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8" documentId="8_{F4A42CAB-13F3-4093-8C32-8003837A00AE}" xr6:coauthVersionLast="47" xr6:coauthVersionMax="47" xr10:uidLastSave="{2102CF9F-7CFD-4B6C-968C-54DE48A5FBAE}"/>
  <bookViews>
    <workbookView xWindow="-108" yWindow="-108" windowWidth="23256" windowHeight="12456" xr2:uid="{00000000-000D-0000-FFFF-FFFF00000000}"/>
  </bookViews>
  <sheets>
    <sheet name="今後のスケジュール " sheetId="10" r:id="rId1"/>
    <sheet name="Sheet3" sheetId="15" r:id="rId2"/>
    <sheet name="Sheet2" sheetId="14" r:id="rId3"/>
    <sheet name="グランド整備実績表 (出席率) " sheetId="12" r:id="rId4"/>
    <sheet name="グランド整備実績記録 ( 入力 ）" sheetId="13" r:id="rId5"/>
    <sheet name="Sheet1" sheetId="11" r:id="rId6"/>
  </sheets>
  <externalReferences>
    <externalReference r:id="rId7"/>
  </externalReferences>
  <definedNames>
    <definedName name="_xlnm.Print_Area" localSheetId="4">'グランド整備実績記録 ( 入力 ）'!$A$1:$IQ$7315</definedName>
    <definedName name="_xlnm.Print_Area" localSheetId="3">'グランド整備実績表 (出席率) '!$A$1:$GU$5441</definedName>
    <definedName name="_xlnm.Print_Area" localSheetId="0">'今後のスケジュール '!$A$1:$DN$2041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2" i="10" l="1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F101" i="13"/>
  <c r="F102" i="13"/>
  <c r="F103" i="13"/>
  <c r="F104" i="13"/>
  <c r="F105" i="13"/>
  <c r="F100" i="13"/>
  <c r="F99" i="13"/>
  <c r="D75" i="13"/>
  <c r="D74" i="13"/>
  <c r="AG9" i="12" l="1"/>
  <c r="AG10" i="12"/>
  <c r="AG11" i="12"/>
  <c r="AG12" i="12"/>
  <c r="AG13" i="12"/>
  <c r="AG14" i="12"/>
  <c r="AG15" i="12"/>
  <c r="K194" i="10" l="1"/>
  <c r="Q189" i="10"/>
  <c r="Q190" i="10"/>
  <c r="Q191" i="10"/>
  <c r="Q192" i="10"/>
  <c r="Q193" i="10"/>
  <c r="Q188" i="10"/>
  <c r="Q187" i="10"/>
  <c r="O189" i="10"/>
  <c r="O190" i="10"/>
  <c r="O191" i="10"/>
  <c r="O192" i="10"/>
  <c r="O193" i="10"/>
  <c r="O188" i="10"/>
  <c r="O187" i="10"/>
  <c r="D185" i="10"/>
  <c r="F189" i="10"/>
  <c r="F190" i="10"/>
  <c r="F191" i="10"/>
  <c r="F192" i="10"/>
  <c r="F193" i="10"/>
  <c r="F188" i="10"/>
  <c r="F187" i="10"/>
  <c r="D189" i="10"/>
  <c r="D190" i="10"/>
  <c r="D191" i="10"/>
  <c r="D192" i="10"/>
  <c r="D193" i="10"/>
  <c r="D188" i="10"/>
  <c r="D187" i="10"/>
  <c r="I187" i="10"/>
  <c r="J187" i="10"/>
  <c r="K187" i="10"/>
  <c r="L187" i="10"/>
  <c r="M187" i="10"/>
  <c r="N187" i="10"/>
  <c r="I188" i="10"/>
  <c r="J188" i="10"/>
  <c r="K188" i="10"/>
  <c r="L188" i="10"/>
  <c r="M188" i="10"/>
  <c r="N188" i="10"/>
  <c r="I189" i="10"/>
  <c r="J189" i="10"/>
  <c r="K189" i="10"/>
  <c r="L189" i="10"/>
  <c r="M189" i="10"/>
  <c r="N189" i="10"/>
  <c r="I190" i="10"/>
  <c r="J190" i="10"/>
  <c r="K190" i="10"/>
  <c r="L190" i="10"/>
  <c r="M190" i="10"/>
  <c r="N190" i="10"/>
  <c r="I191" i="10"/>
  <c r="J191" i="10"/>
  <c r="K191" i="10"/>
  <c r="L191" i="10"/>
  <c r="M191" i="10"/>
  <c r="N191" i="10"/>
  <c r="I192" i="10"/>
  <c r="J192" i="10"/>
  <c r="K192" i="10"/>
  <c r="L192" i="10"/>
  <c r="M192" i="10"/>
  <c r="N192" i="10"/>
  <c r="I193" i="10"/>
  <c r="J193" i="10"/>
  <c r="K193" i="10"/>
  <c r="L193" i="10"/>
  <c r="M193" i="10"/>
  <c r="N193" i="10"/>
  <c r="D15" i="12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DP11" i="10"/>
  <c r="EF11" i="10" s="1"/>
  <c r="ER11" i="10" s="1"/>
  <c r="FE11" i="10" s="1"/>
  <c r="FM11" i="10" s="1"/>
  <c r="FS11" i="10" s="1"/>
  <c r="L159" i="10"/>
  <c r="L158" i="10"/>
  <c r="L157" i="10"/>
  <c r="L156" i="10"/>
  <c r="L155" i="10"/>
  <c r="L154" i="10"/>
  <c r="L15" i="12"/>
  <c r="L14" i="12"/>
  <c r="L13" i="12"/>
  <c r="L12" i="12"/>
  <c r="L11" i="12"/>
  <c r="L10" i="12"/>
  <c r="J15" i="12"/>
  <c r="J14" i="12"/>
  <c r="J13" i="12"/>
  <c r="J12" i="12"/>
  <c r="J11" i="12"/>
  <c r="J10" i="12"/>
  <c r="J159" i="10"/>
  <c r="J158" i="10"/>
  <c r="J157" i="10"/>
  <c r="J156" i="10"/>
  <c r="J155" i="10"/>
  <c r="J154" i="10"/>
  <c r="K160" i="10"/>
  <c r="K16" i="12"/>
  <c r="K17" i="12" s="1"/>
  <c r="L153" i="10"/>
  <c r="L9" i="12"/>
  <c r="J153" i="10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K195" i="10"/>
  <c r="F34" i="13"/>
  <c r="D38" i="13"/>
  <c r="D39" i="13"/>
  <c r="D44" i="13"/>
  <c r="D43" i="13"/>
  <c r="D42" i="13"/>
  <c r="D41" i="13"/>
  <c r="D40" i="13"/>
  <c r="K161" i="10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S34" i="13" l="1"/>
  <c r="F46" i="13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O46" i="13" l="1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F58" i="13" l="1"/>
  <c r="R58" i="13" s="1"/>
  <c r="D88" i="13"/>
  <c r="D87" i="13"/>
  <c r="D93" i="13"/>
  <c r="D90" i="13"/>
  <c r="D92" i="13"/>
  <c r="D89" i="13"/>
  <c r="D91" i="13"/>
  <c r="O65" i="12"/>
  <c r="AA65" i="12" s="1"/>
  <c r="AZ53" i="12"/>
  <c r="BL53" i="12" s="1"/>
  <c r="D103" i="13" l="1"/>
  <c r="D101" i="13"/>
  <c r="D104" i="13"/>
  <c r="D102" i="13"/>
  <c r="D105" i="13"/>
  <c r="D99" i="13"/>
  <c r="D100" i="13"/>
  <c r="F70" i="13"/>
  <c r="N70" i="13" l="1"/>
  <c r="F95" i="13" s="1"/>
  <c r="Q95" i="13" l="1"/>
  <c r="F107" i="13"/>
  <c r="R107" i="13" l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<sst xmlns="http://schemas.openxmlformats.org/spreadsheetml/2006/main" count="5525" uniqueCount="351">
  <si>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</si>
  <si>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</si>
  <si>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</si>
  <si>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</si>
  <si>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</si>
  <si>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</si>
  <si>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</si>
  <si>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</si>
  <si>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</si>
  <si>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</si>
  <si>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</si>
  <si>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</si>
  <si>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</si>
  <si>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</si>
  <si>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</si>
  <si>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</si>
  <si>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</si>
  <si>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</si>
  <si>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</si>
  <si>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</si>
  <si>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</si>
  <si>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</si>
  <si>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</si>
  <si>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</si>
  <si>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</si>
  <si>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</si>
  <si>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</si>
  <si>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</si>
  <si>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</si>
  <si>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</si>
  <si>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</si>
  <si>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</si>
  <si>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</si>
  <si>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</si>
  <si>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</si>
  <si>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</si>
  <si>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</si>
  <si>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</si>
  <si>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</si>
  <si>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</si>
  <si>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</si>
  <si>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</si>
  <si>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</si>
  <si>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</si>
  <si>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</si>
  <si>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</si>
  <si>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</si>
  <si>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</si>
  <si>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</si>
  <si>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</si>
  <si>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</si>
  <si>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</si>
  <si>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</si>
  <si>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</si>
  <si>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</si>
  <si>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</si>
  <si>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</si>
  <si>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</si>
  <si>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</si>
  <si>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</si>
  <si>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</si>
  <si>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</si>
  <si>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</si>
  <si>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</si>
  <si>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</si>
  <si>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</si>
  <si>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</si>
  <si>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</si>
  <si>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</si>
  <si>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</si>
  <si>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</si>
  <si>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</si>
  <si>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</si>
  <si>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</si>
  <si>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</si>
  <si>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</si>
  <si>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</si>
  <si>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</si>
  <si>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</si>
  <si>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</si>
  <si>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</si>
  <si>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</si>
  <si>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</si>
  <si>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</si>
  <si>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</si>
  <si>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</si>
  <si>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</si>
  <si>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</si>
  <si>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</si>
  <si>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</si>
  <si>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</si>
  <si>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</si>
  <si>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</si>
  <si>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</si>
  <si>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</si>
  <si>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</si>
  <si>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</si>
  <si>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</si>
  <si>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</si>
  <si>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</si>
  <si>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</si>
  <si>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</si>
  <si>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</si>
  <si>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</si>
  <si>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</si>
  <si>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</si>
  <si>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春日イーグルス</t>
    <rPh sb="0" eb="2">
      <t>カスガ</t>
    </rPh>
    <phoneticPr fontId="4"/>
  </si>
  <si>
    <t>05/05</t>
    <phoneticPr fontId="4"/>
  </si>
  <si>
    <t>ジュニアホークス</t>
    <phoneticPr fontId="4"/>
  </si>
  <si>
    <t>大阪ライジングス</t>
    <rPh sb="0" eb="2">
      <t>オオサカ</t>
    </rPh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</si>
  <si>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</si>
  <si>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鴫野パイオニア</t>
    <rPh sb="0" eb="2">
      <t>シギノ</t>
    </rPh>
    <phoneticPr fontId="4"/>
  </si>
  <si>
    <t>枚方スカイヤーズ</t>
    <rPh sb="0" eb="2">
      <t>ヒラカタ</t>
    </rPh>
    <phoneticPr fontId="4"/>
  </si>
  <si>
    <t>佐太ストロング</t>
    <rPh sb="0" eb="2">
      <t>サタ</t>
    </rPh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</si>
  <si>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</si>
  <si>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</si>
  <si>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</si>
  <si>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</si>
  <si>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</si>
  <si>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</si>
  <si>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</si>
  <si>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</si>
  <si>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</si>
  <si>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</si>
  <si>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大東とのオールスター戦</t>
    <rPh sb="0" eb="2">
      <t>ダイトウ</t>
    </rPh>
    <rPh sb="10" eb="11">
      <t>セン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</si>
  <si>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</si>
  <si>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</si>
  <si>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</si>
  <si>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</si>
  <si>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</si>
  <si>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</si>
  <si>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</si>
  <si>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</si>
  <si>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</si>
  <si>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</si>
  <si>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</si>
  <si>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</si>
  <si>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</si>
  <si>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</si>
  <si>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枚方ホワイトイーグルス</t>
    <rPh sb="0" eb="2">
      <t>ヒラカタ</t>
    </rPh>
    <phoneticPr fontId="4"/>
  </si>
  <si>
    <t>10/15</t>
    <phoneticPr fontId="4"/>
  </si>
  <si>
    <t>四宮ボンバーズ</t>
    <rPh sb="0" eb="2">
      <t>シノミヤ</t>
    </rPh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</si>
  <si>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</si>
  <si>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</si>
  <si>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</si>
  <si>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</si>
  <si>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</si>
  <si>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</si>
  <si>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</si>
  <si>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</si>
  <si>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</si>
  <si>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</si>
  <si>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</si>
  <si>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</si>
  <si>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</si>
  <si>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</si>
  <si>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</si>
  <si>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</si>
  <si>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</si>
  <si>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</si>
  <si>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</si>
  <si>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</si>
  <si>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</si>
  <si>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</si>
  <si>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</si>
  <si>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</si>
  <si>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</si>
  <si>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</si>
  <si>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</si>
  <si>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</si>
  <si>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</si>
  <si>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</si>
  <si>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</si>
  <si>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</si>
  <si>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</si>
  <si>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</si>
  <si>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</si>
  <si>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</si>
  <si>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</si>
  <si>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</si>
  <si>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</si>
  <si>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</si>
  <si>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</si>
  <si>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</si>
  <si>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</si>
  <si>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</si>
  <si>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</si>
  <si>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</si>
  <si>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</si>
  <si>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</si>
  <si>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</si>
  <si>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</si>
  <si>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</si>
  <si>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</si>
  <si>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</si>
  <si>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</si>
  <si>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</si>
  <si>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</si>
  <si>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</si>
  <si>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</si>
  <si>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</si>
  <si>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</si>
  <si>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</si>
  <si>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</si>
  <si>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</si>
  <si>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</si>
  <si>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</si>
  <si>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</si>
  <si>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</si>
  <si>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</si>
  <si>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</si>
  <si>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</si>
  <si>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</si>
  <si>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</si>
  <si>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</si>
  <si>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</si>
  <si>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</si>
  <si>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</si>
  <si>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</si>
  <si>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</si>
  <si>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</si>
  <si>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</si>
  <si>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</si>
  <si>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</si>
  <si>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</si>
  <si>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</si>
  <si>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</si>
  <si>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</si>
  <si>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</si>
  <si>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</si>
  <si>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</si>
  <si>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</si>
  <si>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</si>
  <si>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</si>
  <si>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</si>
  <si>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</si>
  <si>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</si>
  <si>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</si>
  <si>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</si>
  <si>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</si>
  <si>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</si>
  <si>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</si>
  <si>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</si>
  <si>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</si>
  <si>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</si>
  <si>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</si>
  <si>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</si>
  <si>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</si>
  <si>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</si>
  <si>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</si>
  <si>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</si>
  <si>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</si>
  <si>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</si>
  <si>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</si>
  <si>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</si>
  <si>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</si>
  <si>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</si>
  <si>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</si>
  <si>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</si>
  <si>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</si>
  <si>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</si>
  <si>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</si>
  <si>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</si>
  <si>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</si>
  <si>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</si>
  <si>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</si>
  <si>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</si>
  <si>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</si>
  <si>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</si>
  <si>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</si>
  <si>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</si>
  <si>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</si>
  <si>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</si>
  <si>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</si>
  <si>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</si>
  <si>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</si>
  <si>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</si>
  <si>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</si>
  <si>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</si>
  <si>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</si>
  <si>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</si>
  <si>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</si>
  <si>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</si>
  <si>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</si>
  <si>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</si>
  <si>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</si>
  <si>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</si>
  <si>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</si>
  <si>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</si>
  <si>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</si>
  <si>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</si>
  <si>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</si>
  <si>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</si>
  <si>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</si>
  <si>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</si>
  <si>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</si>
  <si>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</si>
  <si>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</si>
  <si>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</si>
  <si>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</si>
  <si>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</si>
  <si>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</si>
  <si>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</si>
  <si>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</si>
  <si>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</si>
  <si>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</si>
  <si>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</si>
  <si>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</si>
  <si>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</si>
  <si>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</si>
  <si>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</si>
  <si>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</si>
  <si>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</si>
  <si>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</si>
  <si>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</si>
  <si>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</si>
  <si>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</si>
  <si>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</si>
  <si>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</si>
  <si>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</si>
  <si>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</si>
  <si>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</si>
  <si>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</si>
  <si>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</si>
  <si>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</si>
  <si>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○</t>
    <phoneticPr fontId="4"/>
  </si>
  <si>
    <t>シーパーズJSC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</si>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</sst>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64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</fills>
  <borders count="161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919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44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5" xfId="0" applyNumberFormat="1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6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06" xfId="0" applyNumberFormat="1" applyFont="1" applyBorder="1">
      <alignment vertical="center"/>
    </xf>
    <xf numFmtId="49" fontId="25" fillId="0" borderId="109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1" xfId="0" applyNumberFormat="1" applyFont="1" applyBorder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7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7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5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2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0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5" xfId="0" applyFont="1" applyBorder="1" applyAlignment="1">
      <alignment horizontal="center"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11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0" xfId="0" applyFont="1" applyBorder="1" applyAlignment="1">
      <alignment horizontal="center" vertical="center"/>
    </xf>
    <xf numFmtId="0" fontId="25" fillId="0" borderId="104" xfId="0" applyFont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22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0" fontId="25" fillId="0" borderId="102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6" xfId="0" applyFont="1" applyBorder="1">
      <alignment vertical="center"/>
    </xf>
    <xf numFmtId="0" fontId="25" fillId="0" borderId="107" xfId="0" applyFont="1" applyBorder="1">
      <alignment vertical="center"/>
    </xf>
    <xf numFmtId="49" fontId="49" fillId="0" borderId="138" xfId="0" quotePrefix="1" applyNumberFormat="1" applyFont="1" applyBorder="1">
      <alignment vertical="center"/>
    </xf>
    <xf numFmtId="49" fontId="49" fillId="0" borderId="147" xfId="0" applyNumberFormat="1" applyFont="1" applyBorder="1">
      <alignment vertical="center"/>
    </xf>
    <xf numFmtId="49" fontId="25" fillId="0" borderId="138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8" xfId="0" applyBorder="1">
      <alignment vertical="center"/>
    </xf>
    <xf numFmtId="0" fontId="0" fillId="0" borderId="120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49" fontId="25" fillId="4" borderId="107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12" xfId="0" applyNumberFormat="1" applyFont="1" applyFill="1" applyBorder="1" applyAlignment="1">
      <alignment horizontal="center" vertical="center"/>
    </xf>
    <xf numFmtId="49" fontId="25" fillId="4" borderId="128" xfId="0" applyNumberFormat="1" applyFont="1" applyFill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117" xfId="0" applyNumberFormat="1" applyFont="1" applyFill="1" applyBorder="1" applyAlignment="1">
      <alignment horizontal="center" vertical="center"/>
    </xf>
    <xf numFmtId="49" fontId="25" fillId="2" borderId="123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49" fontId="25" fillId="0" borderId="139" xfId="0" applyNumberFormat="1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4" borderId="97" xfId="0" applyNumberFormat="1" applyFont="1" applyFill="1" applyBorder="1" applyAlignment="1">
      <alignment horizontal="center" vertical="center"/>
    </xf>
    <xf numFmtId="49" fontId="25" fillId="4" borderId="100" xfId="0" applyNumberFormat="1" applyFont="1" applyFill="1" applyBorder="1" applyAlignment="1">
      <alignment horizontal="center" vertical="center"/>
    </xf>
    <xf numFmtId="49" fontId="19" fillId="0" borderId="106" xfId="0" applyNumberFormat="1" applyFont="1" applyBorder="1" applyAlignment="1">
      <alignment horizontal="center" vertical="center"/>
    </xf>
    <xf numFmtId="49" fontId="19" fillId="0" borderId="111" xfId="0" applyNumberFormat="1" applyFont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0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07" xfId="0" applyNumberFormat="1" applyFont="1" applyFill="1" applyBorder="1" applyAlignment="1">
      <alignment horizontal="center" vertical="center"/>
    </xf>
    <xf numFmtId="49" fontId="19" fillId="4" borderId="107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0" borderId="117" xfId="0" applyNumberFormat="1" applyFont="1" applyBorder="1" applyAlignment="1">
      <alignment horizontal="center" vertical="center"/>
    </xf>
    <xf numFmtId="49" fontId="19" fillId="2" borderId="117" xfId="0" applyNumberFormat="1" applyFont="1" applyFill="1" applyBorder="1" applyAlignment="1">
      <alignment horizontal="center" vertical="center"/>
    </xf>
    <xf numFmtId="49" fontId="19" fillId="4" borderId="112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2" borderId="123" xfId="0" applyNumberFormat="1" applyFont="1" applyFill="1" applyBorder="1" applyAlignment="1">
      <alignment horizontal="center" vertical="center"/>
    </xf>
    <xf numFmtId="49" fontId="19" fillId="0" borderId="127" xfId="0" applyNumberFormat="1" applyFont="1" applyBorder="1" applyAlignment="1">
      <alignment horizontal="center"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19" fillId="4" borderId="128" xfId="0" applyNumberFormat="1" applyFont="1" applyFill="1" applyBorder="1" applyAlignment="1">
      <alignment horizontal="center" vertical="center"/>
    </xf>
    <xf numFmtId="49" fontId="19" fillId="0" borderId="109" xfId="0" applyNumberFormat="1" applyFont="1" applyBorder="1" applyAlignment="1">
      <alignment horizontal="center" vertical="center"/>
    </xf>
    <xf numFmtId="0" fontId="22" fillId="0" borderId="83" xfId="0" applyFont="1" applyBorder="1">
      <alignment vertical="center"/>
    </xf>
    <xf numFmtId="49" fontId="19" fillId="0" borderId="115" xfId="0" applyNumberFormat="1" applyFont="1" applyBorder="1" applyAlignment="1">
      <alignment horizontal="center"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19" fillId="2" borderId="98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0" fontId="61" fillId="0" borderId="61" xfId="0" applyFont="1" applyBorder="1">
      <alignment vertical="center"/>
    </xf>
    <xf numFmtId="0" fontId="22" fillId="0" borderId="150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1" xfId="0" applyNumberFormat="1" applyFont="1" applyBorder="1" applyAlignment="1">
      <alignment horizontal="center" vertical="center"/>
    </xf>
    <xf numFmtId="49" fontId="57" fillId="0" borderId="157" xfId="0" applyNumberFormat="1" applyFont="1" applyBorder="1" applyAlignment="1">
      <alignment horizontal="center" vertical="center"/>
    </xf>
    <xf numFmtId="49" fontId="25" fillId="0" borderId="158" xfId="0" applyNumberFormat="1" applyFont="1" applyBorder="1" applyAlignment="1">
      <alignment horizontal="center" vertical="center"/>
    </xf>
    <xf numFmtId="49" fontId="57" fillId="0" borderId="159" xfId="0" applyNumberFormat="1" applyFont="1" applyBorder="1" applyAlignment="1">
      <alignment horizontal="center" vertical="center"/>
    </xf>
    <xf numFmtId="49" fontId="57" fillId="0" borderId="118" xfId="0" applyNumberFormat="1" applyFont="1" applyBorder="1" applyAlignment="1">
      <alignment horizontal="center" vertical="center"/>
    </xf>
    <xf numFmtId="49" fontId="57" fillId="0" borderId="111" xfId="0" applyNumberFormat="1" applyFont="1" applyBorder="1" applyAlignment="1">
      <alignment horizontal="center" vertical="center"/>
    </xf>
    <xf numFmtId="49" fontId="26" fillId="0" borderId="107" xfId="0" applyNumberFormat="1" applyFont="1" applyBorder="1" applyAlignment="1">
      <alignment horizontal="center" vertical="center"/>
    </xf>
    <xf numFmtId="49" fontId="26" fillId="0" borderId="112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0" fontId="61" fillId="0" borderId="81" xfId="0" applyFont="1" applyBorder="1">
      <alignment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2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49" fontId="25" fillId="0" borderId="91" xfId="0" applyNumberFormat="1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2" borderId="95" xfId="0" applyNumberFormat="1" applyFont="1" applyFill="1" applyBorder="1" applyAlignment="1">
      <alignment horizontal="center" vertical="center"/>
    </xf>
    <xf numFmtId="49" fontId="25" fillId="2" borderId="111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8" xfId="0" applyNumberFormat="1" applyFont="1" applyFill="1" applyBorder="1" applyAlignment="1">
      <alignment horizontal="center" vertical="center"/>
    </xf>
    <xf numFmtId="49" fontId="19" fillId="2" borderId="111" xfId="0" applyNumberFormat="1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5" xfId="0" applyNumberFormat="1" applyFont="1" applyFill="1" applyBorder="1" applyAlignment="1">
      <alignment horizontal="center" vertical="center"/>
    </xf>
    <xf numFmtId="49" fontId="19" fillId="2" borderId="120" xfId="0" applyNumberFormat="1" applyFont="1" applyFill="1" applyBorder="1" applyAlignment="1">
      <alignment horizontal="center" vertical="center"/>
    </xf>
    <xf numFmtId="49" fontId="25" fillId="2" borderId="91" xfId="0" applyNumberFormat="1" applyFont="1" applyFill="1" applyBorder="1">
      <alignment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19" fillId="2" borderId="127" xfId="0" applyNumberFormat="1" applyFont="1" applyFill="1" applyBorder="1" applyAlignment="1">
      <alignment horizontal="center" vertical="center"/>
    </xf>
    <xf numFmtId="49" fontId="25" fillId="2" borderId="127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2" borderId="119" xfId="0" applyNumberFormat="1" applyFont="1" applyFill="1" applyBorder="1" applyAlignment="1">
      <alignment horizontal="center" vertical="center"/>
    </xf>
    <xf numFmtId="49" fontId="25" fillId="2" borderId="100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6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0" borderId="160" xfId="0" applyNumberFormat="1" applyFont="1" applyBorder="1" applyAlignment="1">
      <alignment horizontal="center" vertical="center"/>
    </xf>
    <xf numFmtId="49" fontId="19" fillId="4" borderId="160" xfId="0" applyNumberFormat="1" applyFont="1" applyFill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49" fontId="19" fillId="4" borderId="109" xfId="0" applyNumberFormat="1" applyFont="1" applyFill="1" applyBorder="1" applyAlignment="1">
      <alignment horizontal="center" vertical="center"/>
    </xf>
    <xf numFmtId="49" fontId="25" fillId="4" borderId="109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25" fillId="4" borderId="119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0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>
      <alignment vertical="center"/>
    </xf>
    <xf numFmtId="49" fontId="25" fillId="2" borderId="146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22" fillId="0" borderId="0" xfId="0" applyFont="1" applyAlignment="1">
      <alignment horizontal="left" vertical="center"/>
    </xf>
    <xf numFmtId="0" fontId="59" fillId="0" borderId="63" xfId="0" applyFont="1" applyBorder="1">
      <alignment vertical="center"/>
    </xf>
    <xf numFmtId="49" fontId="35" fillId="0" borderId="107" xfId="0" applyNumberFormat="1" applyFont="1" applyBorder="1" applyAlignment="1">
      <alignment horizontal="center" vertical="center"/>
    </xf>
    <xf numFmtId="49" fontId="35" fillId="0" borderId="112" xfId="0" applyNumberFormat="1" applyFont="1" applyBorder="1" applyAlignment="1">
      <alignment horizontal="center" vertical="center"/>
    </xf>
    <xf numFmtId="49" fontId="35" fillId="0" borderId="128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49" fontId="35" fillId="0" borderId="140" xfId="0" applyNumberFormat="1" applyFont="1" applyBorder="1" applyAlignment="1">
      <alignment horizontal="center" vertical="center"/>
    </xf>
    <xf numFmtId="49" fontId="35" fillId="0" borderId="114" xfId="0" applyNumberFormat="1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20" xfId="0" applyFont="1" applyBorder="1" applyAlignment="1">
      <alignment horizontal="center" vertical="center"/>
    </xf>
    <xf numFmtId="0" fontId="22" fillId="0" borderId="153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99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149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48" fillId="0" borderId="12" xfId="0" applyFont="1" applyBorder="1" applyAlignment="1">
      <alignment horizontal="center" vertical="center"/>
    </xf>
    <xf numFmtId="0" fontId="63" fillId="0" borderId="79" xfId="0" applyFont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49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22" fillId="0" borderId="79" xfId="0" applyNumberFormat="1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0" fontId="22" fillId="0" borderId="0" xfId="0" applyFont="1" applyAlignment="1">
      <alignment horizontal="distributed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90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49" fontId="25" fillId="0" borderId="91" xfId="0" applyNumberFormat="1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6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9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25" fillId="2" borderId="100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6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2" fillId="0" borderId="133" xfId="0" applyFont="1" applyBorder="1" applyAlignment="1">
      <alignment horizontal="center" vertical="center"/>
    </xf>
    <xf numFmtId="49" fontId="25" fillId="2" borderId="91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5" fillId="2" borderId="108" xfId="0" applyFont="1" applyFill="1" applyBorder="1" applyAlignment="1">
      <alignment horizontal="center" vertical="center"/>
    </xf>
    <xf numFmtId="0" fontId="22" fillId="0" borderId="41" xfId="0" applyFont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99" xfId="0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0" fontId="60" fillId="0" borderId="149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4" fillId="0" borderId="134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136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136" xfId="0" applyFont="1" applyBorder="1" applyAlignment="1">
      <alignment horizontal="center" vertical="center"/>
    </xf>
    <xf numFmtId="0" fontId="25" fillId="0" borderId="137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25" fillId="0" borderId="92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149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2" borderId="106" xfId="0" applyFont="1" applyFill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3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49" fontId="25" fillId="3" borderId="100" xfId="0" applyNumberFormat="1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43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6" xfId="0" applyNumberFormat="1" applyFont="1" applyFill="1" applyBorder="1" applyAlignment="1">
      <alignment horizontal="center" vertical="center"/>
    </xf>
    <xf numFmtId="49" fontId="25" fillId="3" borderId="88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0" fontId="25" fillId="3" borderId="144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2" xfId="0" applyNumberFormat="1" applyFont="1" applyFill="1" applyBorder="1" applyAlignment="1">
      <alignment horizontal="center" vertical="center"/>
    </xf>
    <xf numFmtId="0" fontId="25" fillId="3" borderId="152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6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136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4" fillId="0" borderId="79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20" fontId="16" fillId="0" borderId="89" xfId="0" applyNumberFormat="1" applyFont="1" applyBorder="1" applyAlignment="1">
      <alignment horizontal="center" vertical="center"/>
    </xf>
    <xf numFmtId="0" fontId="16" fillId="0" borderId="89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8" fillId="0" borderId="0" xfId="0" applyFont="1" applyAlignment="1">
      <alignment horizontal="left" vertical="center"/>
    </xf>
    <xf numFmtId="49" fontId="16" fillId="0" borderId="89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281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281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281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2199"/>
  <sheetViews>
    <sheetView tabSelected="1" view="pageBreakPreview" zoomScale="80" zoomScaleNormal="75" zoomScaleSheetLayoutView="80" workbookViewId="0">
      <pane xSplit="1" ySplit="11" topLeftCell="B272" activePane="bottomRight" state="frozen"/>
      <selection pane="topRight" activeCell="B1" sqref="B1"/>
      <selection pane="bottomLeft" activeCell="A12" sqref="A12"/>
      <selection pane="bottomRight" activeCell="AR275" sqref="AR275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96" t="s">
        <v>0</v>
      </c>
      <c r="C2" s="696"/>
      <c r="D2" s="696"/>
      <c r="E2" s="696"/>
      <c r="F2" s="696"/>
      <c r="G2" s="696"/>
      <c r="H2" s="696"/>
      <c r="I2" s="696"/>
      <c r="J2" s="696"/>
      <c r="K2" s="3"/>
      <c r="L2" s="3"/>
      <c r="M2" s="715"/>
      <c r="N2" s="716"/>
      <c r="O2" s="395"/>
      <c r="P2" s="395"/>
      <c r="Q2" s="697">
        <f ca="1">TODAY()</f>
        <v>45750</v>
      </c>
      <c r="R2" s="697"/>
      <c r="S2" s="697"/>
      <c r="T2" s="698" t="s">
        <v>1</v>
      </c>
      <c r="U2" s="698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99"/>
      <c r="EM2" s="700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96"/>
      <c r="C3" s="696"/>
      <c r="D3" s="696"/>
      <c r="E3" s="696"/>
      <c r="F3" s="696"/>
      <c r="G3" s="696"/>
      <c r="H3" s="696"/>
      <c r="I3" s="696"/>
      <c r="J3" s="696"/>
      <c r="K3" s="3"/>
      <c r="L3" s="3"/>
      <c r="M3" s="716"/>
      <c r="N3" s="716"/>
      <c r="O3" s="395"/>
      <c r="P3" s="395"/>
      <c r="Q3" s="697"/>
      <c r="R3" s="697"/>
      <c r="S3" s="697"/>
      <c r="T3" s="698"/>
      <c r="U3" s="698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701" t="s">
        <v>5</v>
      </c>
      <c r="C5" s="702"/>
      <c r="D5" s="703" t="s">
        <v>6</v>
      </c>
      <c r="E5" s="704"/>
      <c r="F5" s="704"/>
      <c r="G5" s="704"/>
      <c r="H5" s="701" t="s">
        <v>7</v>
      </c>
      <c r="I5" s="704"/>
      <c r="J5" s="705"/>
      <c r="K5" s="396"/>
      <c r="L5" s="706" t="s">
        <v>7</v>
      </c>
      <c r="M5" s="707"/>
      <c r="N5" s="708"/>
      <c r="O5" s="706" t="s">
        <v>6</v>
      </c>
      <c r="P5" s="707"/>
      <c r="Q5" s="707"/>
      <c r="R5" s="707"/>
      <c r="S5" s="693" t="s">
        <v>8</v>
      </c>
      <c r="T5" s="694"/>
      <c r="U5" s="695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76"/>
      <c r="HB5" s="675"/>
      <c r="HC5" s="676"/>
      <c r="HD5" s="675"/>
      <c r="HE5" s="676"/>
      <c r="HF5" s="674"/>
      <c r="HG5" s="676"/>
      <c r="HH5" s="675"/>
      <c r="HI5" s="674"/>
      <c r="HJ5" s="675"/>
      <c r="HK5" s="676"/>
      <c r="HL5" s="674"/>
      <c r="HM5" s="676"/>
      <c r="HN5" s="675"/>
      <c r="HO5" s="676"/>
      <c r="HP5" s="675"/>
      <c r="HQ5" s="674"/>
      <c r="HR5" s="674"/>
      <c r="HS5" s="676"/>
      <c r="HT5" s="675"/>
      <c r="HU5" s="674"/>
      <c r="HV5" s="674"/>
      <c r="HW5" s="676"/>
      <c r="HX5" s="675"/>
      <c r="HY5" s="676"/>
      <c r="HZ5" s="675"/>
      <c r="IA5" s="676"/>
      <c r="IB5" s="675"/>
      <c r="IC5" s="676"/>
      <c r="ID5" s="675"/>
      <c r="IE5" s="676"/>
      <c r="IF5" s="675"/>
      <c r="IG5" s="676"/>
      <c r="IH5" s="675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85"/>
      <c r="C6" s="686"/>
      <c r="D6" s="687" t="s">
        <v>10</v>
      </c>
      <c r="E6" s="688"/>
      <c r="F6" s="688"/>
      <c r="G6" s="688"/>
      <c r="H6" s="685" t="s">
        <v>11</v>
      </c>
      <c r="I6" s="688"/>
      <c r="J6" s="689"/>
      <c r="K6" s="396"/>
      <c r="L6" s="690" t="s">
        <v>12</v>
      </c>
      <c r="M6" s="691"/>
      <c r="N6" s="692"/>
      <c r="O6" s="677" t="s">
        <v>9</v>
      </c>
      <c r="P6" s="678"/>
      <c r="Q6" s="678"/>
      <c r="R6" s="678"/>
      <c r="S6" s="693" t="s">
        <v>13</v>
      </c>
      <c r="T6" s="694"/>
      <c r="U6" s="695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76"/>
      <c r="HF6" s="674"/>
      <c r="HG6" s="62"/>
      <c r="HH6" s="63"/>
      <c r="HI6" s="674"/>
      <c r="HJ6" s="675"/>
      <c r="HK6" s="62"/>
      <c r="HL6" s="61"/>
      <c r="HM6" s="676"/>
      <c r="HN6" s="675"/>
      <c r="HO6" s="62"/>
      <c r="HP6" s="63"/>
      <c r="HQ6" s="674"/>
      <c r="HR6" s="674"/>
      <c r="HS6" s="62"/>
      <c r="HT6" s="63"/>
      <c r="HU6" s="674"/>
      <c r="HV6" s="674"/>
      <c r="HW6" s="676"/>
      <c r="HX6" s="675"/>
      <c r="HY6" s="62"/>
      <c r="HZ6" s="63"/>
      <c r="IA6" s="676"/>
      <c r="IB6" s="675"/>
      <c r="IC6" s="62"/>
      <c r="ID6" s="63"/>
      <c r="IE6" s="676"/>
      <c r="IF6" s="675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77"/>
      <c r="C7" s="684"/>
      <c r="D7" s="680" t="s">
        <v>14</v>
      </c>
      <c r="E7" s="678"/>
      <c r="F7" s="678"/>
      <c r="G7" s="678"/>
      <c r="H7" s="677" t="s">
        <v>15</v>
      </c>
      <c r="I7" s="678"/>
      <c r="J7" s="679"/>
      <c r="K7" s="396"/>
      <c r="L7" s="677" t="s">
        <v>16</v>
      </c>
      <c r="M7" s="678"/>
      <c r="N7" s="679"/>
      <c r="O7" s="677" t="s">
        <v>17</v>
      </c>
      <c r="P7" s="678"/>
      <c r="Q7" s="678"/>
      <c r="R7" s="678"/>
      <c r="S7" s="680"/>
      <c r="T7" s="678"/>
      <c r="U7" s="679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76"/>
      <c r="HB7" s="675"/>
      <c r="HC7" s="676"/>
      <c r="HD7" s="675"/>
      <c r="HE7" s="676"/>
      <c r="HF7" s="674"/>
      <c r="HG7" s="676"/>
      <c r="HH7" s="675"/>
      <c r="HI7" s="674"/>
      <c r="HJ7" s="675"/>
      <c r="HK7" s="676"/>
      <c r="HL7" s="674"/>
      <c r="HM7" s="676"/>
      <c r="HN7" s="675"/>
      <c r="HO7" s="676"/>
      <c r="HP7" s="675"/>
      <c r="HQ7" s="674"/>
      <c r="HR7" s="674"/>
      <c r="HS7" s="676"/>
      <c r="HT7" s="675"/>
      <c r="HU7" s="674"/>
      <c r="HV7" s="674"/>
      <c r="HW7" s="676"/>
      <c r="HX7" s="675"/>
      <c r="HY7" s="676"/>
      <c r="HZ7" s="675"/>
      <c r="IA7" s="676"/>
      <c r="IB7" s="675"/>
      <c r="IC7" s="676"/>
      <c r="ID7" s="675"/>
      <c r="IE7" s="676"/>
      <c r="IF7" s="675"/>
      <c r="IG7" s="676"/>
      <c r="IH7" s="675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77"/>
      <c r="C8" s="684"/>
      <c r="D8" s="680" t="s">
        <v>18</v>
      </c>
      <c r="E8" s="678"/>
      <c r="F8" s="678"/>
      <c r="G8" s="678"/>
      <c r="H8" s="677" t="s">
        <v>19</v>
      </c>
      <c r="I8" s="678"/>
      <c r="J8" s="679"/>
      <c r="K8" s="396"/>
      <c r="L8" s="677" t="s">
        <v>20</v>
      </c>
      <c r="M8" s="678"/>
      <c r="N8" s="679"/>
      <c r="O8" s="677" t="s">
        <v>345</v>
      </c>
      <c r="P8" s="678"/>
      <c r="Q8" s="678"/>
      <c r="R8" s="678"/>
      <c r="S8" s="680"/>
      <c r="T8" s="678"/>
      <c r="U8" s="679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81"/>
      <c r="HB8" s="682"/>
      <c r="HC8" s="681"/>
      <c r="HD8" s="682"/>
      <c r="HE8" s="681"/>
      <c r="HF8" s="683"/>
      <c r="HG8" s="681"/>
      <c r="HH8" s="682"/>
      <c r="HI8" s="683"/>
      <c r="HJ8" s="682"/>
      <c r="HK8" s="681"/>
      <c r="HL8" s="683"/>
      <c r="HM8" s="681"/>
      <c r="HN8" s="682"/>
      <c r="HO8" s="681"/>
      <c r="HP8" s="682"/>
      <c r="HQ8" s="683"/>
      <c r="HR8" s="683"/>
      <c r="HS8" s="681"/>
      <c r="HT8" s="682"/>
      <c r="HU8" s="683"/>
      <c r="HV8" s="683"/>
      <c r="HW8" s="681"/>
      <c r="HX8" s="682"/>
      <c r="HY8" s="681"/>
      <c r="HZ8" s="682"/>
      <c r="IA8" s="681"/>
      <c r="IB8" s="682"/>
      <c r="IC8" s="681"/>
      <c r="ID8" s="682"/>
      <c r="IE8" s="681"/>
      <c r="IF8" s="682"/>
      <c r="IG8" s="681"/>
      <c r="IH8" s="682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709"/>
      <c r="C9" s="710"/>
      <c r="D9" s="397"/>
      <c r="E9" s="398"/>
      <c r="F9" s="398"/>
      <c r="G9" s="398"/>
      <c r="H9" s="399"/>
      <c r="I9" s="400"/>
      <c r="J9" s="401"/>
      <c r="K9" s="396"/>
      <c r="L9" s="709" t="s">
        <v>21</v>
      </c>
      <c r="M9" s="711"/>
      <c r="N9" s="712"/>
      <c r="O9" s="713" t="s">
        <v>17</v>
      </c>
      <c r="P9" s="714"/>
      <c r="Q9" s="714"/>
      <c r="R9" s="714"/>
      <c r="S9" s="397"/>
      <c r="T9" s="398"/>
      <c r="U9" s="539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495"/>
      <c r="C10" s="495"/>
      <c r="D10" s="396"/>
      <c r="E10" s="396"/>
      <c r="F10" s="396"/>
      <c r="G10" s="396"/>
      <c r="H10" s="396"/>
      <c r="I10" s="396"/>
      <c r="J10" s="396"/>
      <c r="K10" s="396"/>
      <c r="L10" s="495"/>
      <c r="M10" s="495"/>
      <c r="N10" s="495"/>
      <c r="O10" s="495"/>
      <c r="P10" s="495"/>
      <c r="Q10" s="495"/>
      <c r="R10" s="495"/>
      <c r="S10" s="396"/>
      <c r="T10" s="396"/>
      <c r="U10" s="396"/>
      <c r="V10" s="537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05" t="s">
        <v>23</v>
      </c>
      <c r="C11" s="606"/>
      <c r="D11" s="605" t="s">
        <v>24</v>
      </c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6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2" t="s">
        <v>327</v>
      </c>
      <c r="C12" s="602" t="s">
        <v>26</v>
      </c>
      <c r="D12" s="603"/>
      <c r="E12" s="603"/>
      <c r="F12" s="603"/>
      <c r="G12" s="603"/>
      <c r="H12" s="603"/>
      <c r="I12" s="603"/>
      <c r="J12" s="603"/>
      <c r="K12" s="603"/>
      <c r="L12" s="603"/>
      <c r="M12" s="603"/>
      <c r="N12" s="603"/>
      <c r="O12" s="603"/>
      <c r="P12" s="603"/>
      <c r="Q12" s="603"/>
      <c r="R12" s="603"/>
      <c r="S12" s="403"/>
      <c r="T12" s="403"/>
      <c r="U12" s="404"/>
      <c r="V12" s="128"/>
    </row>
    <row r="13" spans="1:254" ht="9.9" hidden="1" customHeight="1">
      <c r="A13" s="3"/>
      <c r="B13" s="593" t="s">
        <v>27</v>
      </c>
      <c r="C13" s="406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87" t="s">
        <v>28</v>
      </c>
      <c r="S13" s="587"/>
      <c r="T13" s="587"/>
      <c r="U13" s="592"/>
      <c r="V13" s="128"/>
    </row>
    <row r="14" spans="1:254" ht="9.9" hidden="1" customHeight="1">
      <c r="A14" s="3"/>
      <c r="B14" s="593"/>
      <c r="C14" s="575" t="s">
        <v>29</v>
      </c>
      <c r="D14" s="538"/>
      <c r="E14" s="560" t="s">
        <v>30</v>
      </c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38"/>
      <c r="Q14" s="538"/>
      <c r="R14" s="587"/>
      <c r="S14" s="587"/>
      <c r="T14" s="587"/>
      <c r="U14" s="592"/>
      <c r="V14" s="128"/>
    </row>
    <row r="15" spans="1:254" ht="9.9" hidden="1" customHeight="1">
      <c r="A15" s="3"/>
      <c r="B15" s="405"/>
      <c r="C15" s="575"/>
      <c r="D15" s="538"/>
      <c r="E15" s="560"/>
      <c r="F15" s="560"/>
      <c r="G15" s="560"/>
      <c r="H15" s="560"/>
      <c r="I15" s="560"/>
      <c r="J15" s="560"/>
      <c r="K15" s="560"/>
      <c r="L15" s="560"/>
      <c r="M15" s="560"/>
      <c r="N15" s="560"/>
      <c r="O15" s="560"/>
      <c r="P15" s="538"/>
      <c r="Q15" s="538"/>
      <c r="R15" s="594">
        <v>0.33333333333333331</v>
      </c>
      <c r="S15" s="587"/>
      <c r="T15" s="587"/>
      <c r="U15" s="592"/>
      <c r="V15" s="128"/>
    </row>
    <row r="16" spans="1:254" ht="9.9" hidden="1" customHeight="1">
      <c r="A16" s="3"/>
      <c r="B16" s="407"/>
      <c r="C16" s="408"/>
      <c r="D16" s="107"/>
      <c r="E16" s="107"/>
      <c r="F16" s="107"/>
      <c r="G16" s="107"/>
      <c r="H16" s="107"/>
      <c r="I16" s="107"/>
      <c r="J16" s="107"/>
      <c r="K16" s="409"/>
      <c r="L16" s="409"/>
      <c r="M16" s="409"/>
      <c r="N16" s="409"/>
      <c r="O16" s="409"/>
      <c r="P16" s="409"/>
      <c r="Q16" s="409"/>
      <c r="R16" s="587"/>
      <c r="S16" s="587"/>
      <c r="T16" s="587"/>
      <c r="U16" s="592"/>
      <c r="V16" s="128"/>
    </row>
    <row r="17" spans="1:27" ht="9.9" hidden="1" customHeight="1" thickBot="1">
      <c r="A17" s="3"/>
      <c r="B17" s="407"/>
      <c r="C17" s="410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11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2" t="s">
        <v>328</v>
      </c>
      <c r="C18" s="602" t="s">
        <v>26</v>
      </c>
      <c r="D18" s="603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403"/>
      <c r="T18" s="403"/>
      <c r="U18" s="404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593" t="s">
        <v>27</v>
      </c>
      <c r="C19" s="408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11"/>
      <c r="V19" s="128"/>
    </row>
    <row r="20" spans="1:27" ht="9.9" hidden="1" customHeight="1">
      <c r="A20" s="3"/>
      <c r="B20" s="593"/>
      <c r="C20" s="408"/>
      <c r="D20" s="409"/>
      <c r="E20" s="560" t="s">
        <v>31</v>
      </c>
      <c r="F20" s="560"/>
      <c r="G20" s="560"/>
      <c r="H20" s="560"/>
      <c r="I20" s="560"/>
      <c r="J20" s="560"/>
      <c r="K20" s="560"/>
      <c r="L20" s="560"/>
      <c r="M20" s="560"/>
      <c r="N20" s="560"/>
      <c r="O20" s="126"/>
      <c r="P20" s="409"/>
      <c r="Q20" s="409"/>
      <c r="R20" s="587" t="s">
        <v>28</v>
      </c>
      <c r="S20" s="587"/>
      <c r="T20" s="587"/>
      <c r="U20" s="592"/>
      <c r="V20" s="128"/>
    </row>
    <row r="21" spans="1:27" ht="9.9" hidden="1" customHeight="1">
      <c r="A21" s="3"/>
      <c r="B21" s="593"/>
      <c r="C21" s="408"/>
      <c r="D21" s="409"/>
      <c r="E21" s="560"/>
      <c r="F21" s="560"/>
      <c r="G21" s="560"/>
      <c r="H21" s="560"/>
      <c r="I21" s="560"/>
      <c r="J21" s="560"/>
      <c r="K21" s="560"/>
      <c r="L21" s="560"/>
      <c r="M21" s="560"/>
      <c r="N21" s="560"/>
      <c r="O21" s="126"/>
      <c r="P21" s="409"/>
      <c r="Q21" s="409"/>
      <c r="R21" s="587"/>
      <c r="S21" s="587"/>
      <c r="T21" s="587"/>
      <c r="U21" s="592"/>
      <c r="V21" s="128"/>
    </row>
    <row r="22" spans="1:27" ht="9.9" hidden="1" customHeight="1">
      <c r="A22" s="3"/>
      <c r="B22" s="593"/>
      <c r="C22" s="408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594">
        <v>0.33333333333333331</v>
      </c>
      <c r="S22" s="594"/>
      <c r="T22" s="594"/>
      <c r="U22" s="595"/>
      <c r="V22" s="128"/>
    </row>
    <row r="23" spans="1:27" ht="9.9" hidden="1" customHeight="1">
      <c r="A23" s="3"/>
      <c r="B23" s="407"/>
      <c r="C23" s="575" t="s">
        <v>29</v>
      </c>
      <c r="D23" s="409"/>
      <c r="E23" s="560" t="s">
        <v>32</v>
      </c>
      <c r="F23" s="560"/>
      <c r="G23" s="560"/>
      <c r="H23" s="560"/>
      <c r="I23" s="560"/>
      <c r="J23" s="560"/>
      <c r="K23" s="560"/>
      <c r="L23" s="409"/>
      <c r="M23" s="409"/>
      <c r="N23" s="409"/>
      <c r="O23" s="409"/>
      <c r="P23" s="409"/>
      <c r="Q23" s="409"/>
      <c r="R23" s="594"/>
      <c r="S23" s="594"/>
      <c r="T23" s="594"/>
      <c r="U23" s="595"/>
      <c r="V23" s="128"/>
    </row>
    <row r="24" spans="1:27" ht="9.9" hidden="1" customHeight="1">
      <c r="A24" s="3"/>
      <c r="B24" s="407"/>
      <c r="C24" s="575"/>
      <c r="D24" s="409"/>
      <c r="E24" s="560"/>
      <c r="F24" s="560"/>
      <c r="G24" s="560"/>
      <c r="H24" s="560"/>
      <c r="I24" s="560"/>
      <c r="J24" s="560"/>
      <c r="K24" s="560"/>
      <c r="L24" s="409"/>
      <c r="M24" s="409"/>
      <c r="N24" s="409"/>
      <c r="O24" s="409"/>
      <c r="P24" s="409"/>
      <c r="Q24" s="409"/>
      <c r="R24" s="409"/>
      <c r="S24" s="409"/>
      <c r="T24" s="409"/>
      <c r="U24" s="411"/>
      <c r="V24" s="128"/>
    </row>
    <row r="25" spans="1:27" ht="9.9" hidden="1" customHeight="1">
      <c r="A25" s="3"/>
      <c r="B25" s="407"/>
      <c r="C25" s="564">
        <v>0.41666666666666669</v>
      </c>
      <c r="D25" s="409"/>
      <c r="E25" s="560" t="s">
        <v>335</v>
      </c>
      <c r="F25" s="560"/>
      <c r="G25" s="560"/>
      <c r="H25" s="560"/>
      <c r="I25" s="560"/>
      <c r="J25" s="560"/>
      <c r="K25" s="566"/>
      <c r="L25" s="567" t="s">
        <v>2</v>
      </c>
      <c r="M25" s="566"/>
      <c r="N25" s="560" t="s">
        <v>36</v>
      </c>
      <c r="O25" s="560"/>
      <c r="P25" s="560"/>
      <c r="Q25" s="560"/>
      <c r="R25" s="560"/>
      <c r="S25" s="560"/>
      <c r="T25" s="409"/>
      <c r="U25" s="411"/>
      <c r="V25" s="128"/>
    </row>
    <row r="26" spans="1:27" ht="9.9" hidden="1" customHeight="1">
      <c r="A26" s="3"/>
      <c r="B26" s="407"/>
      <c r="C26" s="565"/>
      <c r="D26" s="409"/>
      <c r="E26" s="560"/>
      <c r="F26" s="560"/>
      <c r="G26" s="560"/>
      <c r="H26" s="560"/>
      <c r="I26" s="560"/>
      <c r="J26" s="560"/>
      <c r="K26" s="566"/>
      <c r="L26" s="567"/>
      <c r="M26" s="566"/>
      <c r="N26" s="560"/>
      <c r="O26" s="560"/>
      <c r="P26" s="560"/>
      <c r="Q26" s="560"/>
      <c r="R26" s="560"/>
      <c r="S26" s="560"/>
      <c r="T26" s="409"/>
      <c r="U26" s="411"/>
      <c r="V26" s="128"/>
    </row>
    <row r="27" spans="1:27" ht="9.9" hidden="1" customHeight="1">
      <c r="A27" s="3"/>
      <c r="B27" s="407"/>
      <c r="C27" s="564">
        <v>0.47916666666666669</v>
      </c>
      <c r="D27" s="409"/>
      <c r="E27" s="560" t="s">
        <v>34</v>
      </c>
      <c r="F27" s="560"/>
      <c r="G27" s="560"/>
      <c r="H27" s="560"/>
      <c r="I27" s="560"/>
      <c r="J27" s="560"/>
      <c r="K27" s="566"/>
      <c r="L27" s="567" t="s">
        <v>2</v>
      </c>
      <c r="M27" s="566"/>
      <c r="N27" s="560" t="s">
        <v>38</v>
      </c>
      <c r="O27" s="560"/>
      <c r="P27" s="560"/>
      <c r="Q27" s="560"/>
      <c r="R27" s="560"/>
      <c r="S27" s="560"/>
      <c r="T27" s="409"/>
      <c r="U27" s="411"/>
      <c r="V27" s="128"/>
    </row>
    <row r="28" spans="1:27" ht="9.9" hidden="1" customHeight="1">
      <c r="A28" s="3"/>
      <c r="B28" s="407"/>
      <c r="C28" s="565"/>
      <c r="D28" s="409"/>
      <c r="E28" s="560"/>
      <c r="F28" s="560"/>
      <c r="G28" s="560"/>
      <c r="H28" s="560"/>
      <c r="I28" s="560"/>
      <c r="J28" s="560"/>
      <c r="K28" s="566"/>
      <c r="L28" s="567"/>
      <c r="M28" s="566"/>
      <c r="N28" s="560"/>
      <c r="O28" s="560"/>
      <c r="P28" s="560"/>
      <c r="Q28" s="560"/>
      <c r="R28" s="560"/>
      <c r="S28" s="560"/>
      <c r="T28" s="409"/>
      <c r="U28" s="411"/>
      <c r="V28" s="128"/>
    </row>
    <row r="29" spans="1:27" ht="9.9" hidden="1" customHeight="1" thickBot="1">
      <c r="A29" s="3"/>
      <c r="B29" s="407"/>
      <c r="C29" s="412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11"/>
      <c r="V29" s="128"/>
    </row>
    <row r="30" spans="1:27" ht="9.9" hidden="1" customHeight="1" thickTop="1">
      <c r="A30" s="3"/>
      <c r="B30" s="413"/>
      <c r="C30" s="412"/>
      <c r="D30" s="409"/>
      <c r="E30" s="409"/>
      <c r="F30" s="662" t="s">
        <v>37</v>
      </c>
      <c r="G30" s="663"/>
      <c r="H30" s="663"/>
      <c r="I30" s="663"/>
      <c r="J30" s="663"/>
      <c r="K30" s="663"/>
      <c r="L30" s="414"/>
      <c r="M30" s="662" t="s">
        <v>37</v>
      </c>
      <c r="N30" s="663"/>
      <c r="O30" s="663"/>
      <c r="P30" s="663"/>
      <c r="Q30" s="663"/>
      <c r="R30" s="664"/>
      <c r="S30" s="409"/>
      <c r="T30" s="409"/>
      <c r="U30" s="411"/>
      <c r="V30" s="128"/>
    </row>
    <row r="31" spans="1:27" ht="9.9" hidden="1" customHeight="1" thickBot="1">
      <c r="A31" s="3"/>
      <c r="B31" s="413"/>
      <c r="C31" s="412"/>
      <c r="D31" s="409"/>
      <c r="E31" s="409"/>
      <c r="F31" s="665"/>
      <c r="G31" s="666"/>
      <c r="H31" s="666"/>
      <c r="I31" s="666"/>
      <c r="J31" s="666"/>
      <c r="K31" s="666"/>
      <c r="L31" s="414"/>
      <c r="M31" s="665"/>
      <c r="N31" s="666"/>
      <c r="O31" s="666"/>
      <c r="P31" s="666"/>
      <c r="Q31" s="666"/>
      <c r="R31" s="667"/>
      <c r="S31" s="409"/>
      <c r="T31" s="409"/>
      <c r="U31" s="411"/>
      <c r="V31" s="128"/>
    </row>
    <row r="32" spans="1:27" ht="9.9" hidden="1" customHeight="1" thickTop="1">
      <c r="A32" s="3"/>
      <c r="B32" s="413"/>
      <c r="C32" s="412"/>
      <c r="D32" s="409"/>
      <c r="E32" s="409"/>
      <c r="F32" s="586" t="s">
        <v>11</v>
      </c>
      <c r="G32" s="587"/>
      <c r="H32" s="587"/>
      <c r="I32" s="587"/>
      <c r="J32" s="587"/>
      <c r="K32" s="588"/>
      <c r="L32" s="414"/>
      <c r="M32" s="586" t="s">
        <v>12</v>
      </c>
      <c r="N32" s="587"/>
      <c r="O32" s="587"/>
      <c r="P32" s="587"/>
      <c r="Q32" s="588"/>
      <c r="R32" s="589"/>
      <c r="S32" s="409"/>
      <c r="T32" s="409"/>
      <c r="U32" s="411"/>
      <c r="V32" s="128"/>
    </row>
    <row r="33" spans="1:22" ht="9.9" hidden="1" customHeight="1">
      <c r="A33" s="3"/>
      <c r="B33" s="413"/>
      <c r="C33" s="412"/>
      <c r="D33" s="409"/>
      <c r="E33" s="409"/>
      <c r="F33" s="586"/>
      <c r="G33" s="587"/>
      <c r="H33" s="587"/>
      <c r="I33" s="587"/>
      <c r="J33" s="587"/>
      <c r="K33" s="590"/>
      <c r="L33" s="414"/>
      <c r="M33" s="586"/>
      <c r="N33" s="587"/>
      <c r="O33" s="587"/>
      <c r="P33" s="587"/>
      <c r="Q33" s="590"/>
      <c r="R33" s="591"/>
      <c r="S33" s="409"/>
      <c r="T33" s="409"/>
      <c r="U33" s="411"/>
      <c r="V33" s="128"/>
    </row>
    <row r="34" spans="1:22" ht="9.9" hidden="1" customHeight="1">
      <c r="A34" s="3"/>
      <c r="B34" s="413"/>
      <c r="C34" s="412"/>
      <c r="D34" s="409"/>
      <c r="E34" s="409"/>
      <c r="F34" s="556" t="s">
        <v>15</v>
      </c>
      <c r="G34" s="557"/>
      <c r="H34" s="557"/>
      <c r="I34" s="557"/>
      <c r="J34" s="557"/>
      <c r="K34" s="558"/>
      <c r="L34" s="414"/>
      <c r="M34" s="556" t="s">
        <v>16</v>
      </c>
      <c r="N34" s="557"/>
      <c r="O34" s="557"/>
      <c r="P34" s="557"/>
      <c r="Q34" s="558"/>
      <c r="R34" s="559"/>
      <c r="S34" s="409"/>
      <c r="T34" s="409"/>
      <c r="U34" s="411"/>
      <c r="V34" s="128"/>
    </row>
    <row r="35" spans="1:22" ht="9.9" hidden="1" customHeight="1">
      <c r="A35" s="3"/>
      <c r="B35" s="413"/>
      <c r="C35" s="412"/>
      <c r="D35" s="409"/>
      <c r="E35" s="409"/>
      <c r="F35" s="556"/>
      <c r="G35" s="557"/>
      <c r="H35" s="557"/>
      <c r="I35" s="557"/>
      <c r="J35" s="557"/>
      <c r="K35" s="558"/>
      <c r="L35" s="414"/>
      <c r="M35" s="556"/>
      <c r="N35" s="557"/>
      <c r="O35" s="557"/>
      <c r="P35" s="557"/>
      <c r="Q35" s="558"/>
      <c r="R35" s="559"/>
      <c r="S35" s="409"/>
      <c r="T35" s="409"/>
      <c r="U35" s="411"/>
      <c r="V35" s="128"/>
    </row>
    <row r="36" spans="1:22" ht="9.9" hidden="1" customHeight="1">
      <c r="A36" s="3"/>
      <c r="B36" s="413"/>
      <c r="C36" s="412"/>
      <c r="D36" s="409"/>
      <c r="E36" s="409"/>
      <c r="F36" s="556" t="s">
        <v>19</v>
      </c>
      <c r="G36" s="557"/>
      <c r="H36" s="557"/>
      <c r="I36" s="557"/>
      <c r="J36" s="557"/>
      <c r="K36" s="558"/>
      <c r="L36" s="414"/>
      <c r="M36" s="556" t="s">
        <v>20</v>
      </c>
      <c r="N36" s="557"/>
      <c r="O36" s="557"/>
      <c r="P36" s="557"/>
      <c r="Q36" s="558"/>
      <c r="R36" s="559"/>
      <c r="S36" s="409"/>
      <c r="T36" s="409"/>
      <c r="U36" s="411"/>
      <c r="V36" s="128"/>
    </row>
    <row r="37" spans="1:22" ht="9.9" hidden="1" customHeight="1">
      <c r="A37" s="3"/>
      <c r="B37" s="413"/>
      <c r="C37" s="412"/>
      <c r="D37" s="409"/>
      <c r="E37" s="409"/>
      <c r="F37" s="556"/>
      <c r="G37" s="557"/>
      <c r="H37" s="557"/>
      <c r="I37" s="557"/>
      <c r="J37" s="557"/>
      <c r="K37" s="558"/>
      <c r="L37" s="414"/>
      <c r="M37" s="556"/>
      <c r="N37" s="557"/>
      <c r="O37" s="557"/>
      <c r="P37" s="557"/>
      <c r="Q37" s="558"/>
      <c r="R37" s="559"/>
      <c r="S37" s="409"/>
      <c r="T37" s="409"/>
      <c r="U37" s="411"/>
      <c r="V37" s="128"/>
    </row>
    <row r="38" spans="1:22" ht="9.9" hidden="1" customHeight="1">
      <c r="A38" s="3"/>
      <c r="B38" s="413"/>
      <c r="C38" s="412"/>
      <c r="D38" s="409"/>
      <c r="E38" s="409"/>
      <c r="F38" s="586"/>
      <c r="G38" s="587"/>
      <c r="H38" s="587"/>
      <c r="I38" s="587"/>
      <c r="J38" s="587"/>
      <c r="K38" s="590"/>
      <c r="L38" s="414"/>
      <c r="M38" s="586" t="s">
        <v>21</v>
      </c>
      <c r="N38" s="587"/>
      <c r="O38" s="587"/>
      <c r="P38" s="587"/>
      <c r="Q38" s="590"/>
      <c r="R38" s="591"/>
      <c r="S38" s="409"/>
      <c r="T38" s="409"/>
      <c r="U38" s="411"/>
      <c r="V38" s="128"/>
    </row>
    <row r="39" spans="1:22" ht="9.9" hidden="1" customHeight="1" thickBot="1">
      <c r="A39" s="3"/>
      <c r="B39" s="413"/>
      <c r="C39" s="412"/>
      <c r="D39" s="409"/>
      <c r="E39" s="409"/>
      <c r="F39" s="596"/>
      <c r="G39" s="597"/>
      <c r="H39" s="597"/>
      <c r="I39" s="597"/>
      <c r="J39" s="597"/>
      <c r="K39" s="660"/>
      <c r="L39" s="414"/>
      <c r="M39" s="596"/>
      <c r="N39" s="597"/>
      <c r="O39" s="597"/>
      <c r="P39" s="597"/>
      <c r="Q39" s="660"/>
      <c r="R39" s="661"/>
      <c r="S39" s="409"/>
      <c r="T39" s="409"/>
      <c r="U39" s="411"/>
      <c r="V39" s="128"/>
    </row>
    <row r="40" spans="1:22" ht="9.9" hidden="1" customHeight="1" thickTop="1" thickBot="1">
      <c r="A40" s="3"/>
      <c r="B40" s="413"/>
      <c r="C40" s="412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11"/>
      <c r="V40" s="128"/>
    </row>
    <row r="41" spans="1:22" ht="20.100000000000001" hidden="1" customHeight="1">
      <c r="A41" s="3"/>
      <c r="B41" s="402" t="s">
        <v>329</v>
      </c>
      <c r="C41" s="602" t="s">
        <v>26</v>
      </c>
      <c r="D41" s="603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03"/>
      <c r="S41" s="403"/>
      <c r="T41" s="403"/>
      <c r="U41" s="404"/>
      <c r="V41" s="128"/>
    </row>
    <row r="42" spans="1:22" ht="9.9" hidden="1" customHeight="1">
      <c r="A42" s="3"/>
      <c r="B42" s="593" t="s">
        <v>27</v>
      </c>
      <c r="C42" s="408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11"/>
      <c r="V42" s="128"/>
    </row>
    <row r="43" spans="1:22" ht="9.9" hidden="1" customHeight="1">
      <c r="A43" s="3"/>
      <c r="B43" s="593"/>
      <c r="C43" s="408"/>
      <c r="D43" s="409"/>
      <c r="E43" s="560" t="s">
        <v>31</v>
      </c>
      <c r="F43" s="560"/>
      <c r="G43" s="560"/>
      <c r="H43" s="560"/>
      <c r="I43" s="560"/>
      <c r="J43" s="560"/>
      <c r="K43" s="560"/>
      <c r="L43" s="560"/>
      <c r="M43" s="560"/>
      <c r="N43" s="126"/>
      <c r="O43" s="126"/>
      <c r="P43" s="409"/>
      <c r="Q43" s="409"/>
      <c r="R43" s="587" t="s">
        <v>28</v>
      </c>
      <c r="S43" s="587"/>
      <c r="T43" s="587"/>
      <c r="U43" s="592"/>
      <c r="V43" s="128"/>
    </row>
    <row r="44" spans="1:22" ht="9.9" hidden="1" customHeight="1">
      <c r="A44" s="3"/>
      <c r="B44" s="415"/>
      <c r="C44" s="408"/>
      <c r="D44" s="409"/>
      <c r="E44" s="560"/>
      <c r="F44" s="560"/>
      <c r="G44" s="560"/>
      <c r="H44" s="560"/>
      <c r="I44" s="560"/>
      <c r="J44" s="560"/>
      <c r="K44" s="560"/>
      <c r="L44" s="560"/>
      <c r="M44" s="560"/>
      <c r="N44" s="126"/>
      <c r="O44" s="126"/>
      <c r="P44" s="409"/>
      <c r="Q44" s="409"/>
      <c r="R44" s="587"/>
      <c r="S44" s="587"/>
      <c r="T44" s="587"/>
      <c r="U44" s="592"/>
      <c r="V44" s="128"/>
    </row>
    <row r="45" spans="1:22" ht="9.9" hidden="1" customHeight="1">
      <c r="A45" s="3"/>
      <c r="B45" s="415"/>
      <c r="C45" s="408"/>
      <c r="D45" s="409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9"/>
      <c r="Q45" s="409"/>
      <c r="R45" s="594">
        <v>0.33333333333333331</v>
      </c>
      <c r="S45" s="594"/>
      <c r="T45" s="594"/>
      <c r="U45" s="595"/>
      <c r="V45" s="128"/>
    </row>
    <row r="46" spans="1:22" ht="9.9" hidden="1" customHeight="1">
      <c r="A46" s="3"/>
      <c r="B46" s="415"/>
      <c r="C46" s="408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594"/>
      <c r="S46" s="594"/>
      <c r="T46" s="594"/>
      <c r="U46" s="595"/>
      <c r="V46" s="128"/>
    </row>
    <row r="47" spans="1:22" ht="9.9" hidden="1" customHeight="1">
      <c r="A47" s="3"/>
      <c r="B47" s="562" t="s">
        <v>340</v>
      </c>
      <c r="C47" s="575" t="s">
        <v>29</v>
      </c>
      <c r="D47" s="409"/>
      <c r="E47" s="560" t="s">
        <v>35</v>
      </c>
      <c r="F47" s="560"/>
      <c r="G47" s="560"/>
      <c r="H47" s="560"/>
      <c r="I47" s="560"/>
      <c r="J47" s="560"/>
      <c r="K47" s="566"/>
      <c r="L47" s="567" t="s">
        <v>2</v>
      </c>
      <c r="M47" s="566"/>
      <c r="N47" s="560" t="s">
        <v>36</v>
      </c>
      <c r="O47" s="560"/>
      <c r="P47" s="560"/>
      <c r="Q47" s="560"/>
      <c r="R47" s="560"/>
      <c r="S47" s="560"/>
      <c r="T47" s="127"/>
      <c r="U47" s="348"/>
      <c r="V47" s="128"/>
    </row>
    <row r="48" spans="1:22" ht="9.9" hidden="1" customHeight="1">
      <c r="A48" s="3"/>
      <c r="B48" s="562"/>
      <c r="C48" s="575"/>
      <c r="D48" s="409"/>
      <c r="E48" s="560"/>
      <c r="F48" s="560"/>
      <c r="G48" s="560"/>
      <c r="H48" s="560"/>
      <c r="I48" s="560"/>
      <c r="J48" s="560"/>
      <c r="K48" s="566"/>
      <c r="L48" s="567"/>
      <c r="M48" s="566"/>
      <c r="N48" s="560"/>
      <c r="O48" s="560"/>
      <c r="P48" s="560"/>
      <c r="Q48" s="560"/>
      <c r="R48" s="560"/>
      <c r="S48" s="560"/>
      <c r="T48" s="409"/>
      <c r="U48" s="411"/>
      <c r="V48" s="128"/>
    </row>
    <row r="49" spans="1:27" ht="9.9" hidden="1" customHeight="1">
      <c r="A49" s="3"/>
      <c r="B49" s="562"/>
      <c r="C49" s="564">
        <v>0.4375</v>
      </c>
      <c r="D49" s="409"/>
      <c r="E49" s="560" t="s">
        <v>38</v>
      </c>
      <c r="F49" s="560"/>
      <c r="G49" s="560"/>
      <c r="H49" s="560"/>
      <c r="I49" s="560"/>
      <c r="J49" s="560"/>
      <c r="K49" s="566"/>
      <c r="L49" s="567" t="s">
        <v>2</v>
      </c>
      <c r="M49" s="566"/>
      <c r="N49" s="560" t="s">
        <v>39</v>
      </c>
      <c r="O49" s="560"/>
      <c r="P49" s="560"/>
      <c r="Q49" s="560"/>
      <c r="R49" s="560"/>
      <c r="S49" s="560"/>
      <c r="T49" s="409"/>
      <c r="U49" s="411"/>
      <c r="V49" s="128"/>
    </row>
    <row r="50" spans="1:27" ht="9.9" hidden="1" customHeight="1">
      <c r="A50" s="3"/>
      <c r="B50" s="562"/>
      <c r="C50" s="564"/>
      <c r="D50" s="409"/>
      <c r="E50" s="560"/>
      <c r="F50" s="560"/>
      <c r="G50" s="560"/>
      <c r="H50" s="560"/>
      <c r="I50" s="560"/>
      <c r="J50" s="560"/>
      <c r="K50" s="566"/>
      <c r="L50" s="567"/>
      <c r="M50" s="566"/>
      <c r="N50" s="560"/>
      <c r="O50" s="560"/>
      <c r="P50" s="560"/>
      <c r="Q50" s="560"/>
      <c r="R50" s="560"/>
      <c r="S50" s="560"/>
      <c r="T50" s="409"/>
      <c r="U50" s="411"/>
      <c r="V50" s="128"/>
    </row>
    <row r="51" spans="1:27" ht="9.9" hidden="1" customHeight="1" thickBot="1">
      <c r="A51" s="3"/>
      <c r="B51" s="407"/>
      <c r="C51" s="412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11"/>
      <c r="V51" s="128"/>
    </row>
    <row r="52" spans="1:27" ht="9.9" hidden="1" customHeight="1" thickTop="1">
      <c r="A52" s="3"/>
      <c r="B52" s="413"/>
      <c r="C52" s="412"/>
      <c r="D52" s="409"/>
      <c r="E52" s="409"/>
      <c r="F52" s="662" t="s">
        <v>37</v>
      </c>
      <c r="G52" s="663"/>
      <c r="H52" s="663"/>
      <c r="I52" s="663"/>
      <c r="J52" s="663"/>
      <c r="K52" s="664"/>
      <c r="L52" s="414"/>
      <c r="M52" s="662" t="s">
        <v>37</v>
      </c>
      <c r="N52" s="663"/>
      <c r="O52" s="663"/>
      <c r="P52" s="663"/>
      <c r="Q52" s="663"/>
      <c r="R52" s="664"/>
      <c r="S52" s="409"/>
      <c r="T52" s="409"/>
      <c r="U52" s="411"/>
      <c r="V52" s="128"/>
    </row>
    <row r="53" spans="1:27" ht="9.9" hidden="1" customHeight="1" thickBot="1">
      <c r="A53" s="3"/>
      <c r="B53" s="413"/>
      <c r="C53" s="412"/>
      <c r="D53" s="409"/>
      <c r="E53" s="409"/>
      <c r="F53" s="665"/>
      <c r="G53" s="666"/>
      <c r="H53" s="666"/>
      <c r="I53" s="666"/>
      <c r="J53" s="666"/>
      <c r="K53" s="667"/>
      <c r="L53" s="414"/>
      <c r="M53" s="665"/>
      <c r="N53" s="666"/>
      <c r="O53" s="666"/>
      <c r="P53" s="666"/>
      <c r="Q53" s="666"/>
      <c r="R53" s="667"/>
      <c r="S53" s="409"/>
      <c r="T53" s="409"/>
      <c r="U53" s="411"/>
      <c r="V53" s="128"/>
    </row>
    <row r="54" spans="1:27" ht="9.9" hidden="1" customHeight="1" thickTop="1">
      <c r="A54" s="3"/>
      <c r="B54" s="413"/>
      <c r="C54" s="412"/>
      <c r="D54" s="409"/>
      <c r="E54" s="409"/>
      <c r="F54" s="600" t="s">
        <v>11</v>
      </c>
      <c r="G54" s="601"/>
      <c r="H54" s="601"/>
      <c r="I54" s="654"/>
      <c r="J54" s="584"/>
      <c r="K54" s="585"/>
      <c r="L54" s="414"/>
      <c r="M54" s="600" t="s">
        <v>12</v>
      </c>
      <c r="N54" s="601"/>
      <c r="O54" s="601"/>
      <c r="P54" s="654"/>
      <c r="Q54" s="588"/>
      <c r="R54" s="589"/>
      <c r="S54" s="409"/>
      <c r="T54" s="409"/>
      <c r="U54" s="411"/>
      <c r="V54" s="128"/>
    </row>
    <row r="55" spans="1:27" ht="9.9" hidden="1" customHeight="1">
      <c r="A55" s="3"/>
      <c r="B55" s="413"/>
      <c r="C55" s="412"/>
      <c r="D55" s="409"/>
      <c r="E55" s="409"/>
      <c r="F55" s="549"/>
      <c r="G55" s="550"/>
      <c r="H55" s="550"/>
      <c r="I55" s="551"/>
      <c r="J55" s="554"/>
      <c r="K55" s="555"/>
      <c r="L55" s="414"/>
      <c r="M55" s="549"/>
      <c r="N55" s="550"/>
      <c r="O55" s="550"/>
      <c r="P55" s="551"/>
      <c r="Q55" s="719"/>
      <c r="R55" s="720"/>
      <c r="S55" s="409"/>
      <c r="T55" s="409"/>
      <c r="U55" s="411"/>
      <c r="V55" s="128"/>
    </row>
    <row r="56" spans="1:27" ht="9.9" hidden="1" customHeight="1">
      <c r="A56" s="3"/>
      <c r="B56" s="413"/>
      <c r="C56" s="412"/>
      <c r="D56" s="409"/>
      <c r="E56" s="409"/>
      <c r="F56" s="546" t="s">
        <v>15</v>
      </c>
      <c r="G56" s="547"/>
      <c r="H56" s="547"/>
      <c r="I56" s="548"/>
      <c r="J56" s="552"/>
      <c r="K56" s="553"/>
      <c r="L56" s="414"/>
      <c r="M56" s="546" t="s">
        <v>16</v>
      </c>
      <c r="N56" s="547"/>
      <c r="O56" s="547"/>
      <c r="P56" s="548"/>
      <c r="Q56" s="717"/>
      <c r="R56" s="718"/>
      <c r="S56" s="409"/>
      <c r="T56" s="409"/>
      <c r="U56" s="411"/>
      <c r="V56" s="128"/>
    </row>
    <row r="57" spans="1:27" ht="9.9" hidden="1" customHeight="1">
      <c r="A57" s="3"/>
      <c r="B57" s="413"/>
      <c r="C57" s="412"/>
      <c r="D57" s="409"/>
      <c r="E57" s="409"/>
      <c r="F57" s="549"/>
      <c r="G57" s="550"/>
      <c r="H57" s="550"/>
      <c r="I57" s="551"/>
      <c r="J57" s="554"/>
      <c r="K57" s="555"/>
      <c r="L57" s="414"/>
      <c r="M57" s="549"/>
      <c r="N57" s="550"/>
      <c r="O57" s="550"/>
      <c r="P57" s="551"/>
      <c r="Q57" s="719"/>
      <c r="R57" s="720"/>
      <c r="S57" s="409"/>
      <c r="T57" s="409"/>
      <c r="U57" s="411"/>
      <c r="V57" s="128"/>
    </row>
    <row r="58" spans="1:27" ht="9.9" hidden="1" customHeight="1">
      <c r="A58" s="3"/>
      <c r="B58" s="413"/>
      <c r="C58" s="412"/>
      <c r="D58" s="409"/>
      <c r="E58" s="409"/>
      <c r="F58" s="546" t="s">
        <v>19</v>
      </c>
      <c r="G58" s="547"/>
      <c r="H58" s="547"/>
      <c r="I58" s="548"/>
      <c r="J58" s="552"/>
      <c r="K58" s="553"/>
      <c r="L58" s="414"/>
      <c r="M58" s="546" t="s">
        <v>20</v>
      </c>
      <c r="N58" s="547"/>
      <c r="O58" s="547"/>
      <c r="P58" s="548"/>
      <c r="Q58" s="717"/>
      <c r="R58" s="718"/>
      <c r="S58" s="409"/>
      <c r="T58" s="409"/>
      <c r="U58" s="411"/>
      <c r="V58" s="128"/>
    </row>
    <row r="59" spans="1:27" ht="9.9" hidden="1" customHeight="1">
      <c r="A59" s="3"/>
      <c r="B59" s="413"/>
      <c r="C59" s="412"/>
      <c r="D59" s="409"/>
      <c r="E59" s="409"/>
      <c r="F59" s="549"/>
      <c r="G59" s="550"/>
      <c r="H59" s="550"/>
      <c r="I59" s="551"/>
      <c r="J59" s="554"/>
      <c r="K59" s="555"/>
      <c r="L59" s="414"/>
      <c r="M59" s="549"/>
      <c r="N59" s="550"/>
      <c r="O59" s="550"/>
      <c r="P59" s="551"/>
      <c r="Q59" s="719"/>
      <c r="R59" s="720"/>
      <c r="S59" s="409"/>
      <c r="T59" s="409"/>
      <c r="U59" s="411"/>
      <c r="V59" s="128"/>
    </row>
    <row r="60" spans="1:27" ht="9.9" hidden="1" customHeight="1">
      <c r="A60" s="3"/>
      <c r="B60" s="413"/>
      <c r="C60" s="412"/>
      <c r="D60" s="409"/>
      <c r="E60" s="409"/>
      <c r="F60" s="478"/>
      <c r="G60" s="471"/>
      <c r="H60" s="471"/>
      <c r="I60" s="471"/>
      <c r="J60" s="552"/>
      <c r="K60" s="553"/>
      <c r="L60" s="414"/>
      <c r="M60" s="546" t="s">
        <v>21</v>
      </c>
      <c r="N60" s="547"/>
      <c r="O60" s="547"/>
      <c r="P60" s="548"/>
      <c r="Q60" s="717"/>
      <c r="R60" s="718"/>
      <c r="S60" s="409"/>
      <c r="T60" s="409"/>
      <c r="U60" s="411"/>
      <c r="V60" s="128"/>
    </row>
    <row r="61" spans="1:27" ht="9.9" hidden="1" customHeight="1" thickBot="1">
      <c r="A61" s="3"/>
      <c r="B61" s="413"/>
      <c r="C61" s="412"/>
      <c r="D61" s="409"/>
      <c r="E61" s="409"/>
      <c r="F61" s="479"/>
      <c r="G61" s="480"/>
      <c r="H61" s="480"/>
      <c r="I61" s="480"/>
      <c r="J61" s="598"/>
      <c r="K61" s="599"/>
      <c r="L61" s="414"/>
      <c r="M61" s="596"/>
      <c r="N61" s="597"/>
      <c r="O61" s="597"/>
      <c r="P61" s="658"/>
      <c r="Q61" s="660"/>
      <c r="R61" s="661"/>
      <c r="S61" s="409"/>
      <c r="T61" s="409"/>
      <c r="U61" s="411"/>
      <c r="V61" s="128"/>
    </row>
    <row r="62" spans="1:27" ht="9.9" hidden="1" customHeight="1" thickTop="1" thickBot="1">
      <c r="A62" s="3"/>
      <c r="B62" s="413"/>
      <c r="C62" s="416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11"/>
      <c r="V62" s="128"/>
    </row>
    <row r="63" spans="1:27" ht="20.100000000000001" hidden="1" customHeight="1">
      <c r="A63" s="3"/>
      <c r="B63" s="402" t="s">
        <v>40</v>
      </c>
      <c r="C63" s="602" t="s">
        <v>26</v>
      </c>
      <c r="D63" s="603"/>
      <c r="E63" s="603"/>
      <c r="F63" s="603"/>
      <c r="G63" s="603"/>
      <c r="H63" s="603"/>
      <c r="I63" s="603"/>
      <c r="J63" s="603"/>
      <c r="K63" s="603"/>
      <c r="L63" s="603"/>
      <c r="M63" s="603"/>
      <c r="N63" s="603"/>
      <c r="O63" s="603"/>
      <c r="P63" s="603"/>
      <c r="Q63" s="603"/>
      <c r="R63" s="603"/>
      <c r="S63" s="403"/>
      <c r="T63" s="403"/>
      <c r="U63" s="404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563" t="s">
        <v>41</v>
      </c>
      <c r="C64" s="408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11"/>
      <c r="V64" s="128"/>
    </row>
    <row r="65" spans="1:22" ht="9.9" hidden="1" customHeight="1">
      <c r="A65" s="3"/>
      <c r="B65" s="563"/>
      <c r="C65" s="408"/>
      <c r="D65" s="409"/>
      <c r="E65" s="560" t="s">
        <v>31</v>
      </c>
      <c r="F65" s="560"/>
      <c r="G65" s="560"/>
      <c r="H65" s="560"/>
      <c r="I65" s="560"/>
      <c r="J65" s="560"/>
      <c r="K65" s="560"/>
      <c r="L65" s="560"/>
      <c r="M65" s="560"/>
      <c r="N65" s="126"/>
      <c r="O65" s="126"/>
      <c r="P65" s="409"/>
      <c r="Q65" s="409"/>
      <c r="R65" s="587" t="s">
        <v>28</v>
      </c>
      <c r="S65" s="587"/>
      <c r="T65" s="587"/>
      <c r="U65" s="592"/>
      <c r="V65" s="128"/>
    </row>
    <row r="66" spans="1:22" ht="9.9" hidden="1" customHeight="1">
      <c r="A66" s="3"/>
      <c r="B66" s="593" t="s">
        <v>27</v>
      </c>
      <c r="C66" s="408"/>
      <c r="D66" s="409"/>
      <c r="E66" s="560"/>
      <c r="F66" s="560"/>
      <c r="G66" s="560"/>
      <c r="H66" s="560"/>
      <c r="I66" s="560"/>
      <c r="J66" s="560"/>
      <c r="K66" s="560"/>
      <c r="L66" s="560"/>
      <c r="M66" s="560"/>
      <c r="N66" s="126"/>
      <c r="O66" s="126"/>
      <c r="P66" s="409"/>
      <c r="Q66" s="409"/>
      <c r="R66" s="587"/>
      <c r="S66" s="587"/>
      <c r="T66" s="587"/>
      <c r="U66" s="592"/>
      <c r="V66" s="128"/>
    </row>
    <row r="67" spans="1:22" ht="9.9" hidden="1" customHeight="1">
      <c r="A67" s="3"/>
      <c r="B67" s="593"/>
      <c r="C67" s="408"/>
      <c r="D67" s="409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9"/>
      <c r="Q67" s="409"/>
      <c r="R67" s="594">
        <v>0.33333333333333331</v>
      </c>
      <c r="S67" s="594"/>
      <c r="T67" s="594"/>
      <c r="U67" s="595"/>
      <c r="V67" s="128"/>
    </row>
    <row r="68" spans="1:22" ht="9.9" hidden="1" customHeight="1">
      <c r="A68" s="3"/>
      <c r="B68" s="415"/>
      <c r="C68" s="408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594"/>
      <c r="S68" s="594"/>
      <c r="T68" s="594"/>
      <c r="U68" s="595"/>
      <c r="V68" s="128"/>
    </row>
    <row r="69" spans="1:22" ht="9.9" hidden="1" customHeight="1">
      <c r="A69" s="3"/>
      <c r="B69" s="407"/>
      <c r="C69" s="575" t="s">
        <v>29</v>
      </c>
      <c r="D69" s="409"/>
      <c r="E69" s="560" t="s">
        <v>35</v>
      </c>
      <c r="F69" s="560"/>
      <c r="G69" s="560"/>
      <c r="H69" s="560"/>
      <c r="I69" s="560"/>
      <c r="J69" s="560"/>
      <c r="K69" s="566"/>
      <c r="L69" s="567" t="s">
        <v>2</v>
      </c>
      <c r="M69" s="566"/>
      <c r="N69" s="560" t="s">
        <v>36</v>
      </c>
      <c r="O69" s="560"/>
      <c r="P69" s="560"/>
      <c r="Q69" s="560"/>
      <c r="R69" s="560"/>
      <c r="S69" s="560"/>
      <c r="T69" s="594"/>
      <c r="U69" s="595"/>
      <c r="V69" s="128"/>
    </row>
    <row r="70" spans="1:22" ht="9.9" hidden="1" customHeight="1">
      <c r="A70" s="3"/>
      <c r="B70" s="407"/>
      <c r="C70" s="575"/>
      <c r="D70" s="409"/>
      <c r="E70" s="560"/>
      <c r="F70" s="560"/>
      <c r="G70" s="560"/>
      <c r="H70" s="560"/>
      <c r="I70" s="560"/>
      <c r="J70" s="560"/>
      <c r="K70" s="566"/>
      <c r="L70" s="567"/>
      <c r="M70" s="566"/>
      <c r="N70" s="560"/>
      <c r="O70" s="560"/>
      <c r="P70" s="560"/>
      <c r="Q70" s="560"/>
      <c r="R70" s="560"/>
      <c r="S70" s="560"/>
      <c r="T70" s="594"/>
      <c r="U70" s="595"/>
      <c r="V70" s="128"/>
    </row>
    <row r="71" spans="1:22" ht="9.9" hidden="1" customHeight="1">
      <c r="A71" s="3"/>
      <c r="B71" s="407"/>
      <c r="C71" s="564">
        <v>0.4375</v>
      </c>
      <c r="D71" s="409"/>
      <c r="E71" s="560" t="s">
        <v>38</v>
      </c>
      <c r="F71" s="560"/>
      <c r="G71" s="560"/>
      <c r="H71" s="560"/>
      <c r="I71" s="560"/>
      <c r="J71" s="560"/>
      <c r="K71" s="566"/>
      <c r="L71" s="567" t="s">
        <v>2</v>
      </c>
      <c r="M71" s="566"/>
      <c r="N71" s="560" t="s">
        <v>39</v>
      </c>
      <c r="O71" s="560"/>
      <c r="P71" s="560"/>
      <c r="Q71" s="560"/>
      <c r="R71" s="560"/>
      <c r="S71" s="560"/>
      <c r="T71" s="594"/>
      <c r="U71" s="595"/>
      <c r="V71" s="128"/>
    </row>
    <row r="72" spans="1:22" ht="9.9" hidden="1" customHeight="1">
      <c r="A72" s="3"/>
      <c r="B72" s="407"/>
      <c r="C72" s="565"/>
      <c r="D72" s="409"/>
      <c r="E72" s="560"/>
      <c r="F72" s="560"/>
      <c r="G72" s="560"/>
      <c r="H72" s="560"/>
      <c r="I72" s="560"/>
      <c r="J72" s="560"/>
      <c r="K72" s="566"/>
      <c r="L72" s="567"/>
      <c r="M72" s="566"/>
      <c r="N72" s="560"/>
      <c r="O72" s="560"/>
      <c r="P72" s="560"/>
      <c r="Q72" s="560"/>
      <c r="R72" s="560"/>
      <c r="S72" s="560"/>
      <c r="T72" s="594"/>
      <c r="U72" s="595"/>
      <c r="V72" s="128"/>
    </row>
    <row r="73" spans="1:22" ht="9.9" hidden="1" customHeight="1" thickBot="1">
      <c r="A73" s="3"/>
      <c r="B73" s="407"/>
      <c r="C73" s="412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11"/>
      <c r="V73" s="128"/>
    </row>
    <row r="74" spans="1:22" ht="9.9" hidden="1" customHeight="1" thickTop="1">
      <c r="A74" s="3"/>
      <c r="B74" s="413"/>
      <c r="C74" s="412"/>
      <c r="D74" s="409"/>
      <c r="E74" s="409"/>
      <c r="F74" s="662" t="s">
        <v>37</v>
      </c>
      <c r="G74" s="663"/>
      <c r="H74" s="663"/>
      <c r="I74" s="663"/>
      <c r="J74" s="663"/>
      <c r="K74" s="663"/>
      <c r="L74" s="414"/>
      <c r="M74" s="662" t="s">
        <v>37</v>
      </c>
      <c r="N74" s="663"/>
      <c r="O74" s="663"/>
      <c r="P74" s="663"/>
      <c r="Q74" s="663"/>
      <c r="R74" s="664"/>
      <c r="S74" s="409"/>
      <c r="T74" s="409"/>
      <c r="U74" s="411"/>
      <c r="V74" s="128"/>
    </row>
    <row r="75" spans="1:22" ht="9.9" hidden="1" customHeight="1" thickBot="1">
      <c r="A75" s="3"/>
      <c r="B75" s="413"/>
      <c r="C75" s="412"/>
      <c r="D75" s="409"/>
      <c r="E75" s="409"/>
      <c r="F75" s="665"/>
      <c r="G75" s="666"/>
      <c r="H75" s="666"/>
      <c r="I75" s="666"/>
      <c r="J75" s="666"/>
      <c r="K75" s="666"/>
      <c r="L75" s="414"/>
      <c r="M75" s="665"/>
      <c r="N75" s="666"/>
      <c r="O75" s="666"/>
      <c r="P75" s="666"/>
      <c r="Q75" s="666"/>
      <c r="R75" s="667"/>
      <c r="S75" s="409"/>
      <c r="T75" s="409"/>
      <c r="U75" s="411"/>
      <c r="V75" s="128"/>
    </row>
    <row r="76" spans="1:22" ht="9.9" hidden="1" customHeight="1" thickTop="1">
      <c r="A76" s="3"/>
      <c r="B76" s="413"/>
      <c r="C76" s="412"/>
      <c r="D76" s="409"/>
      <c r="E76" s="409"/>
      <c r="F76" s="600" t="s">
        <v>11</v>
      </c>
      <c r="G76" s="601"/>
      <c r="H76" s="601"/>
      <c r="I76" s="654"/>
      <c r="J76" s="584"/>
      <c r="K76" s="585"/>
      <c r="L76" s="414"/>
      <c r="M76" s="586" t="s">
        <v>12</v>
      </c>
      <c r="N76" s="587"/>
      <c r="O76" s="587"/>
      <c r="P76" s="587"/>
      <c r="Q76" s="588"/>
      <c r="R76" s="589"/>
      <c r="S76" s="409"/>
      <c r="T76" s="409"/>
      <c r="U76" s="411"/>
      <c r="V76" s="128"/>
    </row>
    <row r="77" spans="1:22" ht="9.9" hidden="1" customHeight="1">
      <c r="A77" s="3"/>
      <c r="B77" s="413"/>
      <c r="C77" s="412"/>
      <c r="D77" s="409"/>
      <c r="E77" s="409"/>
      <c r="F77" s="549"/>
      <c r="G77" s="550"/>
      <c r="H77" s="550"/>
      <c r="I77" s="551"/>
      <c r="J77" s="554"/>
      <c r="K77" s="555"/>
      <c r="L77" s="414"/>
      <c r="M77" s="586"/>
      <c r="N77" s="587"/>
      <c r="O77" s="587"/>
      <c r="P77" s="587"/>
      <c r="Q77" s="590"/>
      <c r="R77" s="591"/>
      <c r="S77" s="409"/>
      <c r="T77" s="409"/>
      <c r="U77" s="411"/>
      <c r="V77" s="128"/>
    </row>
    <row r="78" spans="1:22" ht="9.9" hidden="1" customHeight="1">
      <c r="A78" s="3"/>
      <c r="B78" s="413"/>
      <c r="C78" s="412"/>
      <c r="D78" s="409"/>
      <c r="E78" s="409"/>
      <c r="F78" s="546" t="s">
        <v>15</v>
      </c>
      <c r="G78" s="547"/>
      <c r="H78" s="547"/>
      <c r="I78" s="548"/>
      <c r="J78" s="552"/>
      <c r="K78" s="553"/>
      <c r="L78" s="414"/>
      <c r="M78" s="556" t="s">
        <v>16</v>
      </c>
      <c r="N78" s="557"/>
      <c r="O78" s="557"/>
      <c r="P78" s="557"/>
      <c r="Q78" s="558"/>
      <c r="R78" s="559"/>
      <c r="S78" s="409"/>
      <c r="T78" s="409"/>
      <c r="U78" s="411"/>
      <c r="V78" s="128"/>
    </row>
    <row r="79" spans="1:22" ht="9.9" hidden="1" customHeight="1">
      <c r="A79" s="3"/>
      <c r="B79" s="413"/>
      <c r="C79" s="412"/>
      <c r="D79" s="409"/>
      <c r="E79" s="409"/>
      <c r="F79" s="549"/>
      <c r="G79" s="550"/>
      <c r="H79" s="550"/>
      <c r="I79" s="551"/>
      <c r="J79" s="554"/>
      <c r="K79" s="555"/>
      <c r="L79" s="414"/>
      <c r="M79" s="556"/>
      <c r="N79" s="557"/>
      <c r="O79" s="557"/>
      <c r="P79" s="557"/>
      <c r="Q79" s="558"/>
      <c r="R79" s="559"/>
      <c r="S79" s="409"/>
      <c r="T79" s="409"/>
      <c r="U79" s="411"/>
      <c r="V79" s="128"/>
    </row>
    <row r="80" spans="1:22" ht="9.9" hidden="1" customHeight="1">
      <c r="A80" s="3"/>
      <c r="B80" s="413"/>
      <c r="C80" s="412"/>
      <c r="D80" s="409"/>
      <c r="E80" s="409"/>
      <c r="F80" s="546" t="s">
        <v>19</v>
      </c>
      <c r="G80" s="547"/>
      <c r="H80" s="547"/>
      <c r="I80" s="548"/>
      <c r="J80" s="552"/>
      <c r="K80" s="553"/>
      <c r="L80" s="414"/>
      <c r="M80" s="556" t="s">
        <v>20</v>
      </c>
      <c r="N80" s="557"/>
      <c r="O80" s="557"/>
      <c r="P80" s="557"/>
      <c r="Q80" s="558"/>
      <c r="R80" s="559"/>
      <c r="S80" s="409"/>
      <c r="T80" s="409"/>
      <c r="U80" s="411"/>
      <c r="V80" s="128"/>
    </row>
    <row r="81" spans="1:27" ht="9.9" hidden="1" customHeight="1">
      <c r="A81" s="3"/>
      <c r="B81" s="413"/>
      <c r="C81" s="412"/>
      <c r="D81" s="409"/>
      <c r="E81" s="409"/>
      <c r="F81" s="549"/>
      <c r="G81" s="550"/>
      <c r="H81" s="550"/>
      <c r="I81" s="551"/>
      <c r="J81" s="554"/>
      <c r="K81" s="555"/>
      <c r="L81" s="414"/>
      <c r="M81" s="556"/>
      <c r="N81" s="557"/>
      <c r="O81" s="557"/>
      <c r="P81" s="557"/>
      <c r="Q81" s="558"/>
      <c r="R81" s="559"/>
      <c r="S81" s="409"/>
      <c r="T81" s="409"/>
      <c r="U81" s="411"/>
      <c r="V81" s="128"/>
    </row>
    <row r="82" spans="1:27" ht="9.9" hidden="1" customHeight="1">
      <c r="A82" s="3"/>
      <c r="B82" s="413"/>
      <c r="C82" s="412"/>
      <c r="D82" s="409"/>
      <c r="E82" s="409"/>
      <c r="F82" s="478"/>
      <c r="G82" s="471"/>
      <c r="H82" s="471"/>
      <c r="I82" s="471"/>
      <c r="J82" s="552"/>
      <c r="K82" s="553"/>
      <c r="L82" s="414"/>
      <c r="M82" s="586" t="s">
        <v>21</v>
      </c>
      <c r="N82" s="587"/>
      <c r="O82" s="587"/>
      <c r="P82" s="587"/>
      <c r="Q82" s="590"/>
      <c r="R82" s="591"/>
      <c r="S82" s="409"/>
      <c r="T82" s="409"/>
      <c r="U82" s="411"/>
      <c r="V82" s="128"/>
    </row>
    <row r="83" spans="1:27" ht="9.9" hidden="1" customHeight="1" thickBot="1">
      <c r="A83" s="3"/>
      <c r="B83" s="413"/>
      <c r="C83" s="412"/>
      <c r="D83" s="409"/>
      <c r="E83" s="409"/>
      <c r="F83" s="479"/>
      <c r="G83" s="480"/>
      <c r="H83" s="480"/>
      <c r="I83" s="480"/>
      <c r="J83" s="598"/>
      <c r="K83" s="599"/>
      <c r="L83" s="414"/>
      <c r="M83" s="596"/>
      <c r="N83" s="597"/>
      <c r="O83" s="597"/>
      <c r="P83" s="597"/>
      <c r="Q83" s="660"/>
      <c r="R83" s="661"/>
      <c r="S83" s="409"/>
      <c r="T83" s="409"/>
      <c r="U83" s="411"/>
      <c r="V83" s="128"/>
    </row>
    <row r="84" spans="1:27" ht="9.9" hidden="1" customHeight="1" thickTop="1" thickBot="1">
      <c r="A84" s="3"/>
      <c r="B84" s="413"/>
      <c r="C84" s="412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  <c r="S84" s="409"/>
      <c r="T84" s="409"/>
      <c r="U84" s="411"/>
      <c r="V84" s="128"/>
    </row>
    <row r="85" spans="1:27" ht="20.100000000000001" hidden="1" customHeight="1">
      <c r="A85" s="3"/>
      <c r="B85" s="402" t="s">
        <v>330</v>
      </c>
      <c r="C85" s="602" t="s">
        <v>26</v>
      </c>
      <c r="D85" s="603"/>
      <c r="E85" s="603"/>
      <c r="F85" s="603"/>
      <c r="G85" s="603"/>
      <c r="H85" s="603"/>
      <c r="I85" s="603"/>
      <c r="J85" s="603"/>
      <c r="K85" s="603"/>
      <c r="L85" s="603"/>
      <c r="M85" s="603"/>
      <c r="N85" s="603"/>
      <c r="O85" s="603"/>
      <c r="P85" s="603"/>
      <c r="Q85" s="603"/>
      <c r="R85" s="603"/>
      <c r="S85" s="403"/>
      <c r="T85" s="403"/>
      <c r="U85" s="404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593" t="s">
        <v>27</v>
      </c>
      <c r="C86" s="408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09"/>
      <c r="T86" s="409"/>
      <c r="U86" s="411"/>
      <c r="V86" s="128"/>
    </row>
    <row r="87" spans="1:27" ht="9.9" hidden="1" customHeight="1">
      <c r="A87" s="3"/>
      <c r="B87" s="593"/>
      <c r="C87" s="408"/>
      <c r="D87" s="409"/>
      <c r="E87" s="560" t="s">
        <v>43</v>
      </c>
      <c r="F87" s="560"/>
      <c r="G87" s="560"/>
      <c r="H87" s="560"/>
      <c r="I87" s="560"/>
      <c r="J87" s="560"/>
      <c r="K87" s="560"/>
      <c r="L87" s="560"/>
      <c r="M87" s="560"/>
      <c r="N87" s="126"/>
      <c r="O87" s="126"/>
      <c r="P87" s="409"/>
      <c r="Q87" s="409"/>
      <c r="R87" s="587" t="s">
        <v>28</v>
      </c>
      <c r="S87" s="587"/>
      <c r="T87" s="587"/>
      <c r="U87" s="592"/>
      <c r="V87" s="128"/>
    </row>
    <row r="88" spans="1:27" ht="9.9" hidden="1" customHeight="1">
      <c r="A88" s="3"/>
      <c r="B88" s="415"/>
      <c r="C88" s="408"/>
      <c r="D88" s="409"/>
      <c r="E88" s="560"/>
      <c r="F88" s="560"/>
      <c r="G88" s="560"/>
      <c r="H88" s="560"/>
      <c r="I88" s="560"/>
      <c r="J88" s="560"/>
      <c r="K88" s="560"/>
      <c r="L88" s="560"/>
      <c r="M88" s="560"/>
      <c r="N88" s="126"/>
      <c r="O88" s="126"/>
      <c r="P88" s="409"/>
      <c r="Q88" s="409"/>
      <c r="R88" s="587"/>
      <c r="S88" s="587"/>
      <c r="T88" s="587"/>
      <c r="U88" s="592"/>
      <c r="V88" s="128"/>
    </row>
    <row r="89" spans="1:27" ht="9.9" hidden="1" customHeight="1">
      <c r="A89" s="3"/>
      <c r="B89" s="415"/>
      <c r="C89" s="408"/>
      <c r="D89" s="409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9"/>
      <c r="Q89" s="409"/>
      <c r="R89" s="594">
        <v>0.33333333333333331</v>
      </c>
      <c r="S89" s="594"/>
      <c r="T89" s="594"/>
      <c r="U89" s="595"/>
      <c r="V89" s="128"/>
    </row>
    <row r="90" spans="1:27" ht="9.9" hidden="1" customHeight="1">
      <c r="A90" s="3"/>
      <c r="B90" s="415"/>
      <c r="C90" s="408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409"/>
      <c r="O90" s="409"/>
      <c r="P90" s="409"/>
      <c r="Q90" s="409"/>
      <c r="R90" s="594"/>
      <c r="S90" s="594"/>
      <c r="T90" s="594"/>
      <c r="U90" s="595"/>
      <c r="V90" s="128"/>
    </row>
    <row r="91" spans="1:27" ht="9.9" hidden="1" customHeight="1">
      <c r="A91" s="3"/>
      <c r="B91" s="407"/>
      <c r="C91" s="575" t="s">
        <v>29</v>
      </c>
      <c r="D91" s="409"/>
      <c r="E91" s="560" t="s">
        <v>32</v>
      </c>
      <c r="F91" s="560"/>
      <c r="G91" s="560"/>
      <c r="H91" s="560"/>
      <c r="I91" s="560"/>
      <c r="J91" s="560"/>
      <c r="K91" s="566"/>
      <c r="L91" s="567" t="s">
        <v>2</v>
      </c>
      <c r="M91" s="566"/>
      <c r="N91" s="560"/>
      <c r="O91" s="560"/>
      <c r="P91" s="560"/>
      <c r="Q91" s="560"/>
      <c r="R91" s="560"/>
      <c r="S91" s="560"/>
      <c r="T91" s="127"/>
      <c r="U91" s="348"/>
      <c r="V91" s="128"/>
    </row>
    <row r="92" spans="1:27" ht="9.9" hidden="1" customHeight="1">
      <c r="A92" s="3"/>
      <c r="B92" s="407"/>
      <c r="C92" s="575"/>
      <c r="D92" s="409"/>
      <c r="E92" s="560"/>
      <c r="F92" s="560"/>
      <c r="G92" s="560"/>
      <c r="H92" s="560"/>
      <c r="I92" s="560"/>
      <c r="J92" s="560"/>
      <c r="K92" s="566"/>
      <c r="L92" s="567"/>
      <c r="M92" s="566"/>
      <c r="N92" s="560"/>
      <c r="O92" s="560"/>
      <c r="P92" s="560"/>
      <c r="Q92" s="560"/>
      <c r="R92" s="560"/>
      <c r="S92" s="560"/>
      <c r="T92" s="409"/>
      <c r="U92" s="411"/>
      <c r="V92" s="128"/>
    </row>
    <row r="93" spans="1:27" ht="9.9" hidden="1" customHeight="1">
      <c r="A93" s="3"/>
      <c r="B93" s="407"/>
      <c r="C93" s="564">
        <v>0.4375</v>
      </c>
      <c r="D93" s="409"/>
      <c r="E93" s="560" t="s">
        <v>112</v>
      </c>
      <c r="F93" s="560"/>
      <c r="G93" s="560"/>
      <c r="H93" s="560"/>
      <c r="I93" s="560"/>
      <c r="J93" s="560"/>
      <c r="K93" s="566"/>
      <c r="L93" s="567" t="s">
        <v>2</v>
      </c>
      <c r="M93" s="566"/>
      <c r="N93" s="560" t="s">
        <v>88</v>
      </c>
      <c r="O93" s="560"/>
      <c r="P93" s="560"/>
      <c r="Q93" s="560"/>
      <c r="R93" s="560"/>
      <c r="S93" s="560"/>
      <c r="T93" s="409"/>
      <c r="U93" s="411"/>
      <c r="V93" s="128"/>
    </row>
    <row r="94" spans="1:27" ht="9.9" hidden="1" customHeight="1">
      <c r="A94" s="3"/>
      <c r="B94" s="407"/>
      <c r="C94" s="565"/>
      <c r="D94" s="409"/>
      <c r="E94" s="560"/>
      <c r="F94" s="560"/>
      <c r="G94" s="560"/>
      <c r="H94" s="560"/>
      <c r="I94" s="560"/>
      <c r="J94" s="560"/>
      <c r="K94" s="566"/>
      <c r="L94" s="567"/>
      <c r="M94" s="566"/>
      <c r="N94" s="560"/>
      <c r="O94" s="560"/>
      <c r="P94" s="560"/>
      <c r="Q94" s="560"/>
      <c r="R94" s="560"/>
      <c r="S94" s="560"/>
      <c r="T94" s="409"/>
      <c r="U94" s="411"/>
      <c r="V94" s="128"/>
    </row>
    <row r="95" spans="1:27" ht="9.9" hidden="1" customHeight="1">
      <c r="A95" s="3"/>
      <c r="B95" s="407"/>
      <c r="C95" s="564">
        <v>0.5</v>
      </c>
      <c r="D95" s="409"/>
      <c r="E95" s="560" t="s">
        <v>114</v>
      </c>
      <c r="F95" s="560"/>
      <c r="G95" s="560"/>
      <c r="H95" s="560"/>
      <c r="I95" s="560"/>
      <c r="J95" s="560"/>
      <c r="K95" s="566"/>
      <c r="L95" s="567" t="s">
        <v>2</v>
      </c>
      <c r="M95" s="566"/>
      <c r="N95" s="560" t="s">
        <v>48</v>
      </c>
      <c r="O95" s="560"/>
      <c r="P95" s="560"/>
      <c r="Q95" s="560"/>
      <c r="R95" s="560"/>
      <c r="S95" s="560"/>
      <c r="T95" s="409"/>
      <c r="U95" s="411"/>
      <c r="V95" s="128"/>
    </row>
    <row r="96" spans="1:27" ht="9.9" hidden="1" customHeight="1">
      <c r="A96" s="3"/>
      <c r="B96" s="407"/>
      <c r="C96" s="565"/>
      <c r="D96" s="409"/>
      <c r="E96" s="560"/>
      <c r="F96" s="560"/>
      <c r="G96" s="560"/>
      <c r="H96" s="560"/>
      <c r="I96" s="560"/>
      <c r="J96" s="560"/>
      <c r="K96" s="566"/>
      <c r="L96" s="567"/>
      <c r="M96" s="566"/>
      <c r="N96" s="560"/>
      <c r="O96" s="560"/>
      <c r="P96" s="560"/>
      <c r="Q96" s="560"/>
      <c r="R96" s="560"/>
      <c r="S96" s="560"/>
      <c r="T96" s="409"/>
      <c r="U96" s="411"/>
      <c r="V96" s="128"/>
    </row>
    <row r="97" spans="1:22" ht="9.9" hidden="1" customHeight="1">
      <c r="A97" s="3"/>
      <c r="B97" s="407"/>
      <c r="C97" s="564">
        <v>0.5625</v>
      </c>
      <c r="D97" s="409"/>
      <c r="E97" s="560" t="s">
        <v>52</v>
      </c>
      <c r="F97" s="560"/>
      <c r="G97" s="560"/>
      <c r="H97" s="560"/>
      <c r="I97" s="560"/>
      <c r="J97" s="560"/>
      <c r="K97" s="566"/>
      <c r="L97" s="567" t="s">
        <v>2</v>
      </c>
      <c r="M97" s="566"/>
      <c r="N97" s="560" t="s">
        <v>44</v>
      </c>
      <c r="O97" s="560"/>
      <c r="P97" s="560"/>
      <c r="Q97" s="560"/>
      <c r="R97" s="560"/>
      <c r="S97" s="560"/>
      <c r="T97" s="409"/>
      <c r="U97" s="411"/>
      <c r="V97" s="128"/>
    </row>
    <row r="98" spans="1:22" ht="9.9" hidden="1" customHeight="1">
      <c r="A98" s="3"/>
      <c r="B98" s="407"/>
      <c r="C98" s="565"/>
      <c r="D98" s="409"/>
      <c r="E98" s="560"/>
      <c r="F98" s="560"/>
      <c r="G98" s="560"/>
      <c r="H98" s="560"/>
      <c r="I98" s="560"/>
      <c r="J98" s="560"/>
      <c r="K98" s="566"/>
      <c r="L98" s="567"/>
      <c r="M98" s="566"/>
      <c r="N98" s="560"/>
      <c r="O98" s="560"/>
      <c r="P98" s="560"/>
      <c r="Q98" s="560"/>
      <c r="R98" s="560"/>
      <c r="S98" s="560"/>
      <c r="T98" s="409"/>
      <c r="U98" s="411"/>
      <c r="V98" s="128"/>
    </row>
    <row r="99" spans="1:22" ht="9.9" hidden="1" customHeight="1">
      <c r="A99" s="3"/>
      <c r="B99" s="407"/>
      <c r="C99" s="412"/>
      <c r="D99" s="409"/>
      <c r="E99" s="145"/>
      <c r="F99" s="145"/>
      <c r="G99" s="145"/>
      <c r="H99" s="145"/>
      <c r="I99" s="145"/>
      <c r="J99" s="145"/>
      <c r="K99" s="422"/>
      <c r="L99" s="423"/>
      <c r="M99" s="422"/>
      <c r="N99" s="145"/>
      <c r="O99" s="145"/>
      <c r="P99" s="145"/>
      <c r="Q99" s="145"/>
      <c r="R99" s="145"/>
      <c r="S99" s="145"/>
      <c r="T99" s="409"/>
      <c r="U99" s="411"/>
      <c r="V99" s="128"/>
    </row>
    <row r="100" spans="1:22" ht="9.9" hidden="1" customHeight="1">
      <c r="A100" s="3"/>
      <c r="B100" s="407"/>
      <c r="C100" s="412"/>
      <c r="D100" s="409"/>
      <c r="E100" s="560" t="s">
        <v>31</v>
      </c>
      <c r="F100" s="560"/>
      <c r="G100" s="560"/>
      <c r="H100" s="560"/>
      <c r="I100" s="560"/>
      <c r="J100" s="560"/>
      <c r="K100" s="560"/>
      <c r="L100" s="560"/>
      <c r="M100" s="560"/>
      <c r="N100" s="145"/>
      <c r="O100" s="145"/>
      <c r="P100" s="145"/>
      <c r="Q100" s="145"/>
      <c r="R100" s="145"/>
      <c r="S100" s="145"/>
      <c r="T100" s="409"/>
      <c r="U100" s="411"/>
      <c r="V100" s="128"/>
    </row>
    <row r="101" spans="1:22" ht="9.9" hidden="1" customHeight="1">
      <c r="A101" s="3"/>
      <c r="B101" s="563" t="s">
        <v>341</v>
      </c>
      <c r="C101" s="412"/>
      <c r="D101" s="409"/>
      <c r="E101" s="560"/>
      <c r="F101" s="560"/>
      <c r="G101" s="560"/>
      <c r="H101" s="560"/>
      <c r="I101" s="560"/>
      <c r="J101" s="560"/>
      <c r="K101" s="560"/>
      <c r="L101" s="560"/>
      <c r="M101" s="560"/>
      <c r="N101" s="145"/>
      <c r="O101" s="145"/>
      <c r="P101" s="145"/>
      <c r="Q101" s="145"/>
      <c r="R101" s="145"/>
      <c r="S101" s="145"/>
      <c r="T101" s="409"/>
      <c r="U101" s="411"/>
      <c r="V101" s="128"/>
    </row>
    <row r="102" spans="1:22" ht="9.9" hidden="1" customHeight="1">
      <c r="A102" s="3"/>
      <c r="B102" s="563"/>
      <c r="C102" s="412"/>
      <c r="D102" s="409"/>
      <c r="E102" s="145"/>
      <c r="F102" s="145"/>
      <c r="G102" s="145"/>
      <c r="H102" s="145"/>
      <c r="I102" s="145"/>
      <c r="J102" s="145"/>
      <c r="K102" s="422"/>
      <c r="L102" s="423"/>
      <c r="M102" s="422"/>
      <c r="N102" s="145"/>
      <c r="O102" s="145"/>
      <c r="P102" s="145"/>
      <c r="Q102" s="145"/>
      <c r="R102" s="145"/>
      <c r="S102" s="145"/>
      <c r="T102" s="409"/>
      <c r="U102" s="411"/>
      <c r="V102" s="128"/>
    </row>
    <row r="103" spans="1:22" ht="9.9" hidden="1" customHeight="1">
      <c r="A103" s="3"/>
      <c r="B103" s="563"/>
      <c r="C103" s="564">
        <v>0.625</v>
      </c>
      <c r="D103" s="496"/>
      <c r="E103" s="560" t="s">
        <v>35</v>
      </c>
      <c r="F103" s="560"/>
      <c r="G103" s="560"/>
      <c r="H103" s="560"/>
      <c r="I103" s="560"/>
      <c r="J103" s="560"/>
      <c r="K103" s="566"/>
      <c r="L103" s="567" t="s">
        <v>2</v>
      </c>
      <c r="M103" s="566"/>
      <c r="N103" s="560" t="s">
        <v>39</v>
      </c>
      <c r="O103" s="560"/>
      <c r="P103" s="560"/>
      <c r="Q103" s="560"/>
      <c r="R103" s="560"/>
      <c r="S103" s="560"/>
      <c r="T103" s="566" t="s">
        <v>317</v>
      </c>
      <c r="U103" s="583"/>
      <c r="V103" s="128"/>
    </row>
    <row r="104" spans="1:22" ht="9.9" hidden="1" customHeight="1">
      <c r="A104" s="3"/>
      <c r="B104" s="407"/>
      <c r="C104" s="565"/>
      <c r="D104" s="496"/>
      <c r="E104" s="560"/>
      <c r="F104" s="560"/>
      <c r="G104" s="560"/>
      <c r="H104" s="560"/>
      <c r="I104" s="560"/>
      <c r="J104" s="560"/>
      <c r="K104" s="566"/>
      <c r="L104" s="567"/>
      <c r="M104" s="566"/>
      <c r="N104" s="560"/>
      <c r="O104" s="560"/>
      <c r="P104" s="560"/>
      <c r="Q104" s="560"/>
      <c r="R104" s="560"/>
      <c r="S104" s="560"/>
      <c r="T104" s="566"/>
      <c r="U104" s="583"/>
      <c r="V104" s="128"/>
    </row>
    <row r="105" spans="1:22" ht="9.9" hidden="1" customHeight="1" thickBot="1">
      <c r="A105" s="3"/>
      <c r="B105" s="407"/>
      <c r="C105" s="412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409"/>
      <c r="R105" s="409"/>
      <c r="S105" s="409"/>
      <c r="T105" s="409"/>
      <c r="U105" s="411"/>
      <c r="V105" s="128"/>
    </row>
    <row r="106" spans="1:22" ht="9.9" hidden="1" customHeight="1" thickTop="1">
      <c r="A106" s="3"/>
      <c r="B106" s="413"/>
      <c r="C106" s="412"/>
      <c r="D106" s="409"/>
      <c r="E106" s="409"/>
      <c r="F106" s="662" t="s">
        <v>37</v>
      </c>
      <c r="G106" s="663"/>
      <c r="H106" s="663"/>
      <c r="I106" s="663"/>
      <c r="J106" s="663"/>
      <c r="K106" s="663"/>
      <c r="L106" s="414"/>
      <c r="M106" s="662" t="s">
        <v>37</v>
      </c>
      <c r="N106" s="663"/>
      <c r="O106" s="663"/>
      <c r="P106" s="663"/>
      <c r="Q106" s="663"/>
      <c r="R106" s="664"/>
      <c r="S106" s="409"/>
      <c r="T106" s="409"/>
      <c r="U106" s="411"/>
      <c r="V106" s="128"/>
    </row>
    <row r="107" spans="1:22" ht="9.9" hidden="1" customHeight="1" thickBot="1">
      <c r="A107" s="3"/>
      <c r="B107" s="413"/>
      <c r="C107" s="412"/>
      <c r="D107" s="409"/>
      <c r="E107" s="409"/>
      <c r="F107" s="665"/>
      <c r="G107" s="666"/>
      <c r="H107" s="666"/>
      <c r="I107" s="666"/>
      <c r="J107" s="666"/>
      <c r="K107" s="666"/>
      <c r="L107" s="414"/>
      <c r="M107" s="665"/>
      <c r="N107" s="666"/>
      <c r="O107" s="666"/>
      <c r="P107" s="666"/>
      <c r="Q107" s="666"/>
      <c r="R107" s="667"/>
      <c r="S107" s="409"/>
      <c r="T107" s="409"/>
      <c r="U107" s="411"/>
      <c r="V107" s="128"/>
    </row>
    <row r="108" spans="1:22" ht="9.9" hidden="1" customHeight="1" thickTop="1">
      <c r="A108" s="3"/>
      <c r="B108" s="413"/>
      <c r="C108" s="412"/>
      <c r="D108" s="409"/>
      <c r="E108" s="409"/>
      <c r="F108" s="600" t="s">
        <v>11</v>
      </c>
      <c r="G108" s="601"/>
      <c r="H108" s="601"/>
      <c r="I108" s="654"/>
      <c r="J108" s="584"/>
      <c r="K108" s="585"/>
      <c r="L108" s="414"/>
      <c r="M108" s="586" t="s">
        <v>12</v>
      </c>
      <c r="N108" s="587"/>
      <c r="O108" s="587"/>
      <c r="P108" s="587"/>
      <c r="Q108" s="588"/>
      <c r="R108" s="589"/>
      <c r="S108" s="409"/>
      <c r="T108" s="409"/>
      <c r="U108" s="411"/>
      <c r="V108" s="128"/>
    </row>
    <row r="109" spans="1:22" ht="9.9" hidden="1" customHeight="1">
      <c r="A109" s="3"/>
      <c r="B109" s="413"/>
      <c r="C109" s="412"/>
      <c r="D109" s="409"/>
      <c r="E109" s="409"/>
      <c r="F109" s="549"/>
      <c r="G109" s="550"/>
      <c r="H109" s="550"/>
      <c r="I109" s="551"/>
      <c r="J109" s="554"/>
      <c r="K109" s="555"/>
      <c r="L109" s="414"/>
      <c r="M109" s="586"/>
      <c r="N109" s="587"/>
      <c r="O109" s="587"/>
      <c r="P109" s="587"/>
      <c r="Q109" s="590"/>
      <c r="R109" s="591"/>
      <c r="S109" s="409"/>
      <c r="T109" s="409"/>
      <c r="U109" s="411"/>
      <c r="V109" s="128"/>
    </row>
    <row r="110" spans="1:22" ht="9.9" hidden="1" customHeight="1">
      <c r="A110" s="3"/>
      <c r="B110" s="413"/>
      <c r="C110" s="412"/>
      <c r="D110" s="409"/>
      <c r="E110" s="409"/>
      <c r="F110" s="546" t="s">
        <v>15</v>
      </c>
      <c r="G110" s="547"/>
      <c r="H110" s="547"/>
      <c r="I110" s="548"/>
      <c r="J110" s="552"/>
      <c r="K110" s="553"/>
      <c r="L110" s="414"/>
      <c r="M110" s="556" t="s">
        <v>16</v>
      </c>
      <c r="N110" s="557"/>
      <c r="O110" s="557"/>
      <c r="P110" s="557"/>
      <c r="Q110" s="558"/>
      <c r="R110" s="559"/>
      <c r="S110" s="409"/>
      <c r="T110" s="409"/>
      <c r="U110" s="411"/>
      <c r="V110" s="128"/>
    </row>
    <row r="111" spans="1:22" ht="9.9" hidden="1" customHeight="1">
      <c r="A111" s="3"/>
      <c r="B111" s="413"/>
      <c r="C111" s="412"/>
      <c r="D111" s="409"/>
      <c r="E111" s="409"/>
      <c r="F111" s="549"/>
      <c r="G111" s="550"/>
      <c r="H111" s="550"/>
      <c r="I111" s="551"/>
      <c r="J111" s="554"/>
      <c r="K111" s="555"/>
      <c r="L111" s="414"/>
      <c r="M111" s="556"/>
      <c r="N111" s="557"/>
      <c r="O111" s="557"/>
      <c r="P111" s="557"/>
      <c r="Q111" s="558"/>
      <c r="R111" s="559"/>
      <c r="S111" s="409"/>
      <c r="T111" s="409"/>
      <c r="U111" s="411"/>
      <c r="V111" s="128"/>
    </row>
    <row r="112" spans="1:22" ht="9.9" hidden="1" customHeight="1">
      <c r="A112" s="3"/>
      <c r="B112" s="413"/>
      <c r="C112" s="412"/>
      <c r="D112" s="409"/>
      <c r="E112" s="409"/>
      <c r="F112" s="546" t="s">
        <v>19</v>
      </c>
      <c r="G112" s="547"/>
      <c r="H112" s="547"/>
      <c r="I112" s="548"/>
      <c r="J112" s="552"/>
      <c r="K112" s="553"/>
      <c r="L112" s="414"/>
      <c r="M112" s="556" t="s">
        <v>20</v>
      </c>
      <c r="N112" s="557"/>
      <c r="O112" s="557"/>
      <c r="P112" s="557"/>
      <c r="Q112" s="558"/>
      <c r="R112" s="559"/>
      <c r="S112" s="409"/>
      <c r="T112" s="409"/>
      <c r="U112" s="411"/>
      <c r="V112" s="128"/>
    </row>
    <row r="113" spans="1:27" ht="9.9" hidden="1" customHeight="1">
      <c r="A113" s="3"/>
      <c r="B113" s="413"/>
      <c r="C113" s="412"/>
      <c r="D113" s="409"/>
      <c r="E113" s="409"/>
      <c r="F113" s="549"/>
      <c r="G113" s="550"/>
      <c r="H113" s="550"/>
      <c r="I113" s="551"/>
      <c r="J113" s="554"/>
      <c r="K113" s="555"/>
      <c r="L113" s="414"/>
      <c r="M113" s="556"/>
      <c r="N113" s="557"/>
      <c r="O113" s="557"/>
      <c r="P113" s="557"/>
      <c r="Q113" s="558"/>
      <c r="R113" s="559"/>
      <c r="S113" s="409"/>
      <c r="T113" s="409"/>
      <c r="U113" s="411"/>
      <c r="V113" s="128"/>
    </row>
    <row r="114" spans="1:27" ht="9.9" hidden="1" customHeight="1">
      <c r="A114" s="3"/>
      <c r="B114" s="413"/>
      <c r="C114" s="412"/>
      <c r="D114" s="409"/>
      <c r="E114" s="409"/>
      <c r="F114" s="478"/>
      <c r="G114" s="471"/>
      <c r="H114" s="471"/>
      <c r="I114" s="471"/>
      <c r="J114" s="552"/>
      <c r="K114" s="553"/>
      <c r="L114" s="414"/>
      <c r="M114" s="586" t="s">
        <v>21</v>
      </c>
      <c r="N114" s="587"/>
      <c r="O114" s="587"/>
      <c r="P114" s="587"/>
      <c r="Q114" s="590"/>
      <c r="R114" s="591"/>
      <c r="S114" s="409"/>
      <c r="T114" s="409"/>
      <c r="U114" s="411"/>
      <c r="V114" s="128"/>
    </row>
    <row r="115" spans="1:27" ht="9.9" hidden="1" customHeight="1" thickBot="1">
      <c r="A115" s="3"/>
      <c r="B115" s="413"/>
      <c r="C115" s="412"/>
      <c r="D115" s="409"/>
      <c r="E115" s="409"/>
      <c r="F115" s="479"/>
      <c r="G115" s="480"/>
      <c r="H115" s="480"/>
      <c r="I115" s="480"/>
      <c r="J115" s="598"/>
      <c r="K115" s="599"/>
      <c r="L115" s="414"/>
      <c r="M115" s="596"/>
      <c r="N115" s="597"/>
      <c r="O115" s="597"/>
      <c r="P115" s="597"/>
      <c r="Q115" s="660"/>
      <c r="R115" s="661"/>
      <c r="S115" s="409"/>
      <c r="T115" s="409"/>
      <c r="U115" s="411"/>
      <c r="V115" s="128"/>
    </row>
    <row r="116" spans="1:27" ht="9.9" hidden="1" customHeight="1" thickTop="1" thickBot="1">
      <c r="A116" s="3"/>
      <c r="B116" s="413"/>
      <c r="C116" s="412"/>
      <c r="D116" s="409"/>
      <c r="E116" s="409"/>
      <c r="F116" s="409"/>
      <c r="G116" s="409"/>
      <c r="H116" s="409"/>
      <c r="I116" s="409"/>
      <c r="J116" s="409"/>
      <c r="K116" s="409"/>
      <c r="L116" s="409"/>
      <c r="M116" s="409"/>
      <c r="N116" s="409"/>
      <c r="O116" s="409"/>
      <c r="P116" s="409"/>
      <c r="Q116" s="409"/>
      <c r="R116" s="409"/>
      <c r="S116" s="409"/>
      <c r="T116" s="409"/>
      <c r="U116" s="411"/>
      <c r="V116" s="128"/>
    </row>
    <row r="117" spans="1:27" ht="20.100000000000001" hidden="1" customHeight="1">
      <c r="A117" s="3"/>
      <c r="B117" s="402" t="s">
        <v>331</v>
      </c>
      <c r="C117" s="602" t="s">
        <v>26</v>
      </c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403"/>
      <c r="T117" s="403"/>
      <c r="U117" s="404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593" t="s">
        <v>27</v>
      </c>
      <c r="C118" s="408"/>
      <c r="D118" s="409"/>
      <c r="E118" s="409"/>
      <c r="F118" s="409"/>
      <c r="G118" s="409"/>
      <c r="H118" s="409"/>
      <c r="I118" s="409"/>
      <c r="J118" s="409"/>
      <c r="K118" s="409"/>
      <c r="L118" s="409"/>
      <c r="M118" s="409"/>
      <c r="N118" s="409"/>
      <c r="O118" s="409"/>
      <c r="P118" s="409"/>
      <c r="Q118" s="409"/>
      <c r="R118" s="409"/>
      <c r="S118" s="409"/>
      <c r="T118" s="409"/>
      <c r="U118" s="411"/>
      <c r="V118" s="128"/>
    </row>
    <row r="119" spans="1:27" ht="9.9" hidden="1" customHeight="1">
      <c r="A119" s="3"/>
      <c r="B119" s="593"/>
      <c r="C119" s="408"/>
      <c r="D119" s="409"/>
      <c r="E119" s="560" t="s">
        <v>342</v>
      </c>
      <c r="F119" s="560"/>
      <c r="G119" s="560"/>
      <c r="H119" s="560"/>
      <c r="I119" s="560"/>
      <c r="J119" s="560"/>
      <c r="K119" s="560"/>
      <c r="L119" s="560"/>
      <c r="M119" s="560"/>
      <c r="N119" s="126"/>
      <c r="O119" s="126"/>
      <c r="P119" s="409"/>
      <c r="Q119" s="409"/>
      <c r="R119" s="587" t="s">
        <v>28</v>
      </c>
      <c r="S119" s="587"/>
      <c r="T119" s="587"/>
      <c r="U119" s="592"/>
      <c r="V119" s="128"/>
    </row>
    <row r="120" spans="1:27" ht="9.9" hidden="1" customHeight="1">
      <c r="A120" s="3"/>
      <c r="B120" s="415"/>
      <c r="C120" s="408"/>
      <c r="D120" s="409"/>
      <c r="E120" s="560"/>
      <c r="F120" s="560"/>
      <c r="G120" s="560"/>
      <c r="H120" s="560"/>
      <c r="I120" s="560"/>
      <c r="J120" s="560"/>
      <c r="K120" s="560"/>
      <c r="L120" s="560"/>
      <c r="M120" s="560"/>
      <c r="N120" s="126"/>
      <c r="O120" s="126"/>
      <c r="P120" s="409"/>
      <c r="Q120" s="409"/>
      <c r="R120" s="587"/>
      <c r="S120" s="587"/>
      <c r="T120" s="587"/>
      <c r="U120" s="592"/>
      <c r="V120" s="128"/>
    </row>
    <row r="121" spans="1:27" ht="9.9" hidden="1" customHeight="1">
      <c r="A121" s="3"/>
      <c r="B121" s="415"/>
      <c r="C121" s="408"/>
      <c r="D121" s="409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9"/>
      <c r="Q121" s="409"/>
      <c r="R121" s="594">
        <v>0.33333333333333331</v>
      </c>
      <c r="S121" s="594"/>
      <c r="T121" s="594"/>
      <c r="U121" s="595"/>
      <c r="V121" s="128"/>
    </row>
    <row r="122" spans="1:27" ht="9.9" hidden="1" customHeight="1">
      <c r="A122" s="3"/>
      <c r="B122" s="415"/>
      <c r="C122" s="408"/>
      <c r="D122" s="409"/>
      <c r="E122" s="409"/>
      <c r="F122" s="409"/>
      <c r="G122" s="409"/>
      <c r="H122" s="409"/>
      <c r="I122" s="409"/>
      <c r="J122" s="409"/>
      <c r="K122" s="409"/>
      <c r="L122" s="409"/>
      <c r="M122" s="409"/>
      <c r="N122" s="409"/>
      <c r="O122" s="409"/>
      <c r="P122" s="409"/>
      <c r="Q122" s="409"/>
      <c r="R122" s="594"/>
      <c r="S122" s="594"/>
      <c r="T122" s="594"/>
      <c r="U122" s="595"/>
      <c r="V122" s="128"/>
    </row>
    <row r="123" spans="1:27" ht="9.9" hidden="1" customHeight="1">
      <c r="A123" s="3"/>
      <c r="B123" s="407"/>
      <c r="C123" s="575" t="s">
        <v>29</v>
      </c>
      <c r="D123" s="561"/>
      <c r="E123" s="560" t="s">
        <v>36</v>
      </c>
      <c r="F123" s="560"/>
      <c r="G123" s="560"/>
      <c r="H123" s="560"/>
      <c r="I123" s="560"/>
      <c r="J123" s="560"/>
      <c r="K123" s="566"/>
      <c r="L123" s="567" t="s">
        <v>2</v>
      </c>
      <c r="M123" s="566"/>
      <c r="N123" s="560" t="s">
        <v>38</v>
      </c>
      <c r="O123" s="560"/>
      <c r="P123" s="560"/>
      <c r="Q123" s="560"/>
      <c r="R123" s="560"/>
      <c r="S123" s="560"/>
      <c r="T123" s="566" t="s">
        <v>42</v>
      </c>
      <c r="U123" s="583"/>
      <c r="V123" s="128"/>
    </row>
    <row r="124" spans="1:27" ht="9.9" hidden="1" customHeight="1">
      <c r="A124" s="3"/>
      <c r="B124" s="407"/>
      <c r="C124" s="575"/>
      <c r="D124" s="561"/>
      <c r="E124" s="560"/>
      <c r="F124" s="560"/>
      <c r="G124" s="560"/>
      <c r="H124" s="560"/>
      <c r="I124" s="560"/>
      <c r="J124" s="560"/>
      <c r="K124" s="566"/>
      <c r="L124" s="567"/>
      <c r="M124" s="566"/>
      <c r="N124" s="560"/>
      <c r="O124" s="560"/>
      <c r="P124" s="560"/>
      <c r="Q124" s="560"/>
      <c r="R124" s="560"/>
      <c r="S124" s="560"/>
      <c r="T124" s="566"/>
      <c r="U124" s="583"/>
      <c r="V124" s="128"/>
    </row>
    <row r="125" spans="1:27" ht="9.9" hidden="1" customHeight="1">
      <c r="A125" s="3"/>
      <c r="B125" s="407"/>
      <c r="C125" s="481"/>
      <c r="D125" s="409"/>
      <c r="E125" s="126"/>
      <c r="F125" s="126"/>
      <c r="G125" s="126"/>
      <c r="H125" s="126"/>
      <c r="I125" s="126"/>
      <c r="J125" s="126"/>
      <c r="K125" s="126"/>
      <c r="L125" s="430"/>
      <c r="M125" s="126"/>
      <c r="N125" s="126"/>
      <c r="O125" s="126"/>
      <c r="P125" s="126"/>
      <c r="Q125" s="126"/>
      <c r="R125" s="126"/>
      <c r="S125" s="126"/>
      <c r="T125" s="127"/>
      <c r="U125" s="348"/>
      <c r="V125" s="128"/>
    </row>
    <row r="126" spans="1:27" ht="9.9" hidden="1" customHeight="1">
      <c r="A126" s="3"/>
      <c r="B126" s="407"/>
      <c r="C126" s="481"/>
      <c r="D126" s="409"/>
      <c r="E126" s="560" t="s">
        <v>43</v>
      </c>
      <c r="F126" s="560"/>
      <c r="G126" s="560"/>
      <c r="H126" s="560"/>
      <c r="I126" s="560"/>
      <c r="J126" s="560"/>
      <c r="K126" s="560"/>
      <c r="L126" s="560"/>
      <c r="M126" s="560"/>
      <c r="N126" s="126"/>
      <c r="O126" s="126"/>
      <c r="P126" s="126"/>
      <c r="Q126" s="126"/>
      <c r="R126" s="126"/>
      <c r="S126" s="126"/>
      <c r="T126" s="127"/>
      <c r="U126" s="348"/>
      <c r="V126" s="128"/>
    </row>
    <row r="127" spans="1:27" ht="9.9" hidden="1" customHeight="1">
      <c r="A127" s="3"/>
      <c r="B127" s="407"/>
      <c r="C127" s="481"/>
      <c r="D127" s="409"/>
      <c r="E127" s="560"/>
      <c r="F127" s="560"/>
      <c r="G127" s="560"/>
      <c r="H127" s="560"/>
      <c r="I127" s="560"/>
      <c r="J127" s="560"/>
      <c r="K127" s="560"/>
      <c r="L127" s="560"/>
      <c r="M127" s="560"/>
      <c r="N127" s="126"/>
      <c r="O127" s="126"/>
      <c r="P127" s="126"/>
      <c r="Q127" s="126"/>
      <c r="R127" s="126"/>
      <c r="S127" s="126"/>
      <c r="T127" s="127"/>
      <c r="U127" s="348"/>
      <c r="V127" s="128"/>
    </row>
    <row r="128" spans="1:27" ht="9.9" hidden="1" customHeight="1">
      <c r="A128" s="3"/>
      <c r="B128" s="407"/>
      <c r="C128" s="481"/>
      <c r="D128" s="409"/>
      <c r="E128" s="126"/>
      <c r="F128" s="126"/>
      <c r="G128" s="126"/>
      <c r="H128" s="126"/>
      <c r="I128" s="126"/>
      <c r="J128" s="126"/>
      <c r="K128" s="126"/>
      <c r="L128" s="430"/>
      <c r="M128" s="126"/>
      <c r="N128" s="126"/>
      <c r="O128" s="126"/>
      <c r="P128" s="126"/>
      <c r="Q128" s="126"/>
      <c r="R128" s="126"/>
      <c r="S128" s="126"/>
      <c r="T128" s="409"/>
      <c r="U128" s="411"/>
      <c r="V128" s="128"/>
    </row>
    <row r="129" spans="1:22" ht="9.9" hidden="1" customHeight="1">
      <c r="A129" s="3"/>
      <c r="B129" s="407"/>
      <c r="C129" s="564">
        <v>0.4375</v>
      </c>
      <c r="D129" s="409"/>
      <c r="E129" s="560" t="s">
        <v>152</v>
      </c>
      <c r="F129" s="560"/>
      <c r="G129" s="560"/>
      <c r="H129" s="560"/>
      <c r="I129" s="560"/>
      <c r="J129" s="560"/>
      <c r="K129" s="566"/>
      <c r="L129" s="567" t="s">
        <v>2</v>
      </c>
      <c r="M129" s="566"/>
      <c r="N129" s="560" t="s">
        <v>336</v>
      </c>
      <c r="O129" s="560"/>
      <c r="P129" s="560"/>
      <c r="Q129" s="560"/>
      <c r="R129" s="560"/>
      <c r="S129" s="560"/>
      <c r="T129" s="409"/>
      <c r="U129" s="411"/>
      <c r="V129" s="128"/>
    </row>
    <row r="130" spans="1:22" ht="9.9" hidden="1" customHeight="1">
      <c r="A130" s="3"/>
      <c r="B130" s="407"/>
      <c r="C130" s="565"/>
      <c r="D130" s="409"/>
      <c r="E130" s="560"/>
      <c r="F130" s="560"/>
      <c r="G130" s="560"/>
      <c r="H130" s="560"/>
      <c r="I130" s="560"/>
      <c r="J130" s="560"/>
      <c r="K130" s="566"/>
      <c r="L130" s="567"/>
      <c r="M130" s="566"/>
      <c r="N130" s="560"/>
      <c r="O130" s="560"/>
      <c r="P130" s="560"/>
      <c r="Q130" s="560"/>
      <c r="R130" s="560"/>
      <c r="S130" s="560"/>
      <c r="T130" s="409"/>
      <c r="U130" s="411"/>
      <c r="V130" s="128"/>
    </row>
    <row r="131" spans="1:22" ht="9.9" hidden="1" customHeight="1">
      <c r="A131" s="3"/>
      <c r="B131" s="407"/>
      <c r="C131" s="564">
        <v>0.5</v>
      </c>
      <c r="D131" s="409"/>
      <c r="E131" s="560" t="s">
        <v>76</v>
      </c>
      <c r="F131" s="560"/>
      <c r="G131" s="560"/>
      <c r="H131" s="560"/>
      <c r="I131" s="560"/>
      <c r="J131" s="560"/>
      <c r="K131" s="566"/>
      <c r="L131" s="567" t="s">
        <v>2</v>
      </c>
      <c r="M131" s="566"/>
      <c r="N131" s="560" t="s">
        <v>146</v>
      </c>
      <c r="O131" s="560"/>
      <c r="P131" s="560"/>
      <c r="Q131" s="560"/>
      <c r="R131" s="560"/>
      <c r="S131" s="560"/>
      <c r="T131" s="409"/>
      <c r="U131" s="411"/>
      <c r="V131" s="128"/>
    </row>
    <row r="132" spans="1:22" ht="9.9" hidden="1" customHeight="1">
      <c r="A132" s="3"/>
      <c r="B132" s="407"/>
      <c r="C132" s="565"/>
      <c r="D132" s="409"/>
      <c r="E132" s="560"/>
      <c r="F132" s="560"/>
      <c r="G132" s="560"/>
      <c r="H132" s="560"/>
      <c r="I132" s="560"/>
      <c r="J132" s="560"/>
      <c r="K132" s="566"/>
      <c r="L132" s="567"/>
      <c r="M132" s="566"/>
      <c r="N132" s="560"/>
      <c r="O132" s="560"/>
      <c r="P132" s="560"/>
      <c r="Q132" s="560"/>
      <c r="R132" s="560"/>
      <c r="S132" s="560"/>
      <c r="T132" s="409"/>
      <c r="U132" s="411"/>
      <c r="V132" s="128"/>
    </row>
    <row r="133" spans="1:22" ht="9.9" hidden="1" customHeight="1">
      <c r="A133" s="3"/>
      <c r="B133" s="407"/>
      <c r="C133" s="564">
        <v>0.5625</v>
      </c>
      <c r="D133" s="409"/>
      <c r="E133" s="560" t="s">
        <v>326</v>
      </c>
      <c r="F133" s="560"/>
      <c r="G133" s="560"/>
      <c r="H133" s="560"/>
      <c r="I133" s="560"/>
      <c r="J133" s="560"/>
      <c r="K133" s="566"/>
      <c r="L133" s="567" t="s">
        <v>2</v>
      </c>
      <c r="M133" s="566"/>
      <c r="N133" s="560" t="s">
        <v>338</v>
      </c>
      <c r="O133" s="560"/>
      <c r="P133" s="560"/>
      <c r="Q133" s="560"/>
      <c r="R133" s="560"/>
      <c r="S133" s="560"/>
      <c r="T133" s="409"/>
      <c r="U133" s="411"/>
      <c r="V133" s="128"/>
    </row>
    <row r="134" spans="1:22" ht="9.9" hidden="1" customHeight="1">
      <c r="A134" s="3"/>
      <c r="B134" s="407"/>
      <c r="C134" s="565"/>
      <c r="D134" s="409"/>
      <c r="E134" s="560"/>
      <c r="F134" s="560"/>
      <c r="G134" s="560"/>
      <c r="H134" s="560"/>
      <c r="I134" s="560"/>
      <c r="J134" s="560"/>
      <c r="K134" s="566"/>
      <c r="L134" s="567"/>
      <c r="M134" s="566"/>
      <c r="N134" s="560"/>
      <c r="O134" s="560"/>
      <c r="P134" s="560"/>
      <c r="Q134" s="560"/>
      <c r="R134" s="560"/>
      <c r="S134" s="560"/>
      <c r="T134" s="409"/>
      <c r="U134" s="411"/>
      <c r="V134" s="128"/>
    </row>
    <row r="135" spans="1:22" ht="9.9" hidden="1" customHeight="1">
      <c r="A135" s="3"/>
      <c r="B135" s="407"/>
      <c r="C135" s="564">
        <v>0.625</v>
      </c>
      <c r="D135" s="409"/>
      <c r="E135" s="560" t="s">
        <v>139</v>
      </c>
      <c r="F135" s="560"/>
      <c r="G135" s="560"/>
      <c r="H135" s="560"/>
      <c r="I135" s="560"/>
      <c r="J135" s="560"/>
      <c r="K135" s="566"/>
      <c r="L135" s="567" t="s">
        <v>2</v>
      </c>
      <c r="M135" s="566"/>
      <c r="N135" s="560" t="s">
        <v>116</v>
      </c>
      <c r="O135" s="560"/>
      <c r="P135" s="560"/>
      <c r="Q135" s="560"/>
      <c r="R135" s="560"/>
      <c r="S135" s="560"/>
      <c r="T135" s="409"/>
      <c r="U135" s="411"/>
      <c r="V135" s="128"/>
    </row>
    <row r="136" spans="1:22" ht="9.9" hidden="1" customHeight="1">
      <c r="A136" s="3"/>
      <c r="B136" s="407"/>
      <c r="C136" s="565"/>
      <c r="D136" s="409"/>
      <c r="E136" s="560"/>
      <c r="F136" s="560"/>
      <c r="G136" s="560"/>
      <c r="H136" s="560"/>
      <c r="I136" s="560"/>
      <c r="J136" s="560"/>
      <c r="K136" s="566"/>
      <c r="L136" s="567"/>
      <c r="M136" s="566"/>
      <c r="N136" s="560"/>
      <c r="O136" s="560"/>
      <c r="P136" s="560"/>
      <c r="Q136" s="560"/>
      <c r="R136" s="560"/>
      <c r="S136" s="560"/>
      <c r="T136" s="409"/>
      <c r="U136" s="411"/>
      <c r="V136" s="128"/>
    </row>
    <row r="137" spans="1:22" ht="9.9" hidden="1" customHeight="1" thickBot="1">
      <c r="A137" s="3"/>
      <c r="B137" s="407"/>
      <c r="C137" s="412"/>
      <c r="D137" s="409"/>
      <c r="E137" s="409"/>
      <c r="F137" s="409"/>
      <c r="G137" s="409"/>
      <c r="H137" s="409"/>
      <c r="I137" s="409"/>
      <c r="J137" s="409"/>
      <c r="K137" s="409"/>
      <c r="L137" s="409"/>
      <c r="M137" s="409"/>
      <c r="N137" s="409"/>
      <c r="O137" s="409"/>
      <c r="P137" s="409"/>
      <c r="Q137" s="409"/>
      <c r="R137" s="409"/>
      <c r="S137" s="409"/>
      <c r="T137" s="409"/>
      <c r="U137" s="411"/>
      <c r="V137" s="128"/>
    </row>
    <row r="138" spans="1:22" ht="9.9" hidden="1" customHeight="1" thickTop="1">
      <c r="A138" s="3"/>
      <c r="B138" s="413"/>
      <c r="C138" s="412"/>
      <c r="D138" s="409"/>
      <c r="E138" s="409"/>
      <c r="F138" s="662" t="s">
        <v>37</v>
      </c>
      <c r="G138" s="663"/>
      <c r="H138" s="663"/>
      <c r="I138" s="663"/>
      <c r="J138" s="663"/>
      <c r="K138" s="663"/>
      <c r="L138" s="414"/>
      <c r="M138" s="662" t="s">
        <v>37</v>
      </c>
      <c r="N138" s="663"/>
      <c r="O138" s="663"/>
      <c r="P138" s="663"/>
      <c r="Q138" s="663"/>
      <c r="R138" s="664"/>
      <c r="S138" s="409"/>
      <c r="T138" s="409"/>
      <c r="U138" s="411"/>
      <c r="V138" s="128"/>
    </row>
    <row r="139" spans="1:22" ht="9.9" hidden="1" customHeight="1" thickBot="1">
      <c r="A139" s="3"/>
      <c r="B139" s="413"/>
      <c r="C139" s="412"/>
      <c r="D139" s="409"/>
      <c r="E139" s="409"/>
      <c r="F139" s="665"/>
      <c r="G139" s="666"/>
      <c r="H139" s="666"/>
      <c r="I139" s="666"/>
      <c r="J139" s="666"/>
      <c r="K139" s="666"/>
      <c r="L139" s="414"/>
      <c r="M139" s="665"/>
      <c r="N139" s="666"/>
      <c r="O139" s="666"/>
      <c r="P139" s="666"/>
      <c r="Q139" s="666"/>
      <c r="R139" s="667"/>
      <c r="S139" s="409"/>
      <c r="T139" s="409"/>
      <c r="U139" s="411"/>
      <c r="V139" s="128"/>
    </row>
    <row r="140" spans="1:22" ht="9.9" hidden="1" customHeight="1" thickTop="1">
      <c r="A140" s="3"/>
      <c r="B140" s="413"/>
      <c r="C140" s="412"/>
      <c r="D140" s="409"/>
      <c r="E140" s="409"/>
      <c r="F140" s="600" t="s">
        <v>11</v>
      </c>
      <c r="G140" s="601"/>
      <c r="H140" s="601"/>
      <c r="I140" s="654"/>
      <c r="J140" s="584"/>
      <c r="K140" s="585"/>
      <c r="L140" s="414"/>
      <c r="M140" s="586" t="s">
        <v>12</v>
      </c>
      <c r="N140" s="587"/>
      <c r="O140" s="587"/>
      <c r="P140" s="587"/>
      <c r="Q140" s="588"/>
      <c r="R140" s="589"/>
      <c r="S140" s="409"/>
      <c r="T140" s="409"/>
      <c r="U140" s="411"/>
      <c r="V140" s="128"/>
    </row>
    <row r="141" spans="1:22" ht="9.9" hidden="1" customHeight="1">
      <c r="A141" s="3"/>
      <c r="B141" s="413"/>
      <c r="C141" s="412"/>
      <c r="D141" s="409"/>
      <c r="E141" s="409"/>
      <c r="F141" s="549"/>
      <c r="G141" s="550"/>
      <c r="H141" s="550"/>
      <c r="I141" s="551"/>
      <c r="J141" s="554"/>
      <c r="K141" s="555"/>
      <c r="L141" s="414"/>
      <c r="M141" s="586"/>
      <c r="N141" s="587"/>
      <c r="O141" s="587"/>
      <c r="P141" s="587"/>
      <c r="Q141" s="590"/>
      <c r="R141" s="591"/>
      <c r="S141" s="409"/>
      <c r="T141" s="409"/>
      <c r="U141" s="411"/>
      <c r="V141" s="128"/>
    </row>
    <row r="142" spans="1:22" ht="9.9" hidden="1" customHeight="1">
      <c r="A142" s="3"/>
      <c r="B142" s="413"/>
      <c r="C142" s="412"/>
      <c r="D142" s="409"/>
      <c r="E142" s="409"/>
      <c r="F142" s="546" t="s">
        <v>15</v>
      </c>
      <c r="G142" s="547"/>
      <c r="H142" s="547"/>
      <c r="I142" s="548"/>
      <c r="J142" s="552"/>
      <c r="K142" s="553"/>
      <c r="L142" s="414"/>
      <c r="M142" s="556" t="s">
        <v>16</v>
      </c>
      <c r="N142" s="557"/>
      <c r="O142" s="557"/>
      <c r="P142" s="557"/>
      <c r="Q142" s="558"/>
      <c r="R142" s="559"/>
      <c r="S142" s="409"/>
      <c r="T142" s="409"/>
      <c r="U142" s="411"/>
      <c r="V142" s="128"/>
    </row>
    <row r="143" spans="1:22" ht="9.9" hidden="1" customHeight="1">
      <c r="A143" s="3"/>
      <c r="B143" s="413"/>
      <c r="C143" s="412"/>
      <c r="D143" s="409"/>
      <c r="E143" s="409"/>
      <c r="F143" s="549"/>
      <c r="G143" s="550"/>
      <c r="H143" s="550"/>
      <c r="I143" s="551"/>
      <c r="J143" s="554"/>
      <c r="K143" s="555"/>
      <c r="L143" s="414"/>
      <c r="M143" s="556"/>
      <c r="N143" s="557"/>
      <c r="O143" s="557"/>
      <c r="P143" s="557"/>
      <c r="Q143" s="558"/>
      <c r="R143" s="559"/>
      <c r="S143" s="409"/>
      <c r="T143" s="409"/>
      <c r="U143" s="411"/>
      <c r="V143" s="128"/>
    </row>
    <row r="144" spans="1:22" ht="9.9" hidden="1" customHeight="1">
      <c r="A144" s="3"/>
      <c r="B144" s="413"/>
      <c r="C144" s="412"/>
      <c r="D144" s="409"/>
      <c r="E144" s="409"/>
      <c r="F144" s="546" t="s">
        <v>19</v>
      </c>
      <c r="G144" s="547"/>
      <c r="H144" s="547"/>
      <c r="I144" s="548"/>
      <c r="J144" s="552"/>
      <c r="K144" s="553"/>
      <c r="L144" s="414"/>
      <c r="M144" s="556" t="s">
        <v>20</v>
      </c>
      <c r="N144" s="557"/>
      <c r="O144" s="557"/>
      <c r="P144" s="557"/>
      <c r="Q144" s="558"/>
      <c r="R144" s="559"/>
      <c r="S144" s="409"/>
      <c r="T144" s="409"/>
      <c r="U144" s="411"/>
      <c r="V144" s="128"/>
    </row>
    <row r="145" spans="1:216" ht="9.9" hidden="1" customHeight="1">
      <c r="A145" s="3"/>
      <c r="B145" s="413"/>
      <c r="C145" s="412"/>
      <c r="D145" s="409"/>
      <c r="E145" s="409"/>
      <c r="F145" s="549"/>
      <c r="G145" s="550"/>
      <c r="H145" s="550"/>
      <c r="I145" s="551"/>
      <c r="J145" s="554"/>
      <c r="K145" s="555"/>
      <c r="L145" s="414"/>
      <c r="M145" s="556"/>
      <c r="N145" s="557"/>
      <c r="O145" s="557"/>
      <c r="P145" s="557"/>
      <c r="Q145" s="558"/>
      <c r="R145" s="559"/>
      <c r="S145" s="409"/>
      <c r="T145" s="409"/>
      <c r="U145" s="411"/>
      <c r="V145" s="128"/>
    </row>
    <row r="146" spans="1:216" ht="9.9" hidden="1" customHeight="1">
      <c r="A146" s="3"/>
      <c r="B146" s="413"/>
      <c r="C146" s="412"/>
      <c r="D146" s="409"/>
      <c r="E146" s="409"/>
      <c r="F146" s="478"/>
      <c r="G146" s="471"/>
      <c r="H146" s="471"/>
      <c r="I146" s="471"/>
      <c r="J146" s="552"/>
      <c r="K146" s="553"/>
      <c r="L146" s="414"/>
      <c r="M146" s="586" t="s">
        <v>21</v>
      </c>
      <c r="N146" s="587"/>
      <c r="O146" s="587"/>
      <c r="P146" s="587"/>
      <c r="Q146" s="590"/>
      <c r="R146" s="591"/>
      <c r="S146" s="409"/>
      <c r="T146" s="409"/>
      <c r="U146" s="411"/>
      <c r="V146" s="128"/>
    </row>
    <row r="147" spans="1:216" ht="9.9" hidden="1" customHeight="1" thickBot="1">
      <c r="A147" s="3"/>
      <c r="B147" s="413"/>
      <c r="C147" s="412"/>
      <c r="D147" s="409"/>
      <c r="E147" s="409"/>
      <c r="F147" s="479"/>
      <c r="G147" s="480"/>
      <c r="H147" s="480"/>
      <c r="I147" s="480"/>
      <c r="J147" s="598"/>
      <c r="K147" s="599"/>
      <c r="L147" s="414"/>
      <c r="M147" s="596"/>
      <c r="N147" s="597"/>
      <c r="O147" s="597"/>
      <c r="P147" s="597"/>
      <c r="Q147" s="660"/>
      <c r="R147" s="661"/>
      <c r="S147" s="409"/>
      <c r="T147" s="409"/>
      <c r="U147" s="411"/>
      <c r="V147" s="128"/>
    </row>
    <row r="148" spans="1:216" ht="9.9" hidden="1" customHeight="1" thickTop="1" thickBot="1">
      <c r="A148" s="3"/>
      <c r="B148" s="417"/>
      <c r="C148" s="416"/>
      <c r="D148" s="418"/>
      <c r="E148" s="418"/>
      <c r="F148" s="419"/>
      <c r="G148" s="419"/>
      <c r="H148" s="419"/>
      <c r="I148" s="419"/>
      <c r="J148" s="419"/>
      <c r="K148" s="420"/>
      <c r="L148" s="418"/>
      <c r="M148" s="419"/>
      <c r="N148" s="419"/>
      <c r="O148" s="419"/>
      <c r="P148" s="419"/>
      <c r="Q148" s="420"/>
      <c r="R148" s="420"/>
      <c r="S148" s="418"/>
      <c r="T148" s="418"/>
      <c r="U148" s="418"/>
    </row>
    <row r="149" spans="1:216" ht="9.9" hidden="1" customHeight="1">
      <c r="A149" s="3"/>
      <c r="B149" s="476"/>
      <c r="C149" s="149"/>
      <c r="D149" s="409"/>
      <c r="E149" s="409"/>
      <c r="F149" s="149"/>
      <c r="G149" s="149"/>
      <c r="H149" s="149"/>
      <c r="I149" s="149"/>
      <c r="J149" s="149"/>
      <c r="K149" s="429"/>
      <c r="L149" s="409"/>
      <c r="M149" s="149"/>
      <c r="N149" s="149"/>
      <c r="O149" s="149"/>
      <c r="P149" s="149"/>
      <c r="Q149" s="429"/>
      <c r="R149" s="429"/>
      <c r="S149" s="409"/>
      <c r="T149" s="409"/>
      <c r="U149" s="409"/>
    </row>
    <row r="150" spans="1:216" ht="18" hidden="1" customHeight="1" thickBot="1">
      <c r="A150" s="3"/>
      <c r="B150" s="497"/>
      <c r="C150" s="721" t="s">
        <v>53</v>
      </c>
      <c r="D150" s="721"/>
      <c r="E150" s="721"/>
      <c r="F150" s="721"/>
      <c r="G150" s="721"/>
      <c r="H150" s="721"/>
      <c r="I150" s="721"/>
      <c r="J150" s="202"/>
      <c r="K150" s="202"/>
      <c r="L150" s="497"/>
      <c r="M150" s="497"/>
      <c r="N150" s="497"/>
      <c r="O150" s="497"/>
      <c r="P150" s="497"/>
      <c r="Q150" s="497"/>
      <c r="R150" s="497"/>
      <c r="S150" s="202"/>
      <c r="T150" s="202"/>
      <c r="U150" s="202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621" t="s">
        <v>54</v>
      </c>
      <c r="C151" s="622"/>
      <c r="D151" s="625" t="s">
        <v>55</v>
      </c>
      <c r="E151" s="626"/>
      <c r="F151" s="626"/>
      <c r="G151" s="626"/>
      <c r="H151" s="626"/>
      <c r="I151" s="627"/>
      <c r="J151" s="625" t="s">
        <v>56</v>
      </c>
      <c r="K151" s="626"/>
      <c r="L151" s="626"/>
      <c r="M151" s="626"/>
      <c r="N151" s="627"/>
      <c r="O151" s="497"/>
      <c r="P151" s="202"/>
      <c r="Q151" s="202"/>
      <c r="R151" s="202"/>
      <c r="S151" s="202"/>
      <c r="T151" s="202"/>
      <c r="U151" s="202"/>
      <c r="V151" s="202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623"/>
      <c r="C152" s="624"/>
      <c r="D152" s="214" t="str">
        <f>'グランド整備実績記録 ( 入力 ）'!D13</f>
        <v>02</v>
      </c>
      <c r="E152" s="215" t="str">
        <f>'グランド整備実績記録 ( 入力 ）'!E13</f>
        <v>09</v>
      </c>
      <c r="F152" s="216" t="str">
        <f>'グランド整備実績記録 ( 入力 ）'!F13</f>
        <v>16</v>
      </c>
      <c r="G152" s="392" t="str">
        <f>'グランド整備実績記録 ( 入力 ）'!G13</f>
        <v>20</v>
      </c>
      <c r="H152" s="217" t="str">
        <f>'グランド整備実績記録 ( 入力 ）'!H13</f>
        <v>23</v>
      </c>
      <c r="I152" s="441" t="str">
        <f>'グランド整備実績記録 ( 入力 ）'!I13</f>
        <v>30</v>
      </c>
      <c r="J152" s="578" t="s">
        <v>57</v>
      </c>
      <c r="K152" s="628"/>
      <c r="L152" s="578" t="s">
        <v>58</v>
      </c>
      <c r="M152" s="579"/>
      <c r="N152" s="580"/>
      <c r="O152" s="497"/>
      <c r="P152" s="497"/>
      <c r="Q152" s="497"/>
      <c r="R152" s="497"/>
      <c r="S152" s="497"/>
      <c r="T152" s="202"/>
      <c r="U152" s="202"/>
      <c r="V152" s="202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581" t="s">
        <v>11</v>
      </c>
      <c r="C153" s="582"/>
      <c r="D153" s="446" t="str">
        <f>'グランド整備実績記録 ( 入力 ）'!D14</f>
        <v>ー</v>
      </c>
      <c r="E153" s="448" t="str">
        <f>'グランド整備実績記録 ( 入力 ）'!E14</f>
        <v>○</v>
      </c>
      <c r="F153" s="448" t="str">
        <f>'グランド整備実績記録 ( 入力 ）'!F14</f>
        <v>ー</v>
      </c>
      <c r="G153" s="449" t="str">
        <f>'グランド整備実績記録 ( 入力 ）'!G14</f>
        <v>○</v>
      </c>
      <c r="H153" s="448" t="str">
        <f>'グランド整備実績記録 ( 入力 ）'!H14</f>
        <v>○</v>
      </c>
      <c r="I153" s="450" t="str">
        <f>'グランド整備実績記録 ( 入力 ）'!I14</f>
        <v>○</v>
      </c>
      <c r="J153" s="629" t="str">
        <f>'グランド整備実績記録 ( 入力 ）'!J14</f>
        <v>4</v>
      </c>
      <c r="K153" s="671"/>
      <c r="L153" s="629" t="str">
        <f>'グランド整備実績記録 ( 入力 ）'!L14</f>
        <v>100</v>
      </c>
      <c r="M153" s="672"/>
      <c r="N153" s="227" t="s">
        <v>59</v>
      </c>
      <c r="O153" s="497"/>
      <c r="P153" s="497"/>
      <c r="Q153" s="497"/>
      <c r="R153" s="497"/>
      <c r="S153" s="497"/>
      <c r="T153" s="202"/>
      <c r="U153" s="202"/>
      <c r="V153" s="202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640" t="s">
        <v>15</v>
      </c>
      <c r="C154" s="641"/>
      <c r="D154" s="447" t="str">
        <f>'グランド整備実績記録 ( 入力 ）'!D15</f>
        <v>ー</v>
      </c>
      <c r="E154" s="451" t="str">
        <f>'グランド整備実績記録 ( 入力 ）'!E15</f>
        <v>○</v>
      </c>
      <c r="F154" s="452" t="str">
        <f>'グランド整備実績記録 ( 入力 ）'!F15</f>
        <v>ー</v>
      </c>
      <c r="G154" s="453" t="str">
        <f>'グランド整備実績記録 ( 入力 ）'!G15</f>
        <v>○</v>
      </c>
      <c r="H154" s="451" t="str">
        <f>'グランド整備実績記録 ( 入力 ）'!H15</f>
        <v>×</v>
      </c>
      <c r="I154" s="454" t="str">
        <f>'グランド整備実績記録 ( 入力 ）'!I15</f>
        <v>×</v>
      </c>
      <c r="J154" s="612" t="str">
        <f>'グランド整備実績記録 ( 入力 ）'!J15</f>
        <v>2</v>
      </c>
      <c r="K154" s="673"/>
      <c r="L154" s="612" t="str">
        <f>'グランド整備実績記録 ( 入力 ）'!L15</f>
        <v>50</v>
      </c>
      <c r="M154" s="726"/>
      <c r="N154" s="241" t="s">
        <v>59</v>
      </c>
      <c r="O154" s="497"/>
      <c r="P154" s="497"/>
      <c r="Q154" s="497"/>
      <c r="R154" s="497"/>
      <c r="S154" s="497"/>
      <c r="T154" s="202"/>
      <c r="U154" s="202"/>
      <c r="V154" s="202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619" t="s">
        <v>19</v>
      </c>
      <c r="C155" s="620"/>
      <c r="D155" s="447" t="str">
        <f>'グランド整備実績記録 ( 入力 ）'!D16</f>
        <v>ー</v>
      </c>
      <c r="E155" s="451" t="str">
        <f>'グランド整備実績記録 ( 入力 ）'!E16</f>
        <v>○</v>
      </c>
      <c r="F155" s="451" t="str">
        <f>'グランド整備実績記録 ( 入力 ）'!F16</f>
        <v>ー</v>
      </c>
      <c r="G155" s="453" t="str">
        <f>'グランド整備実績記録 ( 入力 ）'!G16</f>
        <v>○</v>
      </c>
      <c r="H155" s="451" t="str">
        <f>'グランド整備実績記録 ( 入力 ）'!H16</f>
        <v>○</v>
      </c>
      <c r="I155" s="454" t="str">
        <f>'グランド整備実績記録 ( 入力 ）'!I16</f>
        <v>○</v>
      </c>
      <c r="J155" s="612" t="str">
        <f>'グランド整備実績記録 ( 入力 ）'!J16</f>
        <v>4</v>
      </c>
      <c r="K155" s="673"/>
      <c r="L155" s="612" t="str">
        <f>'グランド整備実績記録 ( 入力 ）'!L16</f>
        <v>100</v>
      </c>
      <c r="M155" s="726"/>
      <c r="N155" s="241" t="s">
        <v>59</v>
      </c>
      <c r="O155" s="497"/>
      <c r="P155" s="497"/>
      <c r="Q155" s="497"/>
      <c r="R155" s="497"/>
      <c r="S155" s="497"/>
      <c r="T155" s="202"/>
      <c r="U155" s="202"/>
      <c r="V155" s="202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619" t="s">
        <v>16</v>
      </c>
      <c r="C156" s="620"/>
      <c r="D156" s="447" t="str">
        <f>'グランド整備実績記録 ( 入力 ）'!D17</f>
        <v>ー</v>
      </c>
      <c r="E156" s="451" t="str">
        <f>'グランド整備実績記録 ( 入力 ）'!E17</f>
        <v>○</v>
      </c>
      <c r="F156" s="451" t="str">
        <f>'グランド整備実績記録 ( 入力 ）'!F17</f>
        <v>ー</v>
      </c>
      <c r="G156" s="453" t="str">
        <f>'グランド整備実績記録 ( 入力 ）'!G17</f>
        <v>○</v>
      </c>
      <c r="H156" s="451" t="str">
        <f>'グランド整備実績記録 ( 入力 ）'!H17</f>
        <v>○</v>
      </c>
      <c r="I156" s="454" t="str">
        <f>'グランド整備実績記録 ( 入力 ）'!I17</f>
        <v>○</v>
      </c>
      <c r="J156" s="612" t="str">
        <f>'グランド整備実績記録 ( 入力 ）'!J17</f>
        <v>4</v>
      </c>
      <c r="K156" s="673"/>
      <c r="L156" s="612" t="str">
        <f>'グランド整備実績記録 ( 入力 ）'!L17</f>
        <v>100</v>
      </c>
      <c r="M156" s="726"/>
      <c r="N156" s="241" t="s">
        <v>59</v>
      </c>
      <c r="O156" s="497"/>
      <c r="P156" s="497"/>
      <c r="Q156" s="497"/>
      <c r="R156" s="497"/>
      <c r="S156" s="497"/>
      <c r="T156" s="202"/>
      <c r="U156" s="202"/>
      <c r="V156" s="202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619" t="s">
        <v>12</v>
      </c>
      <c r="C157" s="620"/>
      <c r="D157" s="447" t="str">
        <f>'グランド整備実績記録 ( 入力 ）'!D18</f>
        <v>ー</v>
      </c>
      <c r="E157" s="451" t="str">
        <f>'グランド整備実績記録 ( 入力 ）'!E18</f>
        <v>×</v>
      </c>
      <c r="F157" s="451" t="str">
        <f>'グランド整備実績記録 ( 入力 ）'!F18</f>
        <v>ー</v>
      </c>
      <c r="G157" s="453" t="str">
        <f>'グランド整備実績記録 ( 入力 ）'!G18</f>
        <v>×</v>
      </c>
      <c r="H157" s="451" t="str">
        <f>'グランド整備実績記録 ( 入力 ）'!H18</f>
        <v>×</v>
      </c>
      <c r="I157" s="454" t="str">
        <f>'グランド整備実績記録 ( 入力 ）'!I18</f>
        <v>×</v>
      </c>
      <c r="J157" s="612" t="str">
        <f>'グランド整備実績記録 ( 入力 ）'!J18</f>
        <v>0</v>
      </c>
      <c r="K157" s="673"/>
      <c r="L157" s="612" t="str">
        <f>'グランド整備実績記録 ( 入力 ）'!L18</f>
        <v>0</v>
      </c>
      <c r="M157" s="726"/>
      <c r="N157" s="241" t="s">
        <v>59</v>
      </c>
      <c r="O157" s="497"/>
      <c r="P157" s="497"/>
      <c r="Q157" s="497"/>
      <c r="R157" s="497"/>
      <c r="S157" s="497"/>
      <c r="T157" s="202"/>
      <c r="U157" s="202"/>
      <c r="V157" s="202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619" t="s">
        <v>20</v>
      </c>
      <c r="C158" s="620"/>
      <c r="D158" s="447" t="str">
        <f>'グランド整備実績記録 ( 入力 ）'!D19</f>
        <v>ー</v>
      </c>
      <c r="E158" s="451" t="str">
        <f>'グランド整備実績記録 ( 入力 ）'!E19</f>
        <v>○</v>
      </c>
      <c r="F158" s="451" t="str">
        <f>'グランド整備実績記録 ( 入力 ）'!F19</f>
        <v>ー</v>
      </c>
      <c r="G158" s="453" t="str">
        <f>'グランド整備実績記録 ( 入力 ）'!G19</f>
        <v>○</v>
      </c>
      <c r="H158" s="451" t="str">
        <f>'グランド整備実績記録 ( 入力 ）'!H19</f>
        <v>×</v>
      </c>
      <c r="I158" s="454" t="str">
        <f>'グランド整備実績記録 ( 入力 ）'!I19</f>
        <v>○</v>
      </c>
      <c r="J158" s="612" t="str">
        <f>'グランド整備実績記録 ( 入力 ）'!J19</f>
        <v>3</v>
      </c>
      <c r="K158" s="673"/>
      <c r="L158" s="612" t="str">
        <f>'グランド整備実績記録 ( 入力 ）'!L19</f>
        <v>75</v>
      </c>
      <c r="M158" s="726"/>
      <c r="N158" s="241" t="s">
        <v>59</v>
      </c>
      <c r="O158" s="497"/>
      <c r="P158" s="497"/>
      <c r="Q158" s="497"/>
      <c r="R158" s="497"/>
      <c r="S158" s="497"/>
      <c r="T158" s="202"/>
      <c r="U158" s="202"/>
      <c r="V158" s="202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610" t="s">
        <v>21</v>
      </c>
      <c r="C159" s="611"/>
      <c r="D159" s="113" t="str">
        <f>'グランド整備実績記録 ( 入力 ）'!D20</f>
        <v>ー</v>
      </c>
      <c r="E159" s="455" t="str">
        <f>'グランド整備実績記録 ( 入力 ）'!E20</f>
        <v>○</v>
      </c>
      <c r="F159" s="455" t="str">
        <f>'グランド整備実績記録 ( 入力 ）'!F20</f>
        <v>ー</v>
      </c>
      <c r="G159" s="453" t="str">
        <f>'グランド整備実績記録 ( 入力 ）'!G20</f>
        <v>○</v>
      </c>
      <c r="H159" s="455" t="str">
        <f>'グランド整備実績記録 ( 入力 ）'!H20</f>
        <v>○</v>
      </c>
      <c r="I159" s="454" t="str">
        <f>'グランド整備実績記録 ( 入力 ）'!I20</f>
        <v>○</v>
      </c>
      <c r="J159" s="568" t="str">
        <f>'グランド整備実績記録 ( 入力 ）'!J20</f>
        <v>4</v>
      </c>
      <c r="K159" s="569"/>
      <c r="L159" s="570" t="str">
        <f>'グランド整備実績記録 ( 入力 ）'!L20</f>
        <v>100</v>
      </c>
      <c r="M159" s="571"/>
      <c r="N159" s="258" t="s">
        <v>59</v>
      </c>
      <c r="O159" s="497"/>
      <c r="P159" s="497"/>
      <c r="Q159" s="497"/>
      <c r="R159" s="497"/>
      <c r="S159" s="497"/>
      <c r="T159" s="202"/>
      <c r="U159" s="202"/>
      <c r="V159" s="202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263"/>
      <c r="C160" s="263"/>
      <c r="D160" s="192"/>
      <c r="E160" s="192"/>
      <c r="F160" s="572" t="s">
        <v>60</v>
      </c>
      <c r="G160" s="573"/>
      <c r="H160" s="574"/>
      <c r="I160" s="576" t="s">
        <v>61</v>
      </c>
      <c r="J160" s="577"/>
      <c r="K160" s="576">
        <f>'グランド整備実績記録 ( 入力 ）'!K21</f>
        <v>4</v>
      </c>
      <c r="L160" s="577"/>
      <c r="M160" s="263"/>
      <c r="N160" s="497"/>
      <c r="O160" s="497"/>
      <c r="P160" s="497"/>
      <c r="Q160" s="497"/>
      <c r="R160" s="497"/>
      <c r="S160" s="202"/>
      <c r="T160" s="202"/>
      <c r="U160" s="202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135"/>
      <c r="C161" s="135"/>
      <c r="D161" s="135"/>
      <c r="E161" s="192"/>
      <c r="F161" s="192"/>
      <c r="G161" s="189"/>
      <c r="H161" s="189"/>
      <c r="I161" s="576" t="s">
        <v>62</v>
      </c>
      <c r="J161" s="577"/>
      <c r="K161" s="576">
        <f>'グランド整備実績記録 ( 入力 ）'!K22</f>
        <v>0</v>
      </c>
      <c r="L161" s="577"/>
      <c r="M161" s="192"/>
      <c r="N161" s="497"/>
      <c r="O161" s="497"/>
      <c r="P161" s="497"/>
      <c r="Q161" s="497"/>
      <c r="R161" s="497"/>
      <c r="S161" s="202"/>
      <c r="T161" s="202"/>
      <c r="U161" s="202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498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customHeight="1">
      <c r="A163" s="3"/>
      <c r="B163" s="402" t="s">
        <v>332</v>
      </c>
      <c r="C163" s="602" t="s">
        <v>26</v>
      </c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403"/>
      <c r="T163" s="403"/>
      <c r="U163" s="403"/>
      <c r="V163" s="3"/>
      <c r="W163" s="3"/>
      <c r="X163" s="3"/>
      <c r="Y163" s="3"/>
      <c r="Z163" s="3"/>
      <c r="AA163" s="3"/>
    </row>
    <row r="164" spans="1:215" ht="9.9" customHeight="1">
      <c r="A164" s="3"/>
      <c r="B164" s="593" t="s">
        <v>27</v>
      </c>
      <c r="C164" s="408"/>
      <c r="D164" s="409"/>
      <c r="E164" s="409"/>
      <c r="F164" s="409"/>
      <c r="G164" s="409"/>
      <c r="H164" s="409"/>
      <c r="I164" s="409"/>
      <c r="J164" s="409"/>
      <c r="K164" s="409"/>
      <c r="L164" s="409"/>
      <c r="M164" s="409"/>
      <c r="N164" s="409"/>
      <c r="O164" s="409"/>
      <c r="P164" s="409"/>
      <c r="Q164" s="409"/>
      <c r="R164" s="409"/>
      <c r="S164" s="409"/>
      <c r="T164" s="409"/>
      <c r="U164" s="409"/>
    </row>
    <row r="165" spans="1:215" ht="9.9" customHeight="1">
      <c r="A165" s="3"/>
      <c r="B165" s="593"/>
      <c r="C165" s="408"/>
      <c r="D165" s="409"/>
      <c r="E165" s="560" t="s">
        <v>47</v>
      </c>
      <c r="F165" s="560"/>
      <c r="G165" s="560"/>
      <c r="H165" s="560"/>
      <c r="I165" s="560"/>
      <c r="J165" s="560"/>
      <c r="K165" s="560"/>
      <c r="L165" s="560"/>
      <c r="M165" s="560"/>
      <c r="N165" s="126"/>
      <c r="O165" s="126"/>
      <c r="P165" s="409"/>
      <c r="Q165" s="409"/>
      <c r="R165" s="587" t="s">
        <v>28</v>
      </c>
      <c r="S165" s="587"/>
      <c r="T165" s="587"/>
      <c r="U165" s="587"/>
    </row>
    <row r="166" spans="1:215" ht="9.9" customHeight="1">
      <c r="A166" s="3"/>
      <c r="B166" s="415"/>
      <c r="C166" s="408"/>
      <c r="D166" s="409"/>
      <c r="E166" s="560"/>
      <c r="F166" s="560"/>
      <c r="G166" s="560"/>
      <c r="H166" s="560"/>
      <c r="I166" s="560"/>
      <c r="J166" s="560"/>
      <c r="K166" s="560"/>
      <c r="L166" s="560"/>
      <c r="M166" s="560"/>
      <c r="N166" s="126"/>
      <c r="O166" s="126"/>
      <c r="P166" s="409"/>
      <c r="Q166" s="409"/>
      <c r="R166" s="587"/>
      <c r="S166" s="587"/>
      <c r="T166" s="587"/>
      <c r="U166" s="587"/>
    </row>
    <row r="167" spans="1:215" ht="9.9" customHeight="1">
      <c r="A167" s="3"/>
      <c r="B167" s="415"/>
      <c r="C167" s="408"/>
      <c r="D167" s="409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9"/>
      <c r="Q167" s="409"/>
      <c r="R167" s="594">
        <v>0.33333333333333331</v>
      </c>
      <c r="S167" s="594"/>
      <c r="T167" s="594"/>
      <c r="U167" s="594"/>
    </row>
    <row r="168" spans="1:215" ht="9.9" customHeight="1">
      <c r="A168" s="3"/>
      <c r="B168" s="415"/>
      <c r="C168" s="408"/>
      <c r="D168" s="409"/>
      <c r="E168" s="409"/>
      <c r="F168" s="409"/>
      <c r="G168" s="409"/>
      <c r="H168" s="409"/>
      <c r="I168" s="409"/>
      <c r="J168" s="409"/>
      <c r="K168" s="409"/>
      <c r="L168" s="409"/>
      <c r="M168" s="409"/>
      <c r="N168" s="409"/>
      <c r="O168" s="409"/>
      <c r="P168" s="409"/>
      <c r="Q168" s="409"/>
      <c r="R168" s="594"/>
      <c r="S168" s="594"/>
      <c r="T168" s="594"/>
      <c r="U168" s="594"/>
    </row>
    <row r="169" spans="1:215" ht="9.9" customHeight="1">
      <c r="A169" s="3"/>
      <c r="B169" s="407"/>
      <c r="C169" s="575" t="s">
        <v>29</v>
      </c>
      <c r="D169" s="409"/>
      <c r="E169" s="560" t="s">
        <v>32</v>
      </c>
      <c r="F169" s="560"/>
      <c r="G169" s="560"/>
      <c r="H169" s="560"/>
      <c r="I169" s="560"/>
      <c r="J169" s="560"/>
      <c r="K169" s="566"/>
      <c r="L169" s="567" t="s">
        <v>2</v>
      </c>
      <c r="M169" s="566"/>
      <c r="N169" s="560"/>
      <c r="O169" s="560"/>
      <c r="P169" s="560"/>
      <c r="Q169" s="560"/>
      <c r="R169" s="560"/>
      <c r="S169" s="560"/>
      <c r="T169" s="594"/>
      <c r="U169" s="594"/>
    </row>
    <row r="170" spans="1:215" ht="9.9" customHeight="1">
      <c r="A170" s="3"/>
      <c r="B170" s="407"/>
      <c r="C170" s="575"/>
      <c r="D170" s="543"/>
      <c r="E170" s="560"/>
      <c r="F170" s="560"/>
      <c r="G170" s="560"/>
      <c r="H170" s="560"/>
      <c r="I170" s="560"/>
      <c r="J170" s="560"/>
      <c r="K170" s="566"/>
      <c r="L170" s="567"/>
      <c r="M170" s="566"/>
      <c r="N170" s="560"/>
      <c r="O170" s="560"/>
      <c r="P170" s="560"/>
      <c r="Q170" s="560"/>
      <c r="R170" s="560"/>
      <c r="S170" s="560"/>
      <c r="T170" s="594"/>
      <c r="U170" s="594"/>
    </row>
    <row r="171" spans="1:215" ht="9.9" customHeight="1">
      <c r="A171" s="3"/>
      <c r="B171" s="407"/>
      <c r="C171" s="426"/>
      <c r="D171" s="409"/>
      <c r="E171" s="145"/>
      <c r="F171" s="145"/>
      <c r="G171" s="145"/>
      <c r="H171" s="145"/>
      <c r="I171" s="145"/>
      <c r="J171" s="145"/>
      <c r="K171" s="422"/>
      <c r="L171" s="423"/>
      <c r="M171" s="422"/>
      <c r="N171" s="145"/>
      <c r="O171" s="145"/>
      <c r="P171" s="145"/>
      <c r="Q171" s="145"/>
      <c r="R171" s="145"/>
      <c r="S171" s="145"/>
      <c r="T171" s="424"/>
      <c r="U171" s="424"/>
    </row>
    <row r="172" spans="1:215" ht="9.9" customHeight="1">
      <c r="A172" s="3"/>
      <c r="B172" s="407"/>
      <c r="C172" s="426"/>
      <c r="D172" s="409"/>
      <c r="E172" s="560" t="s">
        <v>43</v>
      </c>
      <c r="F172" s="560"/>
      <c r="G172" s="560"/>
      <c r="H172" s="560"/>
      <c r="I172" s="560"/>
      <c r="J172" s="560"/>
      <c r="K172" s="560"/>
      <c r="L172" s="560"/>
      <c r="M172" s="560"/>
      <c r="N172" s="145"/>
      <c r="O172" s="145"/>
      <c r="P172" s="145"/>
      <c r="Q172" s="145"/>
      <c r="R172" s="145"/>
      <c r="S172" s="145"/>
      <c r="T172" s="424"/>
      <c r="U172" s="424"/>
    </row>
    <row r="173" spans="1:215" ht="9.9" customHeight="1">
      <c r="A173" s="3"/>
      <c r="B173" s="407"/>
      <c r="C173" s="426"/>
      <c r="D173" s="409"/>
      <c r="E173" s="560"/>
      <c r="F173" s="560"/>
      <c r="G173" s="560"/>
      <c r="H173" s="560"/>
      <c r="I173" s="560"/>
      <c r="J173" s="560"/>
      <c r="K173" s="560"/>
      <c r="L173" s="560"/>
      <c r="M173" s="560"/>
      <c r="N173" s="145"/>
      <c r="O173" s="145"/>
      <c r="P173" s="145"/>
      <c r="Q173" s="145"/>
      <c r="R173" s="145"/>
      <c r="S173" s="145"/>
      <c r="T173" s="424"/>
      <c r="U173" s="424"/>
    </row>
    <row r="174" spans="1:215" ht="9.9" customHeight="1">
      <c r="A174" s="3"/>
      <c r="B174" s="407"/>
      <c r="C174" s="426"/>
      <c r="D174" s="409"/>
      <c r="E174" s="145"/>
      <c r="F174" s="145"/>
      <c r="G174" s="145"/>
      <c r="H174" s="145"/>
      <c r="I174" s="145"/>
      <c r="J174" s="145"/>
      <c r="K174" s="422"/>
      <c r="L174" s="423"/>
      <c r="M174" s="422"/>
      <c r="N174" s="145"/>
      <c r="O174" s="145"/>
      <c r="P174" s="145"/>
      <c r="Q174" s="145"/>
      <c r="R174" s="145"/>
      <c r="S174" s="145"/>
      <c r="T174" s="424"/>
      <c r="U174" s="424"/>
    </row>
    <row r="175" spans="1:215" ht="9.9" customHeight="1">
      <c r="A175" s="3"/>
      <c r="B175" s="407"/>
      <c r="C175" s="564">
        <v>0.4375</v>
      </c>
      <c r="D175" s="409"/>
      <c r="E175" s="560" t="s">
        <v>87</v>
      </c>
      <c r="F175" s="560"/>
      <c r="G175" s="560"/>
      <c r="H175" s="560"/>
      <c r="I175" s="560"/>
      <c r="J175" s="560"/>
      <c r="K175" s="566"/>
      <c r="L175" s="567" t="s">
        <v>2</v>
      </c>
      <c r="M175" s="566"/>
      <c r="N175" s="560" t="s">
        <v>111</v>
      </c>
      <c r="O175" s="560"/>
      <c r="P175" s="560"/>
      <c r="Q175" s="560"/>
      <c r="R175" s="560"/>
      <c r="S175" s="560"/>
      <c r="T175" s="409"/>
      <c r="U175" s="409"/>
    </row>
    <row r="176" spans="1:215" ht="9.9" customHeight="1">
      <c r="A176" s="3"/>
      <c r="B176" s="407"/>
      <c r="C176" s="565"/>
      <c r="D176" s="409"/>
      <c r="E176" s="560"/>
      <c r="F176" s="560"/>
      <c r="G176" s="560"/>
      <c r="H176" s="560"/>
      <c r="I176" s="560"/>
      <c r="J176" s="560"/>
      <c r="K176" s="566"/>
      <c r="L176" s="567"/>
      <c r="M176" s="566"/>
      <c r="N176" s="560"/>
      <c r="O176" s="560"/>
      <c r="P176" s="560"/>
      <c r="Q176" s="560"/>
      <c r="R176" s="560"/>
      <c r="S176" s="560"/>
      <c r="T176" s="409"/>
      <c r="U176" s="409"/>
    </row>
    <row r="177" spans="1:26" ht="9.9" customHeight="1">
      <c r="A177" s="3"/>
      <c r="B177" s="407"/>
      <c r="C177" s="564">
        <v>0.5</v>
      </c>
      <c r="D177" s="409"/>
      <c r="E177" s="727" t="s">
        <v>64</v>
      </c>
      <c r="F177" s="727"/>
      <c r="G177" s="727"/>
      <c r="H177" s="727"/>
      <c r="I177" s="727"/>
      <c r="J177" s="727"/>
      <c r="K177" s="566"/>
      <c r="L177" s="567" t="s">
        <v>2</v>
      </c>
      <c r="M177" s="566"/>
      <c r="N177" s="560" t="s">
        <v>38</v>
      </c>
      <c r="O177" s="560"/>
      <c r="P177" s="560"/>
      <c r="Q177" s="560"/>
      <c r="R177" s="560"/>
      <c r="S177" s="560"/>
      <c r="T177" s="409"/>
      <c r="U177" s="409"/>
    </row>
    <row r="178" spans="1:26" ht="9.9" customHeight="1">
      <c r="A178" s="3"/>
      <c r="B178" s="407"/>
      <c r="C178" s="565"/>
      <c r="D178" s="409"/>
      <c r="E178" s="727"/>
      <c r="F178" s="727"/>
      <c r="G178" s="727"/>
      <c r="H178" s="727"/>
      <c r="I178" s="727"/>
      <c r="J178" s="727"/>
      <c r="K178" s="566"/>
      <c r="L178" s="567"/>
      <c r="M178" s="566"/>
      <c r="N178" s="560"/>
      <c r="O178" s="560"/>
      <c r="P178" s="560"/>
      <c r="Q178" s="560"/>
      <c r="R178" s="560"/>
      <c r="S178" s="560"/>
      <c r="T178" s="409"/>
      <c r="U178" s="409"/>
    </row>
    <row r="179" spans="1:26" ht="9.9" customHeight="1">
      <c r="A179" s="3"/>
      <c r="B179" s="407"/>
      <c r="C179" s="564">
        <v>0.5625</v>
      </c>
      <c r="D179" s="409"/>
      <c r="E179" s="560" t="s">
        <v>84</v>
      </c>
      <c r="F179" s="560"/>
      <c r="G179" s="560"/>
      <c r="H179" s="560"/>
      <c r="I179" s="560"/>
      <c r="J179" s="560"/>
      <c r="K179" s="566"/>
      <c r="L179" s="567" t="s">
        <v>2</v>
      </c>
      <c r="M179" s="566"/>
      <c r="N179" s="560" t="s">
        <v>81</v>
      </c>
      <c r="O179" s="560"/>
      <c r="P179" s="560"/>
      <c r="Q179" s="560"/>
      <c r="R179" s="560"/>
      <c r="S179" s="560"/>
      <c r="T179" s="409"/>
      <c r="U179" s="409"/>
    </row>
    <row r="180" spans="1:26" ht="9.9" customHeight="1">
      <c r="A180" s="3"/>
      <c r="B180" s="407"/>
      <c r="C180" s="565"/>
      <c r="D180" s="409"/>
      <c r="E180" s="560"/>
      <c r="F180" s="560"/>
      <c r="G180" s="560"/>
      <c r="H180" s="560"/>
      <c r="I180" s="560"/>
      <c r="J180" s="560"/>
      <c r="K180" s="566"/>
      <c r="L180" s="567"/>
      <c r="M180" s="566"/>
      <c r="N180" s="560"/>
      <c r="O180" s="560"/>
      <c r="P180" s="560"/>
      <c r="Q180" s="560"/>
      <c r="R180" s="560"/>
      <c r="S180" s="560"/>
      <c r="T180" s="409"/>
      <c r="U180" s="409"/>
    </row>
    <row r="181" spans="1:26" ht="9.9" customHeight="1">
      <c r="A181" s="3"/>
      <c r="B181" s="407"/>
      <c r="C181" s="564" t="s">
        <v>63</v>
      </c>
      <c r="D181" s="409"/>
      <c r="E181" s="560" t="s">
        <v>106</v>
      </c>
      <c r="F181" s="560"/>
      <c r="G181" s="560"/>
      <c r="H181" s="560"/>
      <c r="I181" s="560"/>
      <c r="J181" s="560"/>
      <c r="K181" s="566"/>
      <c r="L181" s="567" t="s">
        <v>2</v>
      </c>
      <c r="M181" s="566"/>
      <c r="N181" s="560" t="s">
        <v>51</v>
      </c>
      <c r="O181" s="560"/>
      <c r="P181" s="560"/>
      <c r="Q181" s="560"/>
      <c r="R181" s="560"/>
      <c r="S181" s="560"/>
      <c r="T181" s="409"/>
      <c r="U181" s="409"/>
    </row>
    <row r="182" spans="1:26" ht="9.9" customHeight="1">
      <c r="A182" s="3"/>
      <c r="B182" s="407"/>
      <c r="C182" s="565"/>
      <c r="D182" s="409"/>
      <c r="E182" s="560"/>
      <c r="F182" s="560"/>
      <c r="G182" s="560"/>
      <c r="H182" s="560"/>
      <c r="I182" s="560"/>
      <c r="J182" s="560"/>
      <c r="K182" s="566"/>
      <c r="L182" s="567"/>
      <c r="M182" s="566"/>
      <c r="N182" s="560"/>
      <c r="O182" s="560"/>
      <c r="P182" s="560"/>
      <c r="Q182" s="560"/>
      <c r="R182" s="560"/>
      <c r="S182" s="560"/>
      <c r="T182" s="409"/>
      <c r="U182" s="409"/>
    </row>
    <row r="183" spans="1:26" ht="9.9" customHeight="1" thickBot="1">
      <c r="A183" s="3"/>
      <c r="B183" s="417"/>
      <c r="C183" s="416"/>
      <c r="D183" s="418"/>
      <c r="E183" s="418"/>
      <c r="F183" s="418"/>
      <c r="G183" s="418"/>
      <c r="H183" s="418"/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</row>
    <row r="184" spans="1:26" ht="18" hidden="1" customHeight="1" thickBot="1">
      <c r="A184" s="3"/>
      <c r="B184" s="477"/>
      <c r="C184" s="721" t="s">
        <v>53</v>
      </c>
      <c r="D184" s="721"/>
      <c r="E184" s="721"/>
      <c r="F184" s="721"/>
      <c r="G184" s="721"/>
      <c r="H184" s="721"/>
      <c r="I184" s="721"/>
      <c r="J184" s="409"/>
      <c r="K184" s="409"/>
      <c r="L184" s="409"/>
      <c r="M184" s="409"/>
      <c r="N184" s="409"/>
      <c r="O184" s="409"/>
      <c r="P184" s="409"/>
      <c r="Q184" s="409"/>
      <c r="R184" s="409"/>
      <c r="S184" s="409"/>
      <c r="T184" s="409"/>
      <c r="U184" s="409"/>
    </row>
    <row r="185" spans="1:26" ht="18" hidden="1" customHeight="1" thickTop="1">
      <c r="A185" s="3"/>
      <c r="B185" s="621" t="s">
        <v>54</v>
      </c>
      <c r="C185" s="622"/>
      <c r="D185" s="625" t="str">
        <f>'グランド整備実績記録 ( 入力 ）'!$J$12</f>
        <v>3 月 度 出 席 状 況</v>
      </c>
      <c r="E185" s="626"/>
      <c r="F185" s="626"/>
      <c r="G185" s="626"/>
      <c r="H185" s="627"/>
      <c r="I185" s="625" t="s">
        <v>65</v>
      </c>
      <c r="J185" s="626"/>
      <c r="K185" s="626"/>
      <c r="L185" s="626"/>
      <c r="M185" s="626"/>
      <c r="N185" s="627"/>
      <c r="O185" s="625" t="s">
        <v>66</v>
      </c>
      <c r="P185" s="626"/>
      <c r="Q185" s="626"/>
      <c r="R185" s="626"/>
      <c r="S185" s="627"/>
      <c r="T185" s="409"/>
      <c r="U185" s="409"/>
      <c r="V185" s="409"/>
      <c r="W185" s="409"/>
      <c r="X185" s="409"/>
      <c r="Y185" s="409"/>
      <c r="Z185" s="409"/>
    </row>
    <row r="186" spans="1:26" ht="18" hidden="1" customHeight="1" thickBot="1">
      <c r="A186" s="3"/>
      <c r="B186" s="623"/>
      <c r="C186" s="624"/>
      <c r="D186" s="578" t="s">
        <v>57</v>
      </c>
      <c r="E186" s="628"/>
      <c r="F186" s="578" t="s">
        <v>58</v>
      </c>
      <c r="G186" s="579"/>
      <c r="H186" s="580"/>
      <c r="I186" s="214" t="s">
        <v>67</v>
      </c>
      <c r="J186" s="215" t="s">
        <v>68</v>
      </c>
      <c r="K186" s="435" t="s">
        <v>69</v>
      </c>
      <c r="L186" s="221" t="s">
        <v>70</v>
      </c>
      <c r="M186" s="217" t="s">
        <v>71</v>
      </c>
      <c r="N186" s="392" t="s">
        <v>72</v>
      </c>
      <c r="O186" s="578" t="s">
        <v>57</v>
      </c>
      <c r="P186" s="628"/>
      <c r="Q186" s="578" t="s">
        <v>58</v>
      </c>
      <c r="R186" s="579"/>
      <c r="S186" s="580"/>
      <c r="T186" s="409"/>
      <c r="U186" s="409"/>
      <c r="V186" s="409"/>
      <c r="W186" s="409"/>
      <c r="X186" s="409"/>
      <c r="Y186" s="409"/>
      <c r="Z186" s="409"/>
    </row>
    <row r="187" spans="1:26" ht="17.399999999999999" hidden="1">
      <c r="A187" s="3"/>
      <c r="B187" s="581" t="s">
        <v>11</v>
      </c>
      <c r="C187" s="582"/>
      <c r="D187" s="629" t="str">
        <f>'グランド整備実績記録 ( 入力 ）'!J14</f>
        <v>4</v>
      </c>
      <c r="E187" s="671"/>
      <c r="F187" s="629" t="str">
        <f>'グランド整備実績記録 ( 入力 ）'!L14</f>
        <v>100</v>
      </c>
      <c r="G187" s="672"/>
      <c r="H187" s="227" t="s">
        <v>59</v>
      </c>
      <c r="I187" s="446">
        <f>'グランド整備実績記録 ( 入力 ）'!O14</f>
        <v>0</v>
      </c>
      <c r="J187" s="448">
        <f>'グランド整備実績記録 ( 入力 ）'!P14</f>
        <v>0</v>
      </c>
      <c r="K187" s="456">
        <f>'グランド整備実績記録 ( 入力 ）'!Q14</f>
        <v>0</v>
      </c>
      <c r="L187" s="448">
        <f>'グランド整備実績記録 ( 入力 ）'!R14</f>
        <v>0</v>
      </c>
      <c r="M187" s="448">
        <f>'グランド整備実績記録 ( 入力 ）'!S14</f>
        <v>0</v>
      </c>
      <c r="N187" s="457">
        <f>'グランド整備実績記録 ( 入力 ）'!T14</f>
        <v>0</v>
      </c>
      <c r="O187" s="629">
        <f>'グランド整備実績記録 ( 入力 ）'!U14</f>
        <v>0</v>
      </c>
      <c r="P187" s="630"/>
      <c r="Q187" s="629">
        <f>'グランド整備実績記録 ( 入力 ）'!W14</f>
        <v>0</v>
      </c>
      <c r="R187" s="672"/>
      <c r="S187" s="227" t="s">
        <v>59</v>
      </c>
      <c r="T187" s="409"/>
      <c r="U187" s="409"/>
      <c r="V187" s="409"/>
      <c r="W187" s="409"/>
      <c r="X187" s="409"/>
      <c r="Y187" s="409"/>
      <c r="Z187" s="409"/>
    </row>
    <row r="188" spans="1:26" ht="17.399999999999999" hidden="1">
      <c r="A188" s="3"/>
      <c r="B188" s="640" t="s">
        <v>15</v>
      </c>
      <c r="C188" s="641"/>
      <c r="D188" s="612" t="str">
        <f>'グランド整備実績記録 ( 入力 ）'!J15</f>
        <v>2</v>
      </c>
      <c r="E188" s="673"/>
      <c r="F188" s="612" t="str">
        <f>'グランド整備実績記録 ( 入力 ）'!L15</f>
        <v>50</v>
      </c>
      <c r="G188" s="726"/>
      <c r="H188" s="241" t="s">
        <v>59</v>
      </c>
      <c r="I188" s="447">
        <f>'グランド整備実績記録 ( 入力 ）'!O15</f>
        <v>0</v>
      </c>
      <c r="J188" s="451">
        <f>'グランド整備実績記録 ( 入力 ）'!P15</f>
        <v>0</v>
      </c>
      <c r="K188" s="458">
        <f>'グランド整備実績記録 ( 入力 ）'!Q15</f>
        <v>0</v>
      </c>
      <c r="L188" s="452">
        <f>'グランド整備実績記録 ( 入力 ）'!R15</f>
        <v>0</v>
      </c>
      <c r="M188" s="452">
        <f>'グランド整備実績記録 ( 入力 ）'!S15</f>
        <v>0</v>
      </c>
      <c r="N188" s="459">
        <f>'グランド整備実績記録 ( 入力 ）'!T15</f>
        <v>0</v>
      </c>
      <c r="O188" s="612">
        <f>'グランド整備実績記録 ( 入力 ）'!U15</f>
        <v>0</v>
      </c>
      <c r="P188" s="613"/>
      <c r="Q188" s="612">
        <f>'グランド整備実績記録 ( 入力 ）'!W15</f>
        <v>0</v>
      </c>
      <c r="R188" s="726"/>
      <c r="S188" s="241" t="s">
        <v>59</v>
      </c>
      <c r="T188" s="409"/>
      <c r="U188" s="409"/>
      <c r="V188" s="409"/>
      <c r="W188" s="409"/>
      <c r="X188" s="409"/>
      <c r="Y188" s="409"/>
      <c r="Z188" s="409"/>
    </row>
    <row r="189" spans="1:26" ht="17.399999999999999" hidden="1">
      <c r="A189" s="3"/>
      <c r="B189" s="619" t="s">
        <v>19</v>
      </c>
      <c r="C189" s="620"/>
      <c r="D189" s="612" t="str">
        <f>'グランド整備実績記録 ( 入力 ）'!J16</f>
        <v>4</v>
      </c>
      <c r="E189" s="673"/>
      <c r="F189" s="612" t="str">
        <f>'グランド整備実績記録 ( 入力 ）'!L16</f>
        <v>100</v>
      </c>
      <c r="G189" s="726"/>
      <c r="H189" s="241" t="s">
        <v>59</v>
      </c>
      <c r="I189" s="460">
        <f>'グランド整備実績記録 ( 入力 ）'!O16</f>
        <v>0</v>
      </c>
      <c r="J189" s="461">
        <f>'グランド整備実績記録 ( 入力 ）'!P16</f>
        <v>0</v>
      </c>
      <c r="K189" s="462">
        <f>'グランド整備実績記録 ( 入力 ）'!Q16</f>
        <v>0</v>
      </c>
      <c r="L189" s="451">
        <f>'グランド整備実績記録 ( 入力 ）'!R16</f>
        <v>0</v>
      </c>
      <c r="M189" s="451">
        <f>'グランド整備実績記録 ( 入力 ）'!S16</f>
        <v>0</v>
      </c>
      <c r="N189" s="463">
        <f>'グランド整備実績記録 ( 入力 ）'!T16</f>
        <v>0</v>
      </c>
      <c r="O189" s="612">
        <f>'グランド整備実績記録 ( 入力 ）'!U16</f>
        <v>0</v>
      </c>
      <c r="P189" s="613"/>
      <c r="Q189" s="612">
        <f>'グランド整備実績記録 ( 入力 ）'!W16</f>
        <v>0</v>
      </c>
      <c r="R189" s="726"/>
      <c r="S189" s="241" t="s">
        <v>59</v>
      </c>
      <c r="T189" s="409"/>
      <c r="U189" s="409"/>
      <c r="V189" s="409"/>
      <c r="W189" s="409"/>
      <c r="X189" s="409"/>
      <c r="Y189" s="409"/>
      <c r="Z189" s="409"/>
    </row>
    <row r="190" spans="1:26" ht="17.399999999999999" hidden="1">
      <c r="A190" s="3"/>
      <c r="B190" s="619" t="s">
        <v>16</v>
      </c>
      <c r="C190" s="620"/>
      <c r="D190" s="612" t="str">
        <f>'グランド整備実績記録 ( 入力 ）'!J17</f>
        <v>4</v>
      </c>
      <c r="E190" s="673"/>
      <c r="F190" s="612" t="str">
        <f>'グランド整備実績記録 ( 入力 ）'!L17</f>
        <v>100</v>
      </c>
      <c r="G190" s="726"/>
      <c r="H190" s="241" t="s">
        <v>59</v>
      </c>
      <c r="I190" s="447">
        <f>'グランド整備実績記録 ( 入力 ）'!O17</f>
        <v>0</v>
      </c>
      <c r="J190" s="461">
        <f>'グランド整備実績記録 ( 入力 ）'!P17</f>
        <v>0</v>
      </c>
      <c r="K190" s="462">
        <f>'グランド整備実績記録 ( 入力 ）'!Q17</f>
        <v>0</v>
      </c>
      <c r="L190" s="451">
        <f>'グランド整備実績記録 ( 入力 ）'!R17</f>
        <v>0</v>
      </c>
      <c r="M190" s="451">
        <f>'グランド整備実績記録 ( 入力 ）'!S17</f>
        <v>0</v>
      </c>
      <c r="N190" s="463">
        <f>'グランド整備実績記録 ( 入力 ）'!T17</f>
        <v>0</v>
      </c>
      <c r="O190" s="612">
        <f>'グランド整備実績記録 ( 入力 ）'!U17</f>
        <v>0</v>
      </c>
      <c r="P190" s="613"/>
      <c r="Q190" s="612">
        <f>'グランド整備実績記録 ( 入力 ）'!W17</f>
        <v>0</v>
      </c>
      <c r="R190" s="726"/>
      <c r="S190" s="241" t="s">
        <v>59</v>
      </c>
      <c r="T190" s="409"/>
      <c r="U190" s="409"/>
      <c r="V190" s="409"/>
      <c r="W190" s="409"/>
      <c r="X190" s="409"/>
      <c r="Y190" s="409"/>
      <c r="Z190" s="409"/>
    </row>
    <row r="191" spans="1:26" ht="18" hidden="1" customHeight="1">
      <c r="A191" s="3"/>
      <c r="B191" s="619" t="s">
        <v>12</v>
      </c>
      <c r="C191" s="620"/>
      <c r="D191" s="612" t="str">
        <f>'グランド整備実績記録 ( 入力 ）'!J18</f>
        <v>0</v>
      </c>
      <c r="E191" s="673"/>
      <c r="F191" s="612" t="str">
        <f>'グランド整備実績記録 ( 入力 ）'!L18</f>
        <v>0</v>
      </c>
      <c r="G191" s="726"/>
      <c r="H191" s="241" t="s">
        <v>59</v>
      </c>
      <c r="I191" s="447">
        <f>'グランド整備実績記録 ( 入力 ）'!O18</f>
        <v>0</v>
      </c>
      <c r="J191" s="464">
        <f>'グランド整備実績記録 ( 入力 ）'!P18</f>
        <v>0</v>
      </c>
      <c r="K191" s="458">
        <f>'グランド整備実績記録 ( 入力 ）'!Q18</f>
        <v>0</v>
      </c>
      <c r="L191" s="451">
        <f>'グランド整備実績記録 ( 入力 ）'!R18</f>
        <v>0</v>
      </c>
      <c r="M191" s="451">
        <f>'グランド整備実績記録 ( 入力 ）'!S18</f>
        <v>0</v>
      </c>
      <c r="N191" s="463">
        <f>'グランド整備実績記録 ( 入力 ）'!T18</f>
        <v>0</v>
      </c>
      <c r="O191" s="612">
        <f>'グランド整備実績記録 ( 入力 ）'!U18</f>
        <v>0</v>
      </c>
      <c r="P191" s="613"/>
      <c r="Q191" s="612">
        <f>'グランド整備実績記録 ( 入力 ）'!W18</f>
        <v>0</v>
      </c>
      <c r="R191" s="726"/>
      <c r="S191" s="241" t="s">
        <v>59</v>
      </c>
      <c r="T191" s="409"/>
      <c r="U191" s="409"/>
      <c r="V191" s="409"/>
      <c r="W191" s="409"/>
      <c r="X191" s="409"/>
      <c r="Y191" s="409"/>
      <c r="Z191" s="409"/>
    </row>
    <row r="192" spans="1:26" ht="18" hidden="1" customHeight="1">
      <c r="A192" s="3"/>
      <c r="B192" s="619" t="s">
        <v>20</v>
      </c>
      <c r="C192" s="620"/>
      <c r="D192" s="612" t="str">
        <f>'グランド整備実績記録 ( 入力 ）'!J19</f>
        <v>3</v>
      </c>
      <c r="E192" s="673"/>
      <c r="F192" s="612" t="str">
        <f>'グランド整備実績記録 ( 入力 ）'!L19</f>
        <v>75</v>
      </c>
      <c r="G192" s="726"/>
      <c r="H192" s="241" t="s">
        <v>59</v>
      </c>
      <c r="I192" s="465">
        <f>'グランド整備実績記録 ( 入力 ）'!O19</f>
        <v>0</v>
      </c>
      <c r="J192" s="464">
        <f>'グランド整備実績記録 ( 入力 ）'!P19</f>
        <v>0</v>
      </c>
      <c r="K192" s="466">
        <f>'グランド整備実績記録 ( 入力 ）'!Q19</f>
        <v>0</v>
      </c>
      <c r="L192" s="451">
        <f>'グランド整備実績記録 ( 入力 ）'!R19</f>
        <v>0</v>
      </c>
      <c r="M192" s="451">
        <f>'グランド整備実績記録 ( 入力 ）'!S19</f>
        <v>0</v>
      </c>
      <c r="N192" s="463">
        <f>'グランド整備実績記録 ( 入力 ）'!T19</f>
        <v>0</v>
      </c>
      <c r="O192" s="612">
        <f>'グランド整備実績記録 ( 入力 ）'!U19</f>
        <v>0</v>
      </c>
      <c r="P192" s="613"/>
      <c r="Q192" s="612">
        <f>'グランド整備実績記録 ( 入力 ）'!W19</f>
        <v>0</v>
      </c>
      <c r="R192" s="726"/>
      <c r="S192" s="241" t="s">
        <v>59</v>
      </c>
      <c r="T192" s="409"/>
      <c r="U192" s="409"/>
      <c r="V192" s="409"/>
      <c r="W192" s="409"/>
      <c r="X192" s="409"/>
      <c r="Y192" s="409"/>
      <c r="Z192" s="409"/>
    </row>
    <row r="193" spans="1:27" ht="18" hidden="1" customHeight="1" thickBot="1">
      <c r="A193" s="3"/>
      <c r="B193" s="610" t="s">
        <v>21</v>
      </c>
      <c r="C193" s="611"/>
      <c r="D193" s="728" t="str">
        <f>'グランド整備実績記録 ( 入力 ）'!J20</f>
        <v>4</v>
      </c>
      <c r="E193" s="729"/>
      <c r="F193" s="612" t="str">
        <f>'グランド整備実績記録 ( 入力 ）'!L20</f>
        <v>100</v>
      </c>
      <c r="G193" s="726"/>
      <c r="H193" s="258" t="s">
        <v>59</v>
      </c>
      <c r="I193" s="113">
        <f>'グランド整備実績記録 ( 入力 ）'!O20</f>
        <v>0</v>
      </c>
      <c r="J193" s="467">
        <f>'グランド整備実績記録 ( 入力 ）'!P20</f>
        <v>0</v>
      </c>
      <c r="K193" s="468">
        <f>'グランド整備実績記録 ( 入力 ）'!Q20</f>
        <v>0</v>
      </c>
      <c r="L193" s="455">
        <f>'グランド整備実績記録 ( 入力 ）'!R20</f>
        <v>0</v>
      </c>
      <c r="M193" s="455">
        <f>'グランド整備実績記録 ( 入力 ）'!S20</f>
        <v>0</v>
      </c>
      <c r="N193" s="469">
        <f>'グランド整備実績記録 ( 入力 ）'!T20</f>
        <v>0</v>
      </c>
      <c r="O193" s="728">
        <f>'グランド整備実績記録 ( 入力 ）'!U20</f>
        <v>0</v>
      </c>
      <c r="P193" s="651"/>
      <c r="Q193" s="728">
        <f>'グランド整備実績記録 ( 入力 ）'!W20</f>
        <v>0</v>
      </c>
      <c r="R193" s="730"/>
      <c r="S193" s="258" t="s">
        <v>59</v>
      </c>
      <c r="T193" s="409"/>
      <c r="U193" s="409"/>
      <c r="V193" s="409"/>
      <c r="W193" s="409"/>
      <c r="X193" s="409"/>
      <c r="Y193" s="409"/>
      <c r="Z193" s="409"/>
    </row>
    <row r="194" spans="1:27" ht="18" hidden="1" customHeight="1" thickTop="1" thickBot="1">
      <c r="A194" s="3"/>
      <c r="B194" s="192"/>
      <c r="C194" s="192"/>
      <c r="D194" s="192"/>
      <c r="E194" s="193"/>
      <c r="F194" s="572" t="s">
        <v>73</v>
      </c>
      <c r="G194" s="573"/>
      <c r="H194" s="574"/>
      <c r="I194" s="576" t="s">
        <v>61</v>
      </c>
      <c r="J194" s="577"/>
      <c r="K194" s="608">
        <f>'グランド整備実績記録 ( 入力 ）'!$V$21</f>
        <v>0</v>
      </c>
      <c r="L194" s="609"/>
      <c r="M194" s="312"/>
      <c r="N194" s="192"/>
      <c r="O194" s="409"/>
      <c r="P194" s="409"/>
      <c r="Q194" s="409"/>
      <c r="R194" s="409"/>
      <c r="S194" s="409"/>
      <c r="T194" s="409"/>
      <c r="U194" s="409"/>
    </row>
    <row r="195" spans="1:27" ht="18" hidden="1" customHeight="1" thickTop="1" thickBot="1">
      <c r="A195" s="3"/>
      <c r="B195" s="135"/>
      <c r="C195" s="135"/>
      <c r="D195" s="192"/>
      <c r="E195" s="189"/>
      <c r="F195" s="192"/>
      <c r="G195" s="189"/>
      <c r="H195" s="189"/>
      <c r="I195" s="576" t="s">
        <v>62</v>
      </c>
      <c r="J195" s="577"/>
      <c r="K195" s="608">
        <f>'グランド整備実績記録 ( 入力 ）'!$V$22</f>
        <v>0</v>
      </c>
      <c r="L195" s="609"/>
      <c r="M195" s="192"/>
      <c r="N195" s="192"/>
      <c r="O195" s="409"/>
      <c r="P195" s="409"/>
      <c r="Q195" s="409"/>
      <c r="R195" s="409"/>
      <c r="S195" s="409"/>
      <c r="T195" s="409"/>
      <c r="U195" s="409"/>
    </row>
    <row r="196" spans="1:27" ht="9.9" hidden="1" customHeight="1" thickTop="1" thickBot="1">
      <c r="A196" s="3"/>
      <c r="B196" s="493"/>
      <c r="C196" s="149"/>
      <c r="D196" s="409"/>
      <c r="E196" s="409"/>
      <c r="F196" s="409"/>
      <c r="G196" s="409"/>
      <c r="H196" s="409"/>
      <c r="I196" s="409"/>
      <c r="J196" s="409"/>
      <c r="K196" s="409"/>
      <c r="L196" s="409"/>
      <c r="M196" s="409"/>
      <c r="N196" s="409"/>
      <c r="O196" s="409"/>
      <c r="P196" s="409"/>
      <c r="Q196" s="409"/>
      <c r="R196" s="409"/>
      <c r="S196" s="409"/>
      <c r="T196" s="409"/>
      <c r="U196" s="409"/>
    </row>
    <row r="197" spans="1:27" ht="20.100000000000001" customHeight="1">
      <c r="A197" s="3"/>
      <c r="B197" s="402" t="s">
        <v>337</v>
      </c>
      <c r="C197" s="602" t="s">
        <v>110</v>
      </c>
      <c r="D197" s="603"/>
      <c r="E197" s="603"/>
      <c r="F197" s="603"/>
      <c r="G197" s="603"/>
      <c r="H197" s="603"/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403"/>
      <c r="T197" s="403"/>
      <c r="U197" s="404"/>
      <c r="V197" s="129"/>
      <c r="W197" s="3"/>
      <c r="X197" s="3"/>
      <c r="Y197" s="3"/>
      <c r="Z197" s="3"/>
      <c r="AA197" s="3"/>
    </row>
    <row r="198" spans="1:27" ht="9.9" customHeight="1">
      <c r="A198" s="3"/>
      <c r="B198" s="563" t="s">
        <v>80</v>
      </c>
      <c r="C198" s="408"/>
      <c r="D198" s="409"/>
      <c r="E198" s="409"/>
      <c r="F198" s="409"/>
      <c r="G198" s="409"/>
      <c r="H198" s="409"/>
      <c r="I198" s="409"/>
      <c r="J198" s="409"/>
      <c r="K198" s="409"/>
      <c r="L198" s="409"/>
      <c r="M198" s="409"/>
      <c r="N198" s="409"/>
      <c r="O198" s="409"/>
      <c r="P198" s="409"/>
      <c r="Q198" s="409"/>
      <c r="R198" s="409"/>
      <c r="S198" s="409"/>
      <c r="T198" s="409"/>
      <c r="U198" s="411"/>
      <c r="V198" s="128"/>
    </row>
    <row r="199" spans="1:27" ht="9.9" customHeight="1">
      <c r="A199" s="3"/>
      <c r="B199" s="563"/>
      <c r="C199" s="408"/>
      <c r="D199" s="409"/>
      <c r="E199" s="560" t="s">
        <v>43</v>
      </c>
      <c r="F199" s="560"/>
      <c r="G199" s="560"/>
      <c r="H199" s="560"/>
      <c r="I199" s="560"/>
      <c r="J199" s="560"/>
      <c r="K199" s="560"/>
      <c r="L199" s="560"/>
      <c r="M199" s="560"/>
      <c r="N199" s="126"/>
      <c r="O199" s="126"/>
      <c r="P199" s="409"/>
      <c r="Q199" s="409"/>
      <c r="R199" s="587" t="s">
        <v>28</v>
      </c>
      <c r="S199" s="587"/>
      <c r="T199" s="587"/>
      <c r="U199" s="592"/>
    </row>
    <row r="200" spans="1:27" ht="9.9" customHeight="1">
      <c r="A200" s="3"/>
      <c r="B200" s="593" t="s">
        <v>27</v>
      </c>
      <c r="C200" s="408"/>
      <c r="D200" s="409"/>
      <c r="E200" s="560"/>
      <c r="F200" s="560"/>
      <c r="G200" s="560"/>
      <c r="H200" s="560"/>
      <c r="I200" s="560"/>
      <c r="J200" s="560"/>
      <c r="K200" s="560"/>
      <c r="L200" s="560"/>
      <c r="M200" s="560"/>
      <c r="N200" s="126"/>
      <c r="O200" s="126"/>
      <c r="P200" s="409"/>
      <c r="Q200" s="409"/>
      <c r="R200" s="587"/>
      <c r="S200" s="587"/>
      <c r="T200" s="587"/>
      <c r="U200" s="592"/>
    </row>
    <row r="201" spans="1:27" ht="9.9" customHeight="1">
      <c r="A201" s="3"/>
      <c r="B201" s="593"/>
      <c r="C201" s="408"/>
      <c r="D201" s="409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26"/>
      <c r="P201" s="409"/>
      <c r="Q201" s="409"/>
      <c r="R201" s="594">
        <v>0.33333333333333331</v>
      </c>
      <c r="S201" s="594"/>
      <c r="T201" s="594"/>
      <c r="U201" s="595"/>
    </row>
    <row r="202" spans="1:27" ht="9.9" customHeight="1">
      <c r="A202" s="3"/>
      <c r="B202" s="415"/>
      <c r="C202" s="408"/>
      <c r="D202" s="409"/>
      <c r="E202" s="409"/>
      <c r="F202" s="409"/>
      <c r="G202" s="409"/>
      <c r="H202" s="409"/>
      <c r="I202" s="409"/>
      <c r="J202" s="409"/>
      <c r="K202" s="409"/>
      <c r="L202" s="409"/>
      <c r="M202" s="409"/>
      <c r="N202" s="409"/>
      <c r="O202" s="409"/>
      <c r="P202" s="409"/>
      <c r="Q202" s="409"/>
      <c r="R202" s="594"/>
      <c r="S202" s="594"/>
      <c r="T202" s="594"/>
      <c r="U202" s="595"/>
    </row>
    <row r="203" spans="1:27" ht="9.9" customHeight="1">
      <c r="A203" s="3"/>
      <c r="B203" s="407"/>
      <c r="C203" s="575" t="s">
        <v>29</v>
      </c>
      <c r="D203" s="409"/>
      <c r="E203" s="560" t="s">
        <v>343</v>
      </c>
      <c r="F203" s="560"/>
      <c r="G203" s="560"/>
      <c r="H203" s="560"/>
      <c r="I203" s="560"/>
      <c r="J203" s="560"/>
      <c r="K203" s="566"/>
      <c r="L203" s="567" t="s">
        <v>2</v>
      </c>
      <c r="M203" s="566"/>
      <c r="N203" s="560" t="s">
        <v>85</v>
      </c>
      <c r="O203" s="560"/>
      <c r="P203" s="560"/>
      <c r="Q203" s="560"/>
      <c r="R203" s="560"/>
      <c r="S203" s="560"/>
      <c r="T203" s="594"/>
      <c r="U203" s="595"/>
    </row>
    <row r="204" spans="1:27" ht="9.9" customHeight="1">
      <c r="A204" s="3"/>
      <c r="B204" s="407"/>
      <c r="C204" s="575"/>
      <c r="D204" s="409"/>
      <c r="E204" s="560"/>
      <c r="F204" s="560"/>
      <c r="G204" s="560"/>
      <c r="H204" s="560"/>
      <c r="I204" s="560"/>
      <c r="J204" s="560"/>
      <c r="K204" s="566"/>
      <c r="L204" s="567"/>
      <c r="M204" s="566"/>
      <c r="N204" s="560"/>
      <c r="O204" s="560"/>
      <c r="P204" s="560"/>
      <c r="Q204" s="560"/>
      <c r="R204" s="560"/>
      <c r="S204" s="560"/>
      <c r="T204" s="594"/>
      <c r="U204" s="595"/>
    </row>
    <row r="205" spans="1:27" ht="9.9" customHeight="1">
      <c r="A205" s="3"/>
      <c r="B205" s="407"/>
      <c r="C205" s="564">
        <v>0.4375</v>
      </c>
      <c r="D205" s="409"/>
      <c r="E205" s="560" t="s">
        <v>45</v>
      </c>
      <c r="F205" s="560"/>
      <c r="G205" s="560"/>
      <c r="H205" s="560"/>
      <c r="I205" s="560"/>
      <c r="J205" s="560"/>
      <c r="K205" s="566"/>
      <c r="L205" s="567" t="s">
        <v>2</v>
      </c>
      <c r="M205" s="566"/>
      <c r="N205" s="560" t="s">
        <v>138</v>
      </c>
      <c r="O205" s="560"/>
      <c r="P205" s="560"/>
      <c r="Q205" s="560"/>
      <c r="R205" s="560"/>
      <c r="S205" s="560"/>
      <c r="T205" s="594"/>
      <c r="U205" s="595"/>
    </row>
    <row r="206" spans="1:27" ht="9.9" customHeight="1">
      <c r="A206" s="3"/>
      <c r="B206" s="407"/>
      <c r="C206" s="565"/>
      <c r="D206" s="409"/>
      <c r="E206" s="560"/>
      <c r="F206" s="560"/>
      <c r="G206" s="560"/>
      <c r="H206" s="560"/>
      <c r="I206" s="560"/>
      <c r="J206" s="560"/>
      <c r="K206" s="566"/>
      <c r="L206" s="567"/>
      <c r="M206" s="566"/>
      <c r="N206" s="560"/>
      <c r="O206" s="560"/>
      <c r="P206" s="560"/>
      <c r="Q206" s="560"/>
      <c r="R206" s="560"/>
      <c r="S206" s="560"/>
      <c r="T206" s="594"/>
      <c r="U206" s="595"/>
    </row>
    <row r="207" spans="1:27" ht="9.9" customHeight="1">
      <c r="A207" s="3"/>
      <c r="B207" s="407"/>
      <c r="C207" s="564">
        <v>0.5</v>
      </c>
      <c r="D207" s="409"/>
      <c r="E207" s="560" t="s">
        <v>135</v>
      </c>
      <c r="F207" s="560"/>
      <c r="G207" s="560"/>
      <c r="H207" s="560"/>
      <c r="I207" s="560"/>
      <c r="J207" s="560"/>
      <c r="K207" s="566"/>
      <c r="L207" s="567" t="s">
        <v>2</v>
      </c>
      <c r="M207" s="566"/>
      <c r="N207" s="560" t="s">
        <v>74</v>
      </c>
      <c r="O207" s="560"/>
      <c r="P207" s="560"/>
      <c r="Q207" s="560"/>
      <c r="R207" s="560"/>
      <c r="S207" s="560"/>
      <c r="T207" s="424"/>
      <c r="U207" s="425"/>
    </row>
    <row r="208" spans="1:27" ht="9.9" customHeight="1">
      <c r="A208" s="3"/>
      <c r="B208" s="407"/>
      <c r="C208" s="565"/>
      <c r="D208" s="409"/>
      <c r="E208" s="560"/>
      <c r="F208" s="560"/>
      <c r="G208" s="560"/>
      <c r="H208" s="560"/>
      <c r="I208" s="560"/>
      <c r="J208" s="560"/>
      <c r="K208" s="566"/>
      <c r="L208" s="567"/>
      <c r="M208" s="566"/>
      <c r="N208" s="560"/>
      <c r="O208" s="560"/>
      <c r="P208" s="560"/>
      <c r="Q208" s="560"/>
      <c r="R208" s="560"/>
      <c r="S208" s="560"/>
      <c r="T208" s="424"/>
      <c r="U208" s="425"/>
    </row>
    <row r="209" spans="1:27" ht="9.9" customHeight="1">
      <c r="A209" s="3"/>
      <c r="B209" s="407"/>
      <c r="C209" s="564">
        <v>0.5625</v>
      </c>
      <c r="D209" s="409"/>
      <c r="E209" s="560" t="s">
        <v>36</v>
      </c>
      <c r="F209" s="560"/>
      <c r="G209" s="560"/>
      <c r="H209" s="560"/>
      <c r="I209" s="560"/>
      <c r="J209" s="560"/>
      <c r="K209" s="566"/>
      <c r="L209" s="567" t="s">
        <v>2</v>
      </c>
      <c r="M209" s="566"/>
      <c r="N209" s="560" t="s">
        <v>344</v>
      </c>
      <c r="O209" s="560"/>
      <c r="P209" s="560"/>
      <c r="Q209" s="560"/>
      <c r="R209" s="560"/>
      <c r="S209" s="560"/>
      <c r="T209" s="424"/>
      <c r="U209" s="425"/>
    </row>
    <row r="210" spans="1:27" ht="9.9" customHeight="1">
      <c r="A210" s="3"/>
      <c r="B210" s="407"/>
      <c r="C210" s="565"/>
      <c r="D210" s="409"/>
      <c r="E210" s="560"/>
      <c r="F210" s="560"/>
      <c r="G210" s="560"/>
      <c r="H210" s="560"/>
      <c r="I210" s="560"/>
      <c r="J210" s="560"/>
      <c r="K210" s="566"/>
      <c r="L210" s="567"/>
      <c r="M210" s="566"/>
      <c r="N210" s="560"/>
      <c r="O210" s="560"/>
      <c r="P210" s="560"/>
      <c r="Q210" s="560"/>
      <c r="R210" s="560"/>
      <c r="S210" s="560"/>
      <c r="T210" s="424"/>
      <c r="U210" s="425"/>
    </row>
    <row r="211" spans="1:27" ht="9.9" customHeight="1">
      <c r="A211" s="3"/>
      <c r="B211" s="407"/>
      <c r="C211" s="564">
        <v>0.625</v>
      </c>
      <c r="D211" s="409"/>
      <c r="E211" s="560" t="s">
        <v>335</v>
      </c>
      <c r="F211" s="560"/>
      <c r="G211" s="560"/>
      <c r="H211" s="560"/>
      <c r="I211" s="560"/>
      <c r="J211" s="560"/>
      <c r="K211" s="566"/>
      <c r="L211" s="567" t="s">
        <v>2</v>
      </c>
      <c r="M211" s="566"/>
      <c r="N211" s="560" t="s">
        <v>75</v>
      </c>
      <c r="O211" s="560"/>
      <c r="P211" s="560"/>
      <c r="Q211" s="560"/>
      <c r="R211" s="560"/>
      <c r="S211" s="560"/>
      <c r="T211" s="424"/>
      <c r="U211" s="425"/>
    </row>
    <row r="212" spans="1:27" ht="9.9" customHeight="1">
      <c r="A212" s="3"/>
      <c r="B212" s="407"/>
      <c r="C212" s="565"/>
      <c r="D212" s="409"/>
      <c r="E212" s="560"/>
      <c r="F212" s="560"/>
      <c r="G212" s="560"/>
      <c r="H212" s="560"/>
      <c r="I212" s="560"/>
      <c r="J212" s="560"/>
      <c r="K212" s="566"/>
      <c r="L212" s="567"/>
      <c r="M212" s="566"/>
      <c r="N212" s="560"/>
      <c r="O212" s="560"/>
      <c r="P212" s="560"/>
      <c r="Q212" s="560"/>
      <c r="R212" s="560"/>
      <c r="S212" s="560"/>
      <c r="T212" s="424"/>
      <c r="U212" s="425"/>
    </row>
    <row r="213" spans="1:27" ht="9.9" customHeight="1" thickBot="1">
      <c r="A213" s="3"/>
      <c r="B213" s="413"/>
      <c r="C213" s="412"/>
      <c r="D213" s="409"/>
      <c r="E213" s="409"/>
      <c r="F213" s="409"/>
      <c r="G213" s="409"/>
      <c r="H213" s="409"/>
      <c r="I213" s="409"/>
      <c r="J213" s="409"/>
      <c r="K213" s="409"/>
      <c r="L213" s="409"/>
      <c r="M213" s="409"/>
      <c r="N213" s="409"/>
      <c r="O213" s="409"/>
      <c r="P213" s="409"/>
      <c r="Q213" s="409"/>
      <c r="R213" s="409"/>
      <c r="S213" s="409"/>
      <c r="T213" s="409"/>
      <c r="U213" s="411"/>
    </row>
    <row r="214" spans="1:27" ht="20.100000000000001" customHeight="1">
      <c r="A214" s="3"/>
      <c r="B214" s="402" t="s">
        <v>333</v>
      </c>
      <c r="C214" s="602" t="s">
        <v>26</v>
      </c>
      <c r="D214" s="603"/>
      <c r="E214" s="603"/>
      <c r="F214" s="603"/>
      <c r="G214" s="603"/>
      <c r="H214" s="603"/>
      <c r="I214" s="603"/>
      <c r="J214" s="603"/>
      <c r="K214" s="603"/>
      <c r="L214" s="603"/>
      <c r="M214" s="603"/>
      <c r="N214" s="603"/>
      <c r="O214" s="603"/>
      <c r="P214" s="603"/>
      <c r="Q214" s="603"/>
      <c r="R214" s="603"/>
      <c r="S214" s="403"/>
      <c r="T214" s="403"/>
      <c r="U214" s="404"/>
      <c r="V214" s="3"/>
      <c r="W214" s="3"/>
      <c r="X214" s="3"/>
      <c r="Y214" s="3"/>
      <c r="Z214" s="3"/>
      <c r="AA214" s="3"/>
    </row>
    <row r="215" spans="1:27" ht="9.9" customHeight="1">
      <c r="A215" s="3"/>
      <c r="B215" s="563"/>
      <c r="C215" s="408"/>
      <c r="D215" s="409"/>
      <c r="E215" s="409"/>
      <c r="F215" s="409"/>
      <c r="G215" s="409"/>
      <c r="H215" s="409"/>
      <c r="I215" s="409"/>
      <c r="J215" s="409"/>
      <c r="K215" s="409"/>
      <c r="L215" s="409"/>
      <c r="M215" s="409"/>
      <c r="N215" s="409"/>
      <c r="O215" s="409"/>
      <c r="P215" s="409"/>
      <c r="Q215" s="409"/>
      <c r="R215" s="409"/>
      <c r="S215" s="409"/>
      <c r="T215" s="409"/>
      <c r="U215" s="411"/>
    </row>
    <row r="216" spans="1:27" ht="9.9" customHeight="1">
      <c r="A216" s="3"/>
      <c r="B216" s="563"/>
      <c r="C216" s="408"/>
      <c r="D216" s="409"/>
      <c r="E216" s="560" t="s">
        <v>43</v>
      </c>
      <c r="F216" s="560"/>
      <c r="G216" s="560"/>
      <c r="H216" s="560"/>
      <c r="I216" s="560"/>
      <c r="J216" s="560"/>
      <c r="K216" s="560"/>
      <c r="L216" s="560"/>
      <c r="M216" s="560"/>
      <c r="N216" s="126"/>
      <c r="O216" s="126"/>
      <c r="P216" s="409"/>
      <c r="Q216" s="409"/>
      <c r="R216" s="587" t="s">
        <v>28</v>
      </c>
      <c r="S216" s="587"/>
      <c r="T216" s="587"/>
      <c r="U216" s="592"/>
    </row>
    <row r="217" spans="1:27" ht="9.9" customHeight="1">
      <c r="A217" s="3"/>
      <c r="B217" s="415"/>
      <c r="C217" s="408"/>
      <c r="D217" s="409"/>
      <c r="E217" s="560"/>
      <c r="F217" s="560"/>
      <c r="G217" s="560"/>
      <c r="H217" s="560"/>
      <c r="I217" s="560"/>
      <c r="J217" s="560"/>
      <c r="K217" s="560"/>
      <c r="L217" s="560"/>
      <c r="M217" s="560"/>
      <c r="N217" s="126"/>
      <c r="O217" s="126"/>
      <c r="P217" s="409"/>
      <c r="Q217" s="409"/>
      <c r="R217" s="587"/>
      <c r="S217" s="587"/>
      <c r="T217" s="587"/>
      <c r="U217" s="592"/>
    </row>
    <row r="218" spans="1:27" ht="9.9" customHeight="1">
      <c r="A218" s="3"/>
      <c r="B218" s="415"/>
      <c r="C218" s="408"/>
      <c r="D218" s="409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26"/>
      <c r="P218" s="409"/>
      <c r="Q218" s="409"/>
      <c r="R218" s="594">
        <v>0.33333333333333331</v>
      </c>
      <c r="S218" s="594"/>
      <c r="T218" s="594"/>
      <c r="U218" s="595"/>
    </row>
    <row r="219" spans="1:27" ht="9.9" customHeight="1">
      <c r="A219" s="3"/>
      <c r="B219" s="415"/>
      <c r="C219" s="408"/>
      <c r="D219" s="409"/>
      <c r="E219" s="409"/>
      <c r="F219" s="409"/>
      <c r="G219" s="409"/>
      <c r="H219" s="409"/>
      <c r="I219" s="409"/>
      <c r="J219" s="409"/>
      <c r="K219" s="409"/>
      <c r="L219" s="409"/>
      <c r="M219" s="409"/>
      <c r="N219" s="409"/>
      <c r="O219" s="409"/>
      <c r="P219" s="409"/>
      <c r="Q219" s="409"/>
      <c r="R219" s="594"/>
      <c r="S219" s="594"/>
      <c r="T219" s="594"/>
      <c r="U219" s="595"/>
    </row>
    <row r="220" spans="1:27" ht="9.9" customHeight="1">
      <c r="A220" s="3"/>
      <c r="B220" s="407"/>
      <c r="C220" s="575" t="s">
        <v>29</v>
      </c>
      <c r="D220" s="409"/>
      <c r="E220" s="560"/>
      <c r="F220" s="560"/>
      <c r="G220" s="560"/>
      <c r="H220" s="560"/>
      <c r="I220" s="560"/>
      <c r="J220" s="560"/>
      <c r="K220" s="566"/>
      <c r="L220" s="567" t="s">
        <v>2</v>
      </c>
      <c r="M220" s="566"/>
      <c r="N220" s="560"/>
      <c r="O220" s="560"/>
      <c r="P220" s="560"/>
      <c r="Q220" s="560"/>
      <c r="R220" s="560"/>
      <c r="S220" s="560"/>
      <c r="T220" s="127"/>
      <c r="U220" s="348"/>
    </row>
    <row r="221" spans="1:27" ht="9.9" customHeight="1">
      <c r="A221" s="3"/>
      <c r="B221" s="407"/>
      <c r="C221" s="575"/>
      <c r="D221" s="409"/>
      <c r="E221" s="560"/>
      <c r="F221" s="560"/>
      <c r="G221" s="560"/>
      <c r="H221" s="560"/>
      <c r="I221" s="560"/>
      <c r="J221" s="560"/>
      <c r="K221" s="566"/>
      <c r="L221" s="567"/>
      <c r="M221" s="566"/>
      <c r="N221" s="560"/>
      <c r="O221" s="560"/>
      <c r="P221" s="560"/>
      <c r="Q221" s="560"/>
      <c r="R221" s="560"/>
      <c r="S221" s="560"/>
      <c r="T221" s="409"/>
      <c r="U221" s="411"/>
    </row>
    <row r="222" spans="1:27" ht="9.9" customHeight="1">
      <c r="A222" s="3"/>
      <c r="B222" s="407"/>
      <c r="C222" s="564">
        <v>0.4375</v>
      </c>
      <c r="D222" s="409"/>
      <c r="E222" s="560" t="s">
        <v>78</v>
      </c>
      <c r="F222" s="560"/>
      <c r="G222" s="560"/>
      <c r="H222" s="560"/>
      <c r="I222" s="560"/>
      <c r="J222" s="560"/>
      <c r="K222" s="566"/>
      <c r="L222" s="567" t="s">
        <v>2</v>
      </c>
      <c r="M222" s="566"/>
      <c r="N222" s="560" t="s">
        <v>77</v>
      </c>
      <c r="O222" s="560"/>
      <c r="P222" s="560"/>
      <c r="Q222" s="560"/>
      <c r="R222" s="560"/>
      <c r="S222" s="560"/>
      <c r="T222" s="409"/>
      <c r="U222" s="411"/>
    </row>
    <row r="223" spans="1:27" ht="9.9" customHeight="1">
      <c r="A223" s="3"/>
      <c r="B223" s="407"/>
      <c r="C223" s="565"/>
      <c r="D223" s="409"/>
      <c r="E223" s="560"/>
      <c r="F223" s="560"/>
      <c r="G223" s="560"/>
      <c r="H223" s="560"/>
      <c r="I223" s="560"/>
      <c r="J223" s="560"/>
      <c r="K223" s="566"/>
      <c r="L223" s="567"/>
      <c r="M223" s="566"/>
      <c r="N223" s="560"/>
      <c r="O223" s="560"/>
      <c r="P223" s="560"/>
      <c r="Q223" s="560"/>
      <c r="R223" s="560"/>
      <c r="S223" s="560"/>
      <c r="T223" s="409"/>
      <c r="U223" s="411"/>
    </row>
    <row r="224" spans="1:27" ht="9.9" customHeight="1">
      <c r="A224" s="3"/>
      <c r="B224" s="407"/>
      <c r="C224" s="564">
        <v>0.5</v>
      </c>
      <c r="D224" s="409"/>
      <c r="E224" s="560" t="s">
        <v>39</v>
      </c>
      <c r="F224" s="560"/>
      <c r="G224" s="560"/>
      <c r="H224" s="560"/>
      <c r="I224" s="560"/>
      <c r="J224" s="560"/>
      <c r="K224" s="566"/>
      <c r="L224" s="567" t="s">
        <v>2</v>
      </c>
      <c r="M224" s="566"/>
      <c r="N224" s="560" t="s">
        <v>83</v>
      </c>
      <c r="O224" s="560"/>
      <c r="P224" s="560"/>
      <c r="Q224" s="560"/>
      <c r="R224" s="560"/>
      <c r="S224" s="560"/>
      <c r="T224" s="409"/>
      <c r="U224" s="411"/>
    </row>
    <row r="225" spans="1:26" ht="9.9" customHeight="1">
      <c r="A225" s="3"/>
      <c r="B225" s="407"/>
      <c r="C225" s="565"/>
      <c r="D225" s="409"/>
      <c r="E225" s="560"/>
      <c r="F225" s="560"/>
      <c r="G225" s="560"/>
      <c r="H225" s="560"/>
      <c r="I225" s="560"/>
      <c r="J225" s="560"/>
      <c r="K225" s="566"/>
      <c r="L225" s="567"/>
      <c r="M225" s="566"/>
      <c r="N225" s="560"/>
      <c r="O225" s="560"/>
      <c r="P225" s="560"/>
      <c r="Q225" s="560"/>
      <c r="R225" s="560"/>
      <c r="S225" s="560"/>
      <c r="T225" s="409"/>
      <c r="U225" s="411"/>
    </row>
    <row r="226" spans="1:26" ht="9.9" customHeight="1">
      <c r="A226" s="3"/>
      <c r="B226" s="407"/>
      <c r="C226" s="564">
        <v>0.5625</v>
      </c>
      <c r="D226" s="409"/>
      <c r="E226" s="560" t="s">
        <v>49</v>
      </c>
      <c r="F226" s="560"/>
      <c r="G226" s="560"/>
      <c r="H226" s="560"/>
      <c r="I226" s="560"/>
      <c r="J226" s="560"/>
      <c r="K226" s="566"/>
      <c r="L226" s="567" t="s">
        <v>2</v>
      </c>
      <c r="M226" s="566"/>
      <c r="N226" s="560" t="s">
        <v>347</v>
      </c>
      <c r="O226" s="560"/>
      <c r="P226" s="560"/>
      <c r="Q226" s="560"/>
      <c r="R226" s="560"/>
      <c r="S226" s="560"/>
      <c r="T226" s="409"/>
      <c r="U226" s="411"/>
    </row>
    <row r="227" spans="1:26" ht="9.9" customHeight="1">
      <c r="A227" s="3"/>
      <c r="B227" s="407"/>
      <c r="C227" s="565"/>
      <c r="D227" s="409"/>
      <c r="E227" s="560"/>
      <c r="F227" s="560"/>
      <c r="G227" s="560"/>
      <c r="H227" s="560"/>
      <c r="I227" s="560"/>
      <c r="J227" s="560"/>
      <c r="K227" s="566"/>
      <c r="L227" s="567"/>
      <c r="M227" s="566"/>
      <c r="N227" s="560"/>
      <c r="O227" s="560"/>
      <c r="P227" s="560"/>
      <c r="Q227" s="560"/>
      <c r="R227" s="560"/>
      <c r="S227" s="560"/>
      <c r="T227" s="409"/>
      <c r="U227" s="411"/>
    </row>
    <row r="228" spans="1:26" ht="9.9" customHeight="1">
      <c r="A228" s="3"/>
      <c r="B228" s="407"/>
      <c r="C228" s="564">
        <v>0.625</v>
      </c>
      <c r="D228" s="409"/>
      <c r="E228" s="560" t="s">
        <v>46</v>
      </c>
      <c r="F228" s="560"/>
      <c r="G228" s="560"/>
      <c r="H228" s="560"/>
      <c r="I228" s="560"/>
      <c r="J228" s="560"/>
      <c r="K228" s="566"/>
      <c r="L228" s="567" t="s">
        <v>2</v>
      </c>
      <c r="M228" s="566"/>
      <c r="N228" s="560" t="s">
        <v>114</v>
      </c>
      <c r="O228" s="560"/>
      <c r="P228" s="560"/>
      <c r="Q228" s="560"/>
      <c r="R228" s="560"/>
      <c r="S228" s="560"/>
      <c r="T228" s="409"/>
      <c r="U228" s="411"/>
    </row>
    <row r="229" spans="1:26" ht="9.9" customHeight="1">
      <c r="A229" s="3"/>
      <c r="B229" s="407"/>
      <c r="C229" s="565"/>
      <c r="D229" s="409"/>
      <c r="E229" s="560"/>
      <c r="F229" s="560"/>
      <c r="G229" s="560"/>
      <c r="H229" s="560"/>
      <c r="I229" s="560"/>
      <c r="J229" s="560"/>
      <c r="K229" s="566"/>
      <c r="L229" s="567"/>
      <c r="M229" s="566"/>
      <c r="N229" s="560"/>
      <c r="O229" s="560"/>
      <c r="P229" s="560"/>
      <c r="Q229" s="560"/>
      <c r="R229" s="560"/>
      <c r="S229" s="560"/>
      <c r="T229" s="409"/>
      <c r="U229" s="411"/>
    </row>
    <row r="230" spans="1:26" ht="9.9" customHeight="1" thickBot="1">
      <c r="A230" s="3"/>
      <c r="B230" s="413"/>
      <c r="C230" s="412"/>
      <c r="D230" s="409"/>
      <c r="E230" s="409"/>
      <c r="F230" s="409"/>
      <c r="G230" s="409"/>
      <c r="H230" s="409"/>
      <c r="I230" s="409"/>
      <c r="J230" s="409"/>
      <c r="K230" s="409"/>
      <c r="L230" s="409"/>
      <c r="M230" s="409"/>
      <c r="N230" s="409"/>
      <c r="O230" s="409"/>
      <c r="P230" s="409"/>
      <c r="Q230" s="409"/>
      <c r="R230" s="409"/>
      <c r="S230" s="409"/>
      <c r="T230" s="409"/>
      <c r="U230" s="411"/>
    </row>
    <row r="231" spans="1:26" ht="20.100000000000001" customHeight="1">
      <c r="A231" s="3"/>
      <c r="B231" s="402" t="s">
        <v>79</v>
      </c>
      <c r="C231" s="602"/>
      <c r="D231" s="603"/>
      <c r="E231" s="603"/>
      <c r="F231" s="603"/>
      <c r="G231" s="603"/>
      <c r="H231" s="603"/>
      <c r="I231" s="603"/>
      <c r="J231" s="603"/>
      <c r="K231" s="603"/>
      <c r="L231" s="603"/>
      <c r="M231" s="603"/>
      <c r="N231" s="603"/>
      <c r="O231" s="603"/>
      <c r="P231" s="603"/>
      <c r="Q231" s="427"/>
      <c r="R231" s="427"/>
      <c r="S231" s="427"/>
      <c r="T231" s="427"/>
      <c r="U231" s="428"/>
      <c r="V231" s="3"/>
      <c r="W231" s="3"/>
      <c r="X231" s="3"/>
      <c r="Y231" s="3"/>
      <c r="Z231" s="3"/>
    </row>
    <row r="232" spans="1:26" ht="9.9" customHeight="1">
      <c r="A232" s="3"/>
      <c r="B232" s="563"/>
      <c r="C232" s="408"/>
      <c r="D232" s="409"/>
      <c r="E232" s="409"/>
      <c r="F232" s="409"/>
      <c r="G232" s="409"/>
      <c r="H232" s="409"/>
      <c r="I232" s="409"/>
      <c r="J232" s="409"/>
      <c r="K232" s="409"/>
      <c r="L232" s="409"/>
      <c r="M232" s="409"/>
      <c r="N232" s="409"/>
      <c r="O232" s="409"/>
      <c r="P232" s="409"/>
      <c r="Q232" s="409"/>
      <c r="R232" s="409"/>
      <c r="S232" s="409"/>
      <c r="T232" s="409"/>
      <c r="U232" s="411"/>
    </row>
    <row r="233" spans="1:26" ht="9.9" customHeight="1">
      <c r="A233" s="3"/>
      <c r="B233" s="563"/>
      <c r="C233" s="408"/>
      <c r="D233" s="409"/>
      <c r="E233" s="560" t="s">
        <v>43</v>
      </c>
      <c r="F233" s="560"/>
      <c r="G233" s="560"/>
      <c r="H233" s="560"/>
      <c r="I233" s="560"/>
      <c r="J233" s="560"/>
      <c r="K233" s="560"/>
      <c r="L233" s="560"/>
      <c r="M233" s="560"/>
      <c r="N233" s="126"/>
      <c r="O233" s="409"/>
      <c r="P233" s="409"/>
      <c r="Q233" s="125"/>
      <c r="R233" s="587" t="s">
        <v>28</v>
      </c>
      <c r="S233" s="587"/>
      <c r="T233" s="587"/>
      <c r="U233" s="592"/>
    </row>
    <row r="234" spans="1:26" ht="9.9" customHeight="1">
      <c r="A234" s="3"/>
      <c r="B234" s="563"/>
      <c r="C234" s="408"/>
      <c r="D234" s="409"/>
      <c r="E234" s="560"/>
      <c r="F234" s="560"/>
      <c r="G234" s="560"/>
      <c r="H234" s="560"/>
      <c r="I234" s="560"/>
      <c r="J234" s="560"/>
      <c r="K234" s="560"/>
      <c r="L234" s="560"/>
      <c r="M234" s="560"/>
      <c r="N234" s="126"/>
      <c r="O234" s="409"/>
      <c r="P234" s="409"/>
      <c r="Q234" s="125"/>
      <c r="R234" s="587"/>
      <c r="S234" s="587"/>
      <c r="T234" s="587"/>
      <c r="U234" s="592"/>
    </row>
    <row r="235" spans="1:26" ht="9.9" customHeight="1">
      <c r="A235" s="3"/>
      <c r="B235" s="563"/>
      <c r="C235" s="408"/>
      <c r="D235" s="409"/>
      <c r="E235" s="145"/>
      <c r="F235" s="145"/>
      <c r="G235" s="145"/>
      <c r="H235" s="145"/>
      <c r="I235" s="145"/>
      <c r="J235" s="145"/>
      <c r="K235" s="145"/>
      <c r="L235" s="145"/>
      <c r="M235" s="145"/>
      <c r="N235" s="126"/>
      <c r="O235" s="409"/>
      <c r="P235" s="409"/>
      <c r="Q235" s="127"/>
      <c r="R235" s="594">
        <v>0.33333333333333331</v>
      </c>
      <c r="S235" s="594"/>
      <c r="T235" s="594"/>
      <c r="U235" s="595"/>
    </row>
    <row r="236" spans="1:26" ht="9.9" customHeight="1">
      <c r="A236" s="3"/>
      <c r="B236" s="415"/>
      <c r="C236" s="408"/>
      <c r="D236" s="409"/>
      <c r="E236" s="409"/>
      <c r="F236" s="409"/>
      <c r="G236" s="409"/>
      <c r="H236" s="409"/>
      <c r="I236" s="409"/>
      <c r="J236" s="409"/>
      <c r="K236" s="409"/>
      <c r="L236" s="409"/>
      <c r="M236" s="409"/>
      <c r="N236" s="409"/>
      <c r="O236" s="409"/>
      <c r="P236" s="409"/>
      <c r="Q236" s="127"/>
      <c r="R236" s="594"/>
      <c r="S236" s="594"/>
      <c r="T236" s="594"/>
      <c r="U236" s="595"/>
    </row>
    <row r="237" spans="1:26" ht="9.9" customHeight="1">
      <c r="A237" s="3"/>
      <c r="B237" s="407"/>
      <c r="C237" s="575" t="s">
        <v>29</v>
      </c>
      <c r="D237" s="409"/>
      <c r="E237" s="560"/>
      <c r="F237" s="560"/>
      <c r="G237" s="560"/>
      <c r="H237" s="560"/>
      <c r="I237" s="560"/>
      <c r="J237" s="560"/>
      <c r="K237" s="566"/>
      <c r="L237" s="567" t="s">
        <v>2</v>
      </c>
      <c r="M237" s="566"/>
      <c r="N237" s="560"/>
      <c r="O237" s="560"/>
      <c r="P237" s="560"/>
      <c r="Q237" s="560"/>
      <c r="R237" s="560"/>
      <c r="S237" s="560"/>
      <c r="T237" s="127"/>
      <c r="U237" s="411"/>
    </row>
    <row r="238" spans="1:26" ht="9.9" customHeight="1">
      <c r="A238" s="3"/>
      <c r="B238" s="407"/>
      <c r="C238" s="575"/>
      <c r="D238" s="409"/>
      <c r="E238" s="560"/>
      <c r="F238" s="560"/>
      <c r="G238" s="560"/>
      <c r="H238" s="560"/>
      <c r="I238" s="560"/>
      <c r="J238" s="560"/>
      <c r="K238" s="566"/>
      <c r="L238" s="567"/>
      <c r="M238" s="566"/>
      <c r="N238" s="560"/>
      <c r="O238" s="560"/>
      <c r="P238" s="560"/>
      <c r="Q238" s="560"/>
      <c r="R238" s="560"/>
      <c r="S238" s="560"/>
      <c r="T238" s="409"/>
      <c r="U238" s="411"/>
    </row>
    <row r="239" spans="1:26" ht="9.9" customHeight="1">
      <c r="A239" s="3"/>
      <c r="B239" s="407"/>
      <c r="C239" s="564">
        <v>0.4375</v>
      </c>
      <c r="D239" s="409"/>
      <c r="E239" s="560" t="s">
        <v>109</v>
      </c>
      <c r="F239" s="560"/>
      <c r="G239" s="560"/>
      <c r="H239" s="560"/>
      <c r="I239" s="560"/>
      <c r="J239" s="560"/>
      <c r="K239" s="566"/>
      <c r="L239" s="567" t="s">
        <v>2</v>
      </c>
      <c r="M239" s="566"/>
      <c r="N239" s="560" t="s">
        <v>141</v>
      </c>
      <c r="O239" s="560"/>
      <c r="P239" s="560"/>
      <c r="Q239" s="560"/>
      <c r="R239" s="560"/>
      <c r="S239" s="560"/>
      <c r="T239" s="409"/>
      <c r="U239" s="411"/>
    </row>
    <row r="240" spans="1:26" ht="9.9" customHeight="1">
      <c r="A240" s="3"/>
      <c r="B240" s="407"/>
      <c r="C240" s="565"/>
      <c r="D240" s="409"/>
      <c r="E240" s="560"/>
      <c r="F240" s="560"/>
      <c r="G240" s="560"/>
      <c r="H240" s="560"/>
      <c r="I240" s="560"/>
      <c r="J240" s="560"/>
      <c r="K240" s="566"/>
      <c r="L240" s="567"/>
      <c r="M240" s="566"/>
      <c r="N240" s="560"/>
      <c r="O240" s="560"/>
      <c r="P240" s="560"/>
      <c r="Q240" s="560"/>
      <c r="R240" s="560"/>
      <c r="S240" s="560"/>
      <c r="T240" s="409"/>
      <c r="U240" s="411"/>
    </row>
    <row r="241" spans="1:26" ht="9.9" customHeight="1">
      <c r="A241" s="3"/>
      <c r="B241" s="407"/>
      <c r="C241" s="564">
        <v>0.5</v>
      </c>
      <c r="D241" s="409"/>
      <c r="E241" s="560"/>
      <c r="F241" s="560"/>
      <c r="G241" s="560"/>
      <c r="H241" s="560"/>
      <c r="I241" s="560"/>
      <c r="J241" s="560"/>
      <c r="K241" s="566"/>
      <c r="L241" s="567" t="s">
        <v>2</v>
      </c>
      <c r="M241" s="566"/>
      <c r="N241" s="560"/>
      <c r="O241" s="560"/>
      <c r="P241" s="560"/>
      <c r="Q241" s="560"/>
      <c r="R241" s="560"/>
      <c r="S241" s="560"/>
      <c r="T241" s="409"/>
      <c r="U241" s="411"/>
    </row>
    <row r="242" spans="1:26" ht="9.9" customHeight="1">
      <c r="A242" s="3"/>
      <c r="B242" s="407"/>
      <c r="C242" s="565"/>
      <c r="D242" s="409"/>
      <c r="E242" s="560"/>
      <c r="F242" s="560"/>
      <c r="G242" s="560"/>
      <c r="H242" s="560"/>
      <c r="I242" s="560"/>
      <c r="J242" s="560"/>
      <c r="K242" s="566"/>
      <c r="L242" s="567"/>
      <c r="M242" s="566"/>
      <c r="N242" s="560"/>
      <c r="O242" s="560"/>
      <c r="P242" s="560"/>
      <c r="Q242" s="560"/>
      <c r="R242" s="560"/>
      <c r="S242" s="560"/>
      <c r="T242" s="409"/>
      <c r="U242" s="411"/>
    </row>
    <row r="243" spans="1:26" ht="9.9" customHeight="1">
      <c r="A243" s="3"/>
      <c r="B243" s="407"/>
      <c r="C243" s="564">
        <v>0.5625</v>
      </c>
      <c r="D243" s="409"/>
      <c r="E243" s="560"/>
      <c r="F243" s="560"/>
      <c r="G243" s="560"/>
      <c r="H243" s="560"/>
      <c r="I243" s="560"/>
      <c r="J243" s="560"/>
      <c r="K243" s="566"/>
      <c r="L243" s="567" t="s">
        <v>2</v>
      </c>
      <c r="M243" s="566"/>
      <c r="N243" s="560"/>
      <c r="O243" s="560"/>
      <c r="P243" s="560"/>
      <c r="Q243" s="560"/>
      <c r="R243" s="560"/>
      <c r="S243" s="560"/>
      <c r="T243" s="409"/>
      <c r="U243" s="411"/>
    </row>
    <row r="244" spans="1:26" ht="9.9" customHeight="1">
      <c r="A244" s="3"/>
      <c r="B244" s="407"/>
      <c r="C244" s="565"/>
      <c r="D244" s="409"/>
      <c r="E244" s="560"/>
      <c r="F244" s="560"/>
      <c r="G244" s="560"/>
      <c r="H244" s="560"/>
      <c r="I244" s="560"/>
      <c r="J244" s="560"/>
      <c r="K244" s="566"/>
      <c r="L244" s="567"/>
      <c r="M244" s="566"/>
      <c r="N244" s="560"/>
      <c r="O244" s="560"/>
      <c r="P244" s="560"/>
      <c r="Q244" s="560"/>
      <c r="R244" s="560"/>
      <c r="S244" s="560"/>
      <c r="T244" s="409"/>
      <c r="U244" s="411"/>
    </row>
    <row r="245" spans="1:26" ht="9.9" customHeight="1">
      <c r="A245" s="3"/>
      <c r="B245" s="407"/>
      <c r="C245" s="564">
        <v>0.625</v>
      </c>
      <c r="D245" s="409"/>
      <c r="E245" s="560"/>
      <c r="F245" s="560"/>
      <c r="G245" s="560"/>
      <c r="H245" s="560"/>
      <c r="I245" s="560"/>
      <c r="J245" s="560"/>
      <c r="K245" s="566"/>
      <c r="L245" s="567" t="s">
        <v>2</v>
      </c>
      <c r="M245" s="566"/>
      <c r="N245" s="560"/>
      <c r="O245" s="560"/>
      <c r="P245" s="560"/>
      <c r="Q245" s="560"/>
      <c r="R245" s="560"/>
      <c r="S245" s="560"/>
      <c r="T245" s="409"/>
      <c r="U245" s="411"/>
    </row>
    <row r="246" spans="1:26" ht="9.9" customHeight="1">
      <c r="A246" s="3"/>
      <c r="B246" s="407"/>
      <c r="C246" s="565"/>
      <c r="D246" s="409"/>
      <c r="E246" s="560"/>
      <c r="F246" s="560"/>
      <c r="G246" s="560"/>
      <c r="H246" s="560"/>
      <c r="I246" s="560"/>
      <c r="J246" s="560"/>
      <c r="K246" s="566"/>
      <c r="L246" s="567"/>
      <c r="M246" s="566"/>
      <c r="N246" s="560"/>
      <c r="O246" s="560"/>
      <c r="P246" s="560"/>
      <c r="Q246" s="560"/>
      <c r="R246" s="560"/>
      <c r="S246" s="560"/>
      <c r="T246" s="409"/>
      <c r="U246" s="411"/>
    </row>
    <row r="247" spans="1:26" ht="9.9" customHeight="1" thickBot="1">
      <c r="A247" s="3"/>
      <c r="B247" s="413"/>
      <c r="C247" s="412"/>
      <c r="D247" s="409"/>
      <c r="E247" s="409"/>
      <c r="F247" s="409"/>
      <c r="G247" s="409"/>
      <c r="H247" s="409"/>
      <c r="I247" s="409"/>
      <c r="J247" s="409"/>
      <c r="K247" s="409"/>
      <c r="L247" s="409"/>
      <c r="M247" s="409"/>
      <c r="N247" s="409"/>
      <c r="O247" s="409"/>
      <c r="P247" s="409"/>
      <c r="Q247" s="409"/>
      <c r="R247" s="409"/>
      <c r="S247" s="409"/>
      <c r="T247" s="409"/>
      <c r="U247" s="421"/>
    </row>
    <row r="248" spans="1:26" ht="20.100000000000001" customHeight="1">
      <c r="A248" s="3"/>
      <c r="B248" s="402" t="s">
        <v>334</v>
      </c>
      <c r="C248" s="602" t="s">
        <v>26</v>
      </c>
      <c r="D248" s="603"/>
      <c r="E248" s="603"/>
      <c r="F248" s="603"/>
      <c r="G248" s="603"/>
      <c r="H248" s="603"/>
      <c r="I248" s="603"/>
      <c r="J248" s="603"/>
      <c r="K248" s="603"/>
      <c r="L248" s="603"/>
      <c r="M248" s="603"/>
      <c r="N248" s="603"/>
      <c r="O248" s="603"/>
      <c r="P248" s="603"/>
      <c r="Q248" s="427"/>
      <c r="R248" s="427"/>
      <c r="S248" s="427"/>
      <c r="T248" s="427"/>
      <c r="U248" s="428"/>
      <c r="V248" s="3"/>
      <c r="W248" s="3"/>
      <c r="X248" s="3"/>
      <c r="Y248" s="3"/>
      <c r="Z248" s="3"/>
    </row>
    <row r="249" spans="1:26" ht="9.9" customHeight="1">
      <c r="A249" s="3"/>
      <c r="B249" s="563"/>
      <c r="C249" s="408"/>
      <c r="D249" s="409"/>
      <c r="E249" s="409"/>
      <c r="F249" s="409"/>
      <c r="G249" s="409"/>
      <c r="H249" s="409"/>
      <c r="I249" s="409"/>
      <c r="J249" s="409"/>
      <c r="K249" s="409"/>
      <c r="L249" s="409"/>
      <c r="M249" s="409"/>
      <c r="N249" s="409"/>
      <c r="O249" s="409"/>
      <c r="P249" s="409"/>
      <c r="Q249" s="409"/>
      <c r="R249" s="409"/>
      <c r="S249" s="409"/>
      <c r="T249" s="409"/>
      <c r="U249" s="411"/>
    </row>
    <row r="250" spans="1:26" ht="9.9" customHeight="1">
      <c r="A250" s="3"/>
      <c r="B250" s="563"/>
      <c r="C250" s="408"/>
      <c r="D250" s="409"/>
      <c r="E250" s="560" t="s">
        <v>43</v>
      </c>
      <c r="F250" s="560"/>
      <c r="G250" s="560"/>
      <c r="H250" s="560"/>
      <c r="I250" s="560"/>
      <c r="J250" s="560"/>
      <c r="K250" s="560"/>
      <c r="L250" s="560"/>
      <c r="M250" s="560"/>
      <c r="N250" s="126"/>
      <c r="O250" s="409"/>
      <c r="P250" s="409"/>
      <c r="Q250" s="125"/>
      <c r="R250" s="587" t="s">
        <v>28</v>
      </c>
      <c r="S250" s="587"/>
      <c r="T250" s="587"/>
      <c r="U250" s="592"/>
    </row>
    <row r="251" spans="1:26" ht="9.9" customHeight="1">
      <c r="A251" s="3"/>
      <c r="B251" s="415"/>
      <c r="C251" s="408"/>
      <c r="D251" s="409"/>
      <c r="E251" s="560"/>
      <c r="F251" s="560"/>
      <c r="G251" s="560"/>
      <c r="H251" s="560"/>
      <c r="I251" s="560"/>
      <c r="J251" s="560"/>
      <c r="K251" s="560"/>
      <c r="L251" s="560"/>
      <c r="M251" s="560"/>
      <c r="N251" s="126"/>
      <c r="O251" s="409"/>
      <c r="P251" s="409"/>
      <c r="Q251" s="125"/>
      <c r="R251" s="587"/>
      <c r="S251" s="587"/>
      <c r="T251" s="587"/>
      <c r="U251" s="592"/>
    </row>
    <row r="252" spans="1:26" ht="9.9" customHeight="1">
      <c r="A252" s="3"/>
      <c r="B252" s="415"/>
      <c r="C252" s="408"/>
      <c r="D252" s="409"/>
      <c r="E252" s="145"/>
      <c r="F252" s="145"/>
      <c r="G252" s="145"/>
      <c r="H252" s="145"/>
      <c r="I252" s="145"/>
      <c r="J252" s="145"/>
      <c r="K252" s="145"/>
      <c r="L252" s="145"/>
      <c r="M252" s="145"/>
      <c r="N252" s="126"/>
      <c r="O252" s="409"/>
      <c r="P252" s="409"/>
      <c r="Q252" s="127"/>
      <c r="R252" s="594">
        <v>0.33333333333333331</v>
      </c>
      <c r="S252" s="594"/>
      <c r="T252" s="594"/>
      <c r="U252" s="595"/>
    </row>
    <row r="253" spans="1:26" ht="9.9" customHeight="1">
      <c r="A253" s="3"/>
      <c r="B253" s="415"/>
      <c r="C253" s="408"/>
      <c r="D253" s="409"/>
      <c r="E253" s="409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127"/>
      <c r="R253" s="594"/>
      <c r="S253" s="594"/>
      <c r="T253" s="594"/>
      <c r="U253" s="595"/>
    </row>
    <row r="254" spans="1:26" ht="9.9" customHeight="1">
      <c r="A254" s="3"/>
      <c r="B254" s="407"/>
      <c r="C254" s="575" t="s">
        <v>29</v>
      </c>
      <c r="D254" s="409"/>
      <c r="E254" s="560"/>
      <c r="F254" s="560"/>
      <c r="G254" s="560"/>
      <c r="H254" s="560"/>
      <c r="I254" s="560"/>
      <c r="J254" s="560"/>
      <c r="K254" s="566"/>
      <c r="L254" s="567" t="s">
        <v>2</v>
      </c>
      <c r="M254" s="566"/>
      <c r="N254" s="560"/>
      <c r="O254" s="560"/>
      <c r="P254" s="560"/>
      <c r="Q254" s="560"/>
      <c r="R254" s="560"/>
      <c r="S254" s="560"/>
      <c r="T254" s="127"/>
      <c r="U254" s="411"/>
    </row>
    <row r="255" spans="1:26" ht="9.9" customHeight="1">
      <c r="A255" s="3"/>
      <c r="B255" s="407"/>
      <c r="C255" s="575"/>
      <c r="D255" s="409"/>
      <c r="E255" s="560"/>
      <c r="F255" s="560"/>
      <c r="G255" s="560"/>
      <c r="H255" s="560"/>
      <c r="I255" s="560"/>
      <c r="J255" s="560"/>
      <c r="K255" s="566"/>
      <c r="L255" s="567"/>
      <c r="M255" s="566"/>
      <c r="N255" s="560"/>
      <c r="O255" s="560"/>
      <c r="P255" s="560"/>
      <c r="Q255" s="560"/>
      <c r="R255" s="560"/>
      <c r="S255" s="560"/>
      <c r="T255" s="409"/>
      <c r="U255" s="411"/>
    </row>
    <row r="256" spans="1:26" ht="9.9" customHeight="1">
      <c r="A256" s="3"/>
      <c r="B256" s="407"/>
      <c r="C256" s="564">
        <v>0.4375</v>
      </c>
      <c r="D256" s="409"/>
      <c r="E256" s="560" t="s">
        <v>346</v>
      </c>
      <c r="F256" s="560"/>
      <c r="G256" s="560"/>
      <c r="H256" s="560"/>
      <c r="I256" s="560"/>
      <c r="J256" s="560"/>
      <c r="K256" s="566"/>
      <c r="L256" s="567" t="s">
        <v>2</v>
      </c>
      <c r="M256" s="566"/>
      <c r="N256" s="604" t="s">
        <v>142</v>
      </c>
      <c r="O256" s="604"/>
      <c r="P256" s="604"/>
      <c r="Q256" s="604"/>
      <c r="R256" s="604"/>
      <c r="S256" s="604"/>
      <c r="T256" s="409"/>
      <c r="U256" s="411"/>
    </row>
    <row r="257" spans="1:26" ht="9.9" customHeight="1">
      <c r="A257" s="3"/>
      <c r="B257" s="407"/>
      <c r="C257" s="565"/>
      <c r="D257" s="409"/>
      <c r="E257" s="560"/>
      <c r="F257" s="560"/>
      <c r="G257" s="560"/>
      <c r="H257" s="560"/>
      <c r="I257" s="560"/>
      <c r="J257" s="560"/>
      <c r="K257" s="566"/>
      <c r="L257" s="567"/>
      <c r="M257" s="566"/>
      <c r="N257" s="604"/>
      <c r="O257" s="604"/>
      <c r="P257" s="604"/>
      <c r="Q257" s="604"/>
      <c r="R257" s="604"/>
      <c r="S257" s="604"/>
      <c r="T257" s="409"/>
      <c r="U257" s="411"/>
    </row>
    <row r="258" spans="1:26" ht="9.9" customHeight="1">
      <c r="A258" s="3"/>
      <c r="B258" s="407"/>
      <c r="C258" s="564">
        <v>0.5</v>
      </c>
      <c r="D258" s="409"/>
      <c r="E258" s="560" t="s">
        <v>117</v>
      </c>
      <c r="F258" s="560"/>
      <c r="G258" s="560"/>
      <c r="H258" s="560"/>
      <c r="I258" s="560"/>
      <c r="J258" s="560"/>
      <c r="K258" s="566"/>
      <c r="L258" s="567" t="s">
        <v>2</v>
      </c>
      <c r="M258" s="566"/>
      <c r="N258" s="560" t="s">
        <v>35</v>
      </c>
      <c r="O258" s="560"/>
      <c r="P258" s="560"/>
      <c r="Q258" s="560"/>
      <c r="R258" s="560"/>
      <c r="S258" s="560"/>
      <c r="T258" s="409"/>
      <c r="U258" s="411"/>
    </row>
    <row r="259" spans="1:26" ht="9.9" customHeight="1">
      <c r="A259" s="3"/>
      <c r="B259" s="407"/>
      <c r="C259" s="565"/>
      <c r="D259" s="409"/>
      <c r="E259" s="560"/>
      <c r="F259" s="560"/>
      <c r="G259" s="560"/>
      <c r="H259" s="560"/>
      <c r="I259" s="560"/>
      <c r="J259" s="560"/>
      <c r="K259" s="566"/>
      <c r="L259" s="567"/>
      <c r="M259" s="566"/>
      <c r="N259" s="560"/>
      <c r="O259" s="560"/>
      <c r="P259" s="560"/>
      <c r="Q259" s="560"/>
      <c r="R259" s="560"/>
      <c r="S259" s="560"/>
      <c r="T259" s="409"/>
      <c r="U259" s="411"/>
    </row>
    <row r="260" spans="1:26" ht="9.9" customHeight="1">
      <c r="A260" s="3"/>
      <c r="B260" s="407"/>
      <c r="C260" s="564">
        <v>0.5625</v>
      </c>
      <c r="D260" s="409"/>
      <c r="E260" s="560" t="s">
        <v>339</v>
      </c>
      <c r="F260" s="560"/>
      <c r="G260" s="560"/>
      <c r="H260" s="560"/>
      <c r="I260" s="560"/>
      <c r="J260" s="560"/>
      <c r="K260" s="566"/>
      <c r="L260" s="567" t="s">
        <v>2</v>
      </c>
      <c r="M260" s="566"/>
      <c r="N260" s="560" t="s">
        <v>113</v>
      </c>
      <c r="O260" s="560"/>
      <c r="P260" s="560"/>
      <c r="Q260" s="560"/>
      <c r="R260" s="560"/>
      <c r="S260" s="560"/>
      <c r="T260" s="409"/>
      <c r="U260" s="411"/>
    </row>
    <row r="261" spans="1:26" ht="9.9" customHeight="1">
      <c r="A261" s="3"/>
      <c r="B261" s="407"/>
      <c r="C261" s="565"/>
      <c r="D261" s="409"/>
      <c r="E261" s="560"/>
      <c r="F261" s="560"/>
      <c r="G261" s="560"/>
      <c r="H261" s="560"/>
      <c r="I261" s="560"/>
      <c r="J261" s="560"/>
      <c r="K261" s="566"/>
      <c r="L261" s="567"/>
      <c r="M261" s="566"/>
      <c r="N261" s="560"/>
      <c r="O261" s="560"/>
      <c r="P261" s="560"/>
      <c r="Q261" s="560"/>
      <c r="R261" s="560"/>
      <c r="S261" s="560"/>
      <c r="T261" s="409"/>
      <c r="U261" s="411"/>
    </row>
    <row r="262" spans="1:26" ht="9.9" customHeight="1">
      <c r="A262" s="3"/>
      <c r="B262" s="407"/>
      <c r="C262" s="564">
        <v>0.625</v>
      </c>
      <c r="D262" s="409"/>
      <c r="E262" s="560"/>
      <c r="F262" s="560"/>
      <c r="G262" s="560"/>
      <c r="H262" s="560"/>
      <c r="I262" s="560"/>
      <c r="J262" s="560"/>
      <c r="K262" s="566"/>
      <c r="L262" s="567" t="s">
        <v>2</v>
      </c>
      <c r="M262" s="566"/>
      <c r="N262" s="560"/>
      <c r="O262" s="560"/>
      <c r="P262" s="560"/>
      <c r="Q262" s="560"/>
      <c r="R262" s="560"/>
      <c r="S262" s="560"/>
      <c r="T262" s="409"/>
      <c r="U262" s="409"/>
    </row>
    <row r="263" spans="1:26" ht="9.9" customHeight="1">
      <c r="A263" s="3"/>
      <c r="B263" s="407"/>
      <c r="C263" s="565"/>
      <c r="D263" s="409"/>
      <c r="E263" s="560"/>
      <c r="F263" s="560"/>
      <c r="G263" s="560"/>
      <c r="H263" s="560"/>
      <c r="I263" s="560"/>
      <c r="J263" s="560"/>
      <c r="K263" s="566"/>
      <c r="L263" s="567"/>
      <c r="M263" s="566"/>
      <c r="N263" s="560"/>
      <c r="O263" s="560"/>
      <c r="P263" s="560"/>
      <c r="Q263" s="560"/>
      <c r="R263" s="560"/>
      <c r="S263" s="560"/>
      <c r="T263" s="409"/>
      <c r="U263" s="409"/>
    </row>
    <row r="264" spans="1:26" ht="9.9" customHeight="1" thickBot="1">
      <c r="A264" s="3"/>
      <c r="B264" s="413"/>
      <c r="C264" s="412"/>
      <c r="D264" s="409"/>
      <c r="E264" s="409"/>
      <c r="F264" s="409"/>
      <c r="G264" s="409"/>
      <c r="H264" s="409"/>
      <c r="I264" s="409"/>
      <c r="J264" s="409"/>
      <c r="K264" s="409"/>
      <c r="L264" s="409"/>
      <c r="M264" s="409"/>
      <c r="N264" s="409"/>
      <c r="O264" s="409"/>
      <c r="P264" s="409"/>
      <c r="Q264" s="409"/>
      <c r="R264" s="409"/>
      <c r="S264" s="409"/>
      <c r="T264" s="409"/>
      <c r="U264" s="418"/>
    </row>
    <row r="265" spans="1:26" ht="20.100000000000001" customHeight="1">
      <c r="A265" s="3"/>
      <c r="B265" s="402" t="s">
        <v>86</v>
      </c>
      <c r="C265" s="602" t="s">
        <v>26</v>
      </c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3"/>
      <c r="W265" s="3"/>
      <c r="X265" s="3"/>
      <c r="Y265" s="3"/>
      <c r="Z265" s="3"/>
    </row>
    <row r="266" spans="1:26" ht="9.9" customHeight="1">
      <c r="A266" s="3"/>
      <c r="B266" s="563"/>
      <c r="C266" s="408"/>
      <c r="D266" s="409"/>
      <c r="E266" s="409"/>
      <c r="F266" s="409"/>
      <c r="G266" s="409"/>
      <c r="H266" s="409"/>
      <c r="I266" s="409"/>
      <c r="J266" s="409"/>
      <c r="K266" s="409"/>
      <c r="L266" s="409"/>
      <c r="M266" s="409"/>
      <c r="N266" s="409"/>
      <c r="O266" s="409"/>
      <c r="P266" s="409"/>
      <c r="Q266" s="409"/>
      <c r="R266" s="409"/>
      <c r="S266" s="409"/>
      <c r="T266" s="409"/>
      <c r="U266" s="409"/>
    </row>
    <row r="267" spans="1:26" ht="9.9" customHeight="1">
      <c r="A267" s="3"/>
      <c r="B267" s="563"/>
      <c r="C267" s="408"/>
      <c r="D267" s="409"/>
      <c r="E267" s="560" t="s">
        <v>43</v>
      </c>
      <c r="F267" s="560"/>
      <c r="G267" s="560"/>
      <c r="H267" s="560"/>
      <c r="I267" s="560"/>
      <c r="J267" s="560"/>
      <c r="K267" s="560"/>
      <c r="L267" s="560"/>
      <c r="M267" s="560"/>
      <c r="N267" s="126"/>
      <c r="O267" s="409"/>
      <c r="P267" s="409"/>
      <c r="Q267" s="125"/>
      <c r="R267" s="587" t="s">
        <v>28</v>
      </c>
      <c r="S267" s="587"/>
      <c r="T267" s="587"/>
      <c r="U267" s="587"/>
    </row>
    <row r="268" spans="1:26" ht="9.9" customHeight="1">
      <c r="A268" s="3"/>
      <c r="B268" s="415"/>
      <c r="C268" s="408"/>
      <c r="D268" s="409"/>
      <c r="E268" s="560"/>
      <c r="F268" s="560"/>
      <c r="G268" s="560"/>
      <c r="H268" s="560"/>
      <c r="I268" s="560"/>
      <c r="J268" s="560"/>
      <c r="K268" s="560"/>
      <c r="L268" s="560"/>
      <c r="M268" s="560"/>
      <c r="N268" s="126"/>
      <c r="O268" s="409"/>
      <c r="P268" s="409"/>
      <c r="Q268" s="125"/>
      <c r="R268" s="587"/>
      <c r="S268" s="587"/>
      <c r="T268" s="587"/>
      <c r="U268" s="587"/>
    </row>
    <row r="269" spans="1:26" ht="9.9" customHeight="1">
      <c r="A269" s="3"/>
      <c r="B269" s="415"/>
      <c r="C269" s="408"/>
      <c r="D269" s="409"/>
      <c r="E269" s="145"/>
      <c r="F269" s="145"/>
      <c r="G269" s="145"/>
      <c r="H269" s="145"/>
      <c r="I269" s="145"/>
      <c r="J269" s="145"/>
      <c r="K269" s="145"/>
      <c r="L269" s="145"/>
      <c r="M269" s="145"/>
      <c r="N269" s="126"/>
      <c r="O269" s="409"/>
      <c r="P269" s="409"/>
      <c r="Q269" s="127"/>
      <c r="R269" s="594">
        <v>0.33333333333333331</v>
      </c>
      <c r="S269" s="594"/>
      <c r="T269" s="594"/>
      <c r="U269" s="594"/>
    </row>
    <row r="270" spans="1:26" ht="9.9" customHeight="1">
      <c r="A270" s="3"/>
      <c r="B270" s="415"/>
      <c r="C270" s="408"/>
      <c r="D270" s="409"/>
      <c r="E270" s="409"/>
      <c r="F270" s="409"/>
      <c r="G270" s="409"/>
      <c r="H270" s="409"/>
      <c r="I270" s="409"/>
      <c r="J270" s="409"/>
      <c r="K270" s="409"/>
      <c r="L270" s="409"/>
      <c r="M270" s="409"/>
      <c r="N270" s="409"/>
      <c r="O270" s="409"/>
      <c r="P270" s="409"/>
      <c r="Q270" s="125"/>
      <c r="R270" s="594"/>
      <c r="S270" s="594"/>
      <c r="T270" s="594"/>
      <c r="U270" s="594"/>
    </row>
    <row r="271" spans="1:26" ht="9.9" customHeight="1">
      <c r="A271" s="3"/>
      <c r="B271" s="407"/>
      <c r="C271" s="575" t="s">
        <v>29</v>
      </c>
      <c r="D271" s="409"/>
      <c r="E271" s="560"/>
      <c r="F271" s="560"/>
      <c r="G271" s="560"/>
      <c r="H271" s="560"/>
      <c r="I271" s="560"/>
      <c r="J271" s="560"/>
      <c r="K271" s="566"/>
      <c r="L271" s="567" t="s">
        <v>2</v>
      </c>
      <c r="M271" s="566"/>
      <c r="N271" s="560"/>
      <c r="O271" s="560"/>
      <c r="P271" s="560"/>
      <c r="Q271" s="560"/>
      <c r="R271" s="560"/>
      <c r="S271" s="560"/>
      <c r="T271" s="127"/>
      <c r="U271" s="127"/>
    </row>
    <row r="272" spans="1:26" ht="9.9" customHeight="1">
      <c r="A272" s="3"/>
      <c r="B272" s="407"/>
      <c r="C272" s="575"/>
      <c r="D272" s="409"/>
      <c r="E272" s="560"/>
      <c r="F272" s="560"/>
      <c r="G272" s="560"/>
      <c r="H272" s="560"/>
      <c r="I272" s="560"/>
      <c r="J272" s="560"/>
      <c r="K272" s="566"/>
      <c r="L272" s="567"/>
      <c r="M272" s="566"/>
      <c r="N272" s="560"/>
      <c r="O272" s="560"/>
      <c r="P272" s="560"/>
      <c r="Q272" s="560"/>
      <c r="R272" s="560"/>
      <c r="S272" s="560"/>
      <c r="T272" s="127"/>
      <c r="U272" s="127"/>
    </row>
    <row r="273" spans="1:215" ht="9.9" customHeight="1">
      <c r="A273" s="3"/>
      <c r="B273" s="407"/>
      <c r="C273" s="564">
        <v>0.4375</v>
      </c>
      <c r="D273" s="409"/>
      <c r="E273" s="560" t="s">
        <v>108</v>
      </c>
      <c r="F273" s="560"/>
      <c r="G273" s="560"/>
      <c r="H273" s="560"/>
      <c r="I273" s="560"/>
      <c r="J273" s="560"/>
      <c r="K273" s="566"/>
      <c r="L273" s="567" t="s">
        <v>2</v>
      </c>
      <c r="M273" s="566"/>
      <c r="N273" s="560" t="s">
        <v>50</v>
      </c>
      <c r="O273" s="560"/>
      <c r="P273" s="560"/>
      <c r="Q273" s="560"/>
      <c r="R273" s="560"/>
      <c r="S273" s="560"/>
      <c r="T273" s="409"/>
      <c r="U273" s="409"/>
    </row>
    <row r="274" spans="1:215" ht="9.9" customHeight="1">
      <c r="A274" s="3"/>
      <c r="B274" s="407"/>
      <c r="C274" s="565"/>
      <c r="D274" s="409"/>
      <c r="E274" s="560"/>
      <c r="F274" s="560"/>
      <c r="G274" s="560"/>
      <c r="H274" s="560"/>
      <c r="I274" s="560"/>
      <c r="J274" s="560"/>
      <c r="K274" s="566"/>
      <c r="L274" s="567"/>
      <c r="M274" s="566"/>
      <c r="N274" s="560"/>
      <c r="O274" s="560"/>
      <c r="P274" s="560"/>
      <c r="Q274" s="560"/>
      <c r="R274" s="560"/>
      <c r="S274" s="560"/>
      <c r="T274" s="409"/>
      <c r="U274" s="409"/>
    </row>
    <row r="275" spans="1:215" ht="9.9" customHeight="1">
      <c r="A275" s="3"/>
      <c r="B275" s="407"/>
      <c r="C275" s="564">
        <v>0.5</v>
      </c>
      <c r="D275" s="409"/>
      <c r="E275" s="560"/>
      <c r="F275" s="560"/>
      <c r="G275" s="560"/>
      <c r="H275" s="560"/>
      <c r="I275" s="560"/>
      <c r="J275" s="560"/>
      <c r="K275" s="566"/>
      <c r="L275" s="567" t="s">
        <v>2</v>
      </c>
      <c r="M275" s="566"/>
      <c r="N275" s="560"/>
      <c r="O275" s="560"/>
      <c r="P275" s="560"/>
      <c r="Q275" s="560"/>
      <c r="R275" s="560"/>
      <c r="S275" s="560"/>
      <c r="T275" s="409"/>
      <c r="U275" s="409"/>
    </row>
    <row r="276" spans="1:215" ht="9.9" customHeight="1">
      <c r="A276" s="3"/>
      <c r="B276" s="407"/>
      <c r="C276" s="565"/>
      <c r="D276" s="409"/>
      <c r="E276" s="560"/>
      <c r="F276" s="560"/>
      <c r="G276" s="560"/>
      <c r="H276" s="560"/>
      <c r="I276" s="560"/>
      <c r="J276" s="560"/>
      <c r="K276" s="566"/>
      <c r="L276" s="567"/>
      <c r="M276" s="566"/>
      <c r="N276" s="560"/>
      <c r="O276" s="560"/>
      <c r="P276" s="560"/>
      <c r="Q276" s="560"/>
      <c r="R276" s="560"/>
      <c r="S276" s="560"/>
      <c r="T276" s="409"/>
      <c r="U276" s="409"/>
    </row>
    <row r="277" spans="1:215" ht="9.9" customHeight="1">
      <c r="A277" s="3"/>
      <c r="B277" s="407"/>
      <c r="C277" s="564">
        <v>0.5625</v>
      </c>
      <c r="D277" s="409"/>
      <c r="E277" s="560"/>
      <c r="F277" s="560"/>
      <c r="G277" s="560"/>
      <c r="H277" s="560"/>
      <c r="I277" s="560"/>
      <c r="J277" s="560"/>
      <c r="K277" s="566"/>
      <c r="L277" s="567" t="s">
        <v>2</v>
      </c>
      <c r="M277" s="566"/>
      <c r="N277" s="560"/>
      <c r="O277" s="560"/>
      <c r="P277" s="560"/>
      <c r="Q277" s="560"/>
      <c r="R277" s="560"/>
      <c r="S277" s="560"/>
      <c r="T277" s="409"/>
      <c r="U277" s="409"/>
    </row>
    <row r="278" spans="1:215" ht="9.9" customHeight="1">
      <c r="A278" s="3"/>
      <c r="B278" s="407"/>
      <c r="C278" s="565"/>
      <c r="D278" s="409"/>
      <c r="E278" s="560"/>
      <c r="F278" s="560"/>
      <c r="G278" s="560"/>
      <c r="H278" s="560"/>
      <c r="I278" s="560"/>
      <c r="J278" s="560"/>
      <c r="K278" s="566"/>
      <c r="L278" s="567"/>
      <c r="M278" s="566"/>
      <c r="N278" s="560"/>
      <c r="O278" s="560"/>
      <c r="P278" s="560"/>
      <c r="Q278" s="560"/>
      <c r="R278" s="560"/>
      <c r="S278" s="560"/>
      <c r="T278" s="409"/>
      <c r="U278" s="409"/>
    </row>
    <row r="279" spans="1:215" ht="9.9" customHeight="1">
      <c r="A279" s="3"/>
      <c r="B279" s="407"/>
      <c r="C279" s="564">
        <v>0.625</v>
      </c>
      <c r="D279" s="409"/>
      <c r="E279" s="560"/>
      <c r="F279" s="560"/>
      <c r="G279" s="560"/>
      <c r="H279" s="560"/>
      <c r="I279" s="560"/>
      <c r="J279" s="560"/>
      <c r="K279" s="566"/>
      <c r="L279" s="567" t="s">
        <v>2</v>
      </c>
      <c r="M279" s="566"/>
      <c r="N279" s="560"/>
      <c r="O279" s="560"/>
      <c r="P279" s="560"/>
      <c r="Q279" s="560"/>
      <c r="R279" s="560"/>
      <c r="S279" s="560"/>
      <c r="T279" s="409"/>
      <c r="U279" s="409"/>
    </row>
    <row r="280" spans="1:215" ht="9.9" customHeight="1">
      <c r="A280" s="3"/>
      <c r="B280" s="407"/>
      <c r="C280" s="565"/>
      <c r="D280" s="409"/>
      <c r="E280" s="560"/>
      <c r="F280" s="560"/>
      <c r="G280" s="560"/>
      <c r="H280" s="560"/>
      <c r="I280" s="560"/>
      <c r="J280" s="560"/>
      <c r="K280" s="566"/>
      <c r="L280" s="567"/>
      <c r="M280" s="566"/>
      <c r="N280" s="560"/>
      <c r="O280" s="560"/>
      <c r="P280" s="560"/>
      <c r="Q280" s="560"/>
      <c r="R280" s="560"/>
      <c r="S280" s="560"/>
      <c r="T280" s="409"/>
      <c r="U280" s="409"/>
    </row>
    <row r="281" spans="1:215" ht="9.9" customHeight="1" thickBot="1">
      <c r="A281" s="3"/>
      <c r="B281" s="413"/>
      <c r="C281" s="412"/>
      <c r="D281" s="409"/>
      <c r="E281" s="409"/>
      <c r="F281" s="409"/>
      <c r="G281" s="409"/>
      <c r="H281" s="409"/>
      <c r="I281" s="409"/>
      <c r="J281" s="409"/>
      <c r="K281" s="409"/>
      <c r="L281" s="409"/>
      <c r="M281" s="409"/>
      <c r="N281" s="409"/>
      <c r="O281" s="409"/>
      <c r="P281" s="409"/>
      <c r="Q281" s="409"/>
      <c r="R281" s="409"/>
      <c r="S281" s="409"/>
      <c r="T281" s="409"/>
      <c r="U281" s="418"/>
    </row>
    <row r="282" spans="1:215" ht="9.9" customHeight="1">
      <c r="A282" s="3"/>
      <c r="B282" s="194"/>
      <c r="C282" s="192"/>
      <c r="D282" s="156"/>
      <c r="E282" s="195"/>
      <c r="F282" s="195"/>
      <c r="G282" s="195"/>
      <c r="H282" s="195"/>
      <c r="I282" s="195"/>
      <c r="J282" s="195"/>
      <c r="K282" s="157"/>
      <c r="L282" s="156"/>
      <c r="M282" s="156"/>
      <c r="N282" s="193"/>
      <c r="O282" s="193"/>
      <c r="P282" s="193"/>
      <c r="Q282" s="193"/>
      <c r="R282" s="193"/>
      <c r="S282" s="193"/>
      <c r="T282" s="156"/>
      <c r="U282" s="156"/>
    </row>
    <row r="283" spans="1:215" ht="26.1" customHeight="1">
      <c r="A283" s="3"/>
      <c r="B283" s="194"/>
      <c r="C283" s="158"/>
      <c r="D283" s="156"/>
      <c r="E283" s="172"/>
      <c r="F283" s="172"/>
      <c r="G283" s="172"/>
      <c r="H283" s="172"/>
      <c r="I283" s="172"/>
      <c r="J283" s="172"/>
      <c r="K283" s="181"/>
      <c r="L283" s="156"/>
      <c r="M283" s="173"/>
      <c r="N283" s="172"/>
      <c r="O283" s="172"/>
      <c r="P283" s="172"/>
      <c r="Q283" s="172"/>
      <c r="R283" s="172"/>
      <c r="S283" s="172"/>
      <c r="T283" s="156"/>
      <c r="U283" s="156"/>
      <c r="AA283" s="3"/>
      <c r="AB283" s="98"/>
      <c r="AC283" s="98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116"/>
      <c r="CZ283" s="3"/>
      <c r="DF283" s="3"/>
      <c r="DG283" s="3"/>
      <c r="DH283" s="3"/>
      <c r="DI283" s="3"/>
      <c r="DJ283" s="3"/>
      <c r="DK283" s="3"/>
      <c r="DL283" s="3"/>
      <c r="DM283" s="3"/>
      <c r="DN283" s="3"/>
      <c r="DO283" s="116"/>
      <c r="DP283" s="114"/>
      <c r="DQ283" s="3"/>
      <c r="DR283" s="3"/>
      <c r="DV283" s="116"/>
      <c r="DW283" s="114"/>
      <c r="DX283" s="3"/>
      <c r="DY283" s="3"/>
      <c r="EB283" s="3"/>
      <c r="EC283" s="3"/>
      <c r="EE283" s="116"/>
      <c r="EF283" s="114"/>
      <c r="EG283" s="3"/>
      <c r="EH283" s="3"/>
      <c r="EK283" s="3"/>
      <c r="EL283" s="3"/>
      <c r="EN283" s="3"/>
      <c r="EO283" s="3"/>
      <c r="EP283" s="3"/>
      <c r="EQ283" s="116"/>
      <c r="ER283" s="114"/>
      <c r="ES283" s="3"/>
      <c r="ET283" s="3"/>
      <c r="FA283" s="116"/>
      <c r="FB283" s="116"/>
      <c r="FC283" s="3"/>
      <c r="FD283" s="116"/>
      <c r="FE283" s="3"/>
      <c r="FF283" s="3"/>
      <c r="FI283" s="3"/>
      <c r="FJ283" s="3"/>
      <c r="FL283" s="116"/>
      <c r="FM283" s="3"/>
      <c r="FN283" s="116"/>
      <c r="FO283" s="3"/>
      <c r="FP283" s="3"/>
      <c r="FQ283" s="3"/>
      <c r="FR283" s="116"/>
      <c r="FS283" s="3"/>
      <c r="FT283" s="117"/>
      <c r="FU283" s="117"/>
      <c r="FV283" s="117"/>
      <c r="FW283" s="3"/>
      <c r="FZ283" s="3"/>
      <c r="GA283" s="3"/>
      <c r="GC283" s="3"/>
      <c r="GD283" s="3"/>
      <c r="GF283" s="116"/>
      <c r="GH283" s="116"/>
      <c r="GI283" s="3"/>
      <c r="GJ283" s="3"/>
      <c r="GK283" s="3"/>
      <c r="GN283" s="116"/>
      <c r="GO283" s="3"/>
      <c r="GP283" s="3"/>
      <c r="GQ283" s="3"/>
      <c r="GT283" s="116"/>
      <c r="GU283" s="116"/>
      <c r="GV283" s="148"/>
      <c r="GW283" s="148"/>
      <c r="GX283" s="148"/>
      <c r="GY283" s="148"/>
      <c r="GZ283" s="136"/>
      <c r="HA283" s="148"/>
      <c r="HB283" s="116"/>
      <c r="HC283" s="148"/>
      <c r="HD283" s="3"/>
      <c r="HE283" s="3"/>
      <c r="HF283" s="3"/>
      <c r="HG283" s="3"/>
    </row>
    <row r="284" spans="1:215" ht="20.100000000000001" customHeight="1">
      <c r="A284" s="3"/>
      <c r="B284" s="194"/>
      <c r="C284" s="158"/>
      <c r="D284" s="156"/>
      <c r="E284" s="156"/>
      <c r="F284" s="157"/>
      <c r="G284" s="157"/>
      <c r="H284" s="157"/>
      <c r="I284" s="157"/>
      <c r="J284" s="157"/>
      <c r="K284" s="157"/>
      <c r="L284" s="156"/>
      <c r="M284" s="157"/>
      <c r="N284" s="157"/>
      <c r="O284" s="157"/>
      <c r="P284" s="157"/>
      <c r="Q284" s="157"/>
      <c r="R284" s="157"/>
      <c r="S284" s="156"/>
      <c r="T284" s="156"/>
      <c r="U284" s="156"/>
    </row>
    <row r="285" spans="1:215" ht="9.9" customHeight="1">
      <c r="A285" s="3"/>
      <c r="B285" s="194"/>
      <c r="C285" s="158"/>
      <c r="D285" s="156"/>
      <c r="E285" s="156"/>
      <c r="F285" s="157"/>
      <c r="G285" s="157"/>
      <c r="H285" s="157"/>
      <c r="I285" s="157"/>
      <c r="J285" s="157"/>
      <c r="K285" s="157"/>
      <c r="L285" s="156"/>
      <c r="M285" s="157"/>
      <c r="N285" s="157"/>
      <c r="O285" s="157"/>
      <c r="P285" s="157"/>
      <c r="Q285" s="157"/>
      <c r="R285" s="157"/>
      <c r="S285" s="156"/>
      <c r="T285" s="156"/>
      <c r="U285" s="156"/>
    </row>
    <row r="286" spans="1:215" ht="9.9" customHeight="1">
      <c r="A286" s="3"/>
      <c r="B286" s="189"/>
      <c r="C286" s="158"/>
      <c r="D286" s="156"/>
      <c r="E286" s="156"/>
      <c r="F286" s="135"/>
      <c r="G286" s="135"/>
      <c r="H286" s="135"/>
      <c r="I286" s="135"/>
      <c r="J286" s="156"/>
      <c r="K286" s="156"/>
      <c r="L286" s="156"/>
      <c r="M286" s="135"/>
      <c r="N286" s="135"/>
      <c r="O286" s="135"/>
      <c r="P286" s="135"/>
      <c r="Q286" s="156"/>
      <c r="R286" s="156"/>
      <c r="S286" s="156"/>
      <c r="T286" s="156"/>
      <c r="U286" s="156"/>
      <c r="V286" s="3"/>
      <c r="W286" s="3"/>
      <c r="X286" s="3"/>
      <c r="Y286" s="3"/>
      <c r="Z286" s="3"/>
      <c r="AA286" s="3"/>
    </row>
    <row r="287" spans="1:215" ht="9.9" customHeight="1">
      <c r="A287" s="3"/>
      <c r="B287" s="135"/>
      <c r="C287" s="158"/>
      <c r="D287" s="156"/>
      <c r="E287" s="156"/>
      <c r="F287" s="135"/>
      <c r="G287" s="135"/>
      <c r="H287" s="135"/>
      <c r="I287" s="135"/>
      <c r="J287" s="156"/>
      <c r="K287" s="156"/>
      <c r="L287" s="156"/>
      <c r="M287" s="135"/>
      <c r="N287" s="135"/>
      <c r="O287" s="135"/>
      <c r="P287" s="135"/>
      <c r="Q287" s="156"/>
      <c r="R287" s="156"/>
      <c r="S287" s="156"/>
      <c r="T287" s="156"/>
      <c r="U287" s="156"/>
      <c r="V287" s="3"/>
      <c r="W287" s="3"/>
      <c r="X287" s="3"/>
      <c r="Y287" s="3"/>
      <c r="Z287" s="3"/>
      <c r="AA287" s="3"/>
    </row>
    <row r="288" spans="1:215" ht="9.9" customHeight="1">
      <c r="A288" s="3"/>
      <c r="B288" s="135"/>
      <c r="C288" s="158"/>
      <c r="D288" s="156"/>
      <c r="E288" s="156"/>
      <c r="F288" s="135"/>
      <c r="G288" s="135"/>
      <c r="H288" s="135"/>
      <c r="I288" s="135"/>
      <c r="J288" s="156"/>
      <c r="K288" s="156"/>
      <c r="L288" s="156"/>
      <c r="M288" s="135"/>
      <c r="N288" s="135"/>
      <c r="O288" s="135"/>
      <c r="P288" s="135"/>
      <c r="Q288" s="156"/>
      <c r="R288" s="156"/>
      <c r="S288" s="156"/>
      <c r="T288" s="156"/>
      <c r="U288" s="156"/>
      <c r="V288" s="3"/>
      <c r="W288" s="3"/>
      <c r="X288" s="3"/>
      <c r="Y288" s="3"/>
      <c r="Z288" s="3"/>
      <c r="AA288" s="3"/>
    </row>
    <row r="289" spans="1:28" ht="9.9" customHeight="1">
      <c r="A289" s="3"/>
      <c r="B289" s="157"/>
      <c r="C289" s="158"/>
      <c r="D289" s="156"/>
      <c r="E289" s="156"/>
      <c r="F289" s="135"/>
      <c r="G289" s="135"/>
      <c r="H289" s="135"/>
      <c r="I289" s="135"/>
      <c r="J289" s="156"/>
      <c r="K289" s="156"/>
      <c r="L289" s="156"/>
      <c r="M289" s="135"/>
      <c r="N289" s="135"/>
      <c r="O289" s="135"/>
      <c r="P289" s="135"/>
      <c r="Q289" s="156"/>
      <c r="R289" s="156"/>
      <c r="S289" s="156"/>
      <c r="T289" s="156"/>
      <c r="U289" s="156"/>
      <c r="V289" s="3"/>
      <c r="W289" s="3"/>
      <c r="X289" s="3"/>
      <c r="Y289" s="3"/>
      <c r="Z289" s="125"/>
      <c r="AA289" s="125"/>
      <c r="AB289" s="125"/>
    </row>
    <row r="290" spans="1:28" ht="9.9" customHeight="1">
      <c r="A290" s="3"/>
      <c r="B290" s="157"/>
      <c r="C290" s="158"/>
      <c r="D290" s="156"/>
      <c r="E290" s="156"/>
      <c r="F290" s="135"/>
      <c r="G290" s="135"/>
      <c r="H290" s="135"/>
      <c r="I290" s="135"/>
      <c r="J290" s="156"/>
      <c r="K290" s="156"/>
      <c r="L290" s="156"/>
      <c r="M290" s="135"/>
      <c r="N290" s="135"/>
      <c r="O290" s="135"/>
      <c r="P290" s="135"/>
      <c r="Q290" s="156"/>
      <c r="R290" s="156"/>
      <c r="S290" s="156"/>
      <c r="T290" s="156"/>
      <c r="U290" s="156"/>
      <c r="V290" s="3"/>
      <c r="W290" s="3"/>
      <c r="X290" s="3"/>
      <c r="Y290" s="3"/>
      <c r="Z290" s="125"/>
      <c r="AA290" s="125"/>
      <c r="AB290" s="125"/>
    </row>
    <row r="291" spans="1:28" ht="9.9" customHeight="1">
      <c r="A291" s="3"/>
      <c r="B291" s="157"/>
      <c r="C291" s="158"/>
      <c r="D291" s="156"/>
      <c r="E291" s="156"/>
      <c r="F291" s="135"/>
      <c r="G291" s="135"/>
      <c r="H291" s="135"/>
      <c r="I291" s="135"/>
      <c r="J291" s="156"/>
      <c r="K291" s="156"/>
      <c r="L291" s="156"/>
      <c r="M291" s="135"/>
      <c r="N291" s="135"/>
      <c r="O291" s="135"/>
      <c r="P291" s="135"/>
      <c r="Q291" s="156"/>
      <c r="R291" s="156"/>
      <c r="S291" s="156"/>
      <c r="T291" s="156"/>
      <c r="U291" s="156"/>
      <c r="V291" s="3"/>
      <c r="W291" s="3"/>
      <c r="X291" s="3"/>
      <c r="Y291" s="3"/>
      <c r="Z291" s="3"/>
      <c r="AA291" s="3"/>
    </row>
    <row r="292" spans="1:28" ht="20.100000000000001" customHeight="1">
      <c r="A292" s="3"/>
      <c r="B292" s="173"/>
      <c r="C292" s="158"/>
      <c r="D292" s="156"/>
      <c r="E292" s="156"/>
      <c r="F292" s="135"/>
      <c r="G292" s="135"/>
      <c r="H292" s="135"/>
      <c r="I292" s="135"/>
      <c r="J292" s="156"/>
      <c r="K292" s="156"/>
      <c r="L292" s="156"/>
      <c r="M292" s="135"/>
      <c r="N292" s="135"/>
      <c r="O292" s="135"/>
      <c r="P292" s="135"/>
      <c r="Q292" s="156"/>
      <c r="R292" s="156"/>
      <c r="S292" s="156"/>
      <c r="T292" s="156"/>
      <c r="U292" s="156"/>
      <c r="V292" s="3"/>
      <c r="W292" s="3"/>
      <c r="X292" s="3"/>
      <c r="Y292" s="3"/>
      <c r="Z292" s="3"/>
      <c r="AA292" s="3"/>
    </row>
    <row r="293" spans="1:28" ht="9.9" customHeight="1">
      <c r="A293" s="3"/>
      <c r="B293" s="173"/>
      <c r="C293" s="158"/>
      <c r="D293" s="156"/>
      <c r="E293" s="156"/>
      <c r="F293" s="135"/>
      <c r="G293" s="135"/>
      <c r="H293" s="135"/>
      <c r="I293" s="135"/>
      <c r="J293" s="156"/>
      <c r="K293" s="156"/>
      <c r="L293" s="156"/>
      <c r="M293" s="135"/>
      <c r="N293" s="135"/>
      <c r="O293" s="135"/>
      <c r="P293" s="135"/>
      <c r="Q293" s="156"/>
      <c r="R293" s="156"/>
      <c r="S293" s="156"/>
      <c r="T293" s="156"/>
      <c r="U293" s="156"/>
    </row>
    <row r="294" spans="1:28" ht="9.9" customHeight="1">
      <c r="A294" s="3"/>
      <c r="B294" s="173"/>
      <c r="C294" s="15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</row>
    <row r="295" spans="1:28" ht="9.9" customHeight="1">
      <c r="A295" s="3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</row>
    <row r="296" spans="1:28" ht="9.9" customHeight="1">
      <c r="A296" s="3"/>
      <c r="B296" s="189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56"/>
      <c r="T296" s="156"/>
      <c r="U296" s="156"/>
    </row>
    <row r="297" spans="1:28" ht="9.9" customHeight="1">
      <c r="A297" s="3"/>
      <c r="B297" s="188"/>
      <c r="C297" s="190"/>
      <c r="D297" s="160"/>
      <c r="E297" s="160"/>
      <c r="F297" s="160"/>
      <c r="G297" s="160"/>
      <c r="H297" s="160"/>
      <c r="I297" s="160"/>
      <c r="J297" s="160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</row>
    <row r="298" spans="1:28" ht="9.9" customHeight="1">
      <c r="A298" s="3"/>
      <c r="B298" s="157"/>
      <c r="C298" s="192"/>
      <c r="D298" s="156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56"/>
      <c r="Q298" s="156"/>
      <c r="R298" s="156"/>
      <c r="S298" s="156"/>
      <c r="T298" s="156"/>
      <c r="U298" s="156"/>
    </row>
    <row r="299" spans="1:28" ht="9.9" customHeight="1">
      <c r="A299" s="3"/>
      <c r="B299" s="157"/>
      <c r="C299" s="192"/>
      <c r="D299" s="156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56"/>
      <c r="Q299" s="156"/>
      <c r="R299" s="156"/>
      <c r="S299" s="156"/>
      <c r="T299" s="156"/>
      <c r="U299" s="156"/>
    </row>
    <row r="300" spans="1:28" ht="9.9" customHeight="1">
      <c r="A300" s="3"/>
      <c r="B300" s="173"/>
      <c r="C300" s="189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</row>
    <row r="301" spans="1:28" ht="9.9" customHeight="1">
      <c r="A301" s="3"/>
      <c r="B301" s="173"/>
      <c r="C301" s="189"/>
      <c r="D301" s="156"/>
      <c r="E301" s="157"/>
      <c r="F301" s="157"/>
      <c r="G301" s="157"/>
      <c r="H301" s="157"/>
      <c r="I301" s="157"/>
      <c r="J301" s="157"/>
      <c r="K301" s="157"/>
      <c r="L301" s="156"/>
      <c r="M301" s="157"/>
      <c r="N301" s="157"/>
      <c r="O301" s="157"/>
      <c r="P301" s="157"/>
      <c r="Q301" s="157"/>
      <c r="R301" s="157"/>
      <c r="S301" s="157"/>
      <c r="T301" s="156"/>
      <c r="U301" s="156"/>
    </row>
    <row r="302" spans="1:28" ht="9.9" customHeight="1">
      <c r="A302" s="3"/>
      <c r="B302" s="173"/>
      <c r="C302" s="189"/>
      <c r="D302" s="156"/>
      <c r="E302" s="157"/>
      <c r="F302" s="157"/>
      <c r="G302" s="157"/>
      <c r="H302" s="157"/>
      <c r="I302" s="157"/>
      <c r="J302" s="157"/>
      <c r="K302" s="157"/>
      <c r="L302" s="156"/>
      <c r="M302" s="157"/>
      <c r="N302" s="157"/>
      <c r="O302" s="157"/>
      <c r="P302" s="157"/>
      <c r="Q302" s="157"/>
      <c r="R302" s="157"/>
      <c r="S302" s="157"/>
      <c r="T302" s="156"/>
      <c r="U302" s="156"/>
    </row>
    <row r="303" spans="1:28" ht="9.9" customHeight="1">
      <c r="A303" s="3"/>
      <c r="B303" s="188"/>
      <c r="C303" s="182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</row>
    <row r="304" spans="1:28" ht="9.9" customHeight="1">
      <c r="A304" s="3"/>
      <c r="B304" s="189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56"/>
      <c r="T304" s="156"/>
      <c r="U304" s="156"/>
    </row>
    <row r="305" spans="1:21" ht="9.9" customHeight="1">
      <c r="A305" s="3"/>
      <c r="B305" s="135"/>
      <c r="C305" s="190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</row>
    <row r="306" spans="1:21" ht="9.9" customHeight="1">
      <c r="A306" s="3"/>
      <c r="B306" s="135"/>
      <c r="C306" s="190"/>
      <c r="D306" s="156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56"/>
      <c r="Q306" s="156"/>
      <c r="R306" s="180"/>
      <c r="S306" s="180"/>
      <c r="T306" s="180"/>
      <c r="U306" s="180"/>
    </row>
    <row r="307" spans="1:21" ht="9.9" customHeight="1">
      <c r="A307" s="3"/>
      <c r="B307" s="192"/>
      <c r="C307" s="190"/>
      <c r="D307" s="156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56"/>
      <c r="Q307" s="156"/>
      <c r="R307" s="180"/>
      <c r="S307" s="180"/>
      <c r="T307" s="180"/>
      <c r="U307" s="180"/>
    </row>
    <row r="308" spans="1:21" ht="9.9" customHeight="1">
      <c r="A308" s="3"/>
      <c r="B308" s="192"/>
      <c r="C308" s="190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78"/>
      <c r="S308" s="178"/>
      <c r="T308" s="178"/>
      <c r="U308" s="178"/>
    </row>
    <row r="309" spans="1:21" ht="9.9" customHeight="1">
      <c r="A309" s="3"/>
      <c r="B309" s="188"/>
      <c r="C309" s="192"/>
      <c r="D309" s="156"/>
      <c r="E309" s="157"/>
      <c r="F309" s="157"/>
      <c r="G309" s="157"/>
      <c r="H309" s="157"/>
      <c r="I309" s="157"/>
      <c r="J309" s="157"/>
      <c r="K309" s="157"/>
      <c r="L309" s="156"/>
      <c r="M309" s="156"/>
      <c r="N309" s="156"/>
      <c r="O309" s="156"/>
      <c r="P309" s="156"/>
      <c r="Q309" s="156"/>
      <c r="R309" s="178"/>
      <c r="S309" s="178"/>
      <c r="T309" s="178"/>
      <c r="U309" s="178"/>
    </row>
    <row r="310" spans="1:21" ht="9.9" customHeight="1">
      <c r="A310" s="3"/>
      <c r="B310" s="188"/>
      <c r="C310" s="192"/>
      <c r="D310" s="156"/>
      <c r="E310" s="157"/>
      <c r="F310" s="157"/>
      <c r="G310" s="157"/>
      <c r="H310" s="157"/>
      <c r="I310" s="157"/>
      <c r="J310" s="157"/>
      <c r="K310" s="157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</row>
    <row r="311" spans="1:21" ht="9.9" customHeight="1">
      <c r="A311" s="3"/>
      <c r="B311" s="188"/>
      <c r="C311" s="187"/>
      <c r="D311" s="156"/>
      <c r="E311" s="157"/>
      <c r="F311" s="157"/>
      <c r="G311" s="157"/>
      <c r="H311" s="157"/>
      <c r="I311" s="157"/>
      <c r="J311" s="157"/>
      <c r="K311" s="157"/>
      <c r="L311" s="156"/>
      <c r="M311" s="157"/>
      <c r="N311" s="157"/>
      <c r="O311" s="157"/>
      <c r="P311" s="157"/>
      <c r="Q311" s="157"/>
      <c r="R311" s="157"/>
      <c r="S311" s="157"/>
      <c r="T311" s="156"/>
      <c r="U311" s="156"/>
    </row>
    <row r="312" spans="1:21" ht="9.9" customHeight="1">
      <c r="A312" s="3"/>
      <c r="B312" s="188"/>
      <c r="C312" s="135"/>
      <c r="D312" s="156"/>
      <c r="E312" s="157"/>
      <c r="F312" s="157"/>
      <c r="G312" s="157"/>
      <c r="H312" s="157"/>
      <c r="I312" s="157"/>
      <c r="J312" s="157"/>
      <c r="K312" s="157"/>
      <c r="L312" s="156"/>
      <c r="M312" s="157"/>
      <c r="N312" s="157"/>
      <c r="O312" s="157"/>
      <c r="P312" s="157"/>
      <c r="Q312" s="157"/>
      <c r="R312" s="157"/>
      <c r="S312" s="157"/>
      <c r="T312" s="156"/>
      <c r="U312" s="156"/>
    </row>
    <row r="313" spans="1:21" ht="9.9" customHeight="1">
      <c r="A313" s="3"/>
      <c r="B313" s="188"/>
      <c r="C313" s="187"/>
      <c r="D313" s="156"/>
      <c r="E313" s="157"/>
      <c r="F313" s="157"/>
      <c r="G313" s="157"/>
      <c r="H313" s="157"/>
      <c r="I313" s="157"/>
      <c r="J313" s="157"/>
      <c r="K313" s="157"/>
      <c r="L313" s="156"/>
      <c r="M313" s="157"/>
      <c r="N313" s="157"/>
      <c r="O313" s="157"/>
      <c r="P313" s="157"/>
      <c r="Q313" s="157"/>
      <c r="R313" s="157"/>
      <c r="S313" s="157"/>
      <c r="T313" s="156"/>
      <c r="U313" s="156"/>
    </row>
    <row r="314" spans="1:21" ht="9.9" customHeight="1">
      <c r="A314" s="3"/>
      <c r="B314" s="188"/>
      <c r="C314" s="135"/>
      <c r="D314" s="156"/>
      <c r="E314" s="157"/>
      <c r="F314" s="157"/>
      <c r="G314" s="157"/>
      <c r="H314" s="157"/>
      <c r="I314" s="157"/>
      <c r="J314" s="157"/>
      <c r="K314" s="157"/>
      <c r="L314" s="156"/>
      <c r="M314" s="157"/>
      <c r="N314" s="157"/>
      <c r="O314" s="157"/>
      <c r="P314" s="157"/>
      <c r="Q314" s="157"/>
      <c r="R314" s="157"/>
      <c r="S314" s="157"/>
      <c r="T314" s="156"/>
      <c r="U314" s="156"/>
    </row>
    <row r="315" spans="1:21" ht="9.9" customHeight="1">
      <c r="A315" s="3"/>
      <c r="B315" s="188"/>
      <c r="C315" s="187"/>
      <c r="D315" s="156"/>
      <c r="E315" s="157"/>
      <c r="F315" s="157"/>
      <c r="G315" s="157"/>
      <c r="H315" s="157"/>
      <c r="I315" s="157"/>
      <c r="J315" s="157"/>
      <c r="K315" s="157"/>
      <c r="L315" s="156"/>
      <c r="M315" s="157"/>
      <c r="N315" s="157"/>
      <c r="O315" s="157"/>
      <c r="P315" s="157"/>
      <c r="Q315" s="157"/>
      <c r="R315" s="157"/>
      <c r="S315" s="157"/>
      <c r="T315" s="156"/>
      <c r="U315" s="156"/>
    </row>
    <row r="316" spans="1:21" ht="9.9" customHeight="1">
      <c r="A316" s="3"/>
      <c r="B316" s="188"/>
      <c r="C316" s="135"/>
      <c r="D316" s="156"/>
      <c r="E316" s="157"/>
      <c r="F316" s="157"/>
      <c r="G316" s="157"/>
      <c r="H316" s="157"/>
      <c r="I316" s="157"/>
      <c r="J316" s="157"/>
      <c r="K316" s="157"/>
      <c r="L316" s="156"/>
      <c r="M316" s="157"/>
      <c r="N316" s="157"/>
      <c r="O316" s="157"/>
      <c r="P316" s="157"/>
      <c r="Q316" s="157"/>
      <c r="R316" s="157"/>
      <c r="S316" s="157"/>
      <c r="T316" s="156"/>
      <c r="U316" s="156"/>
    </row>
    <row r="317" spans="1:21" ht="20.100000000000001" customHeight="1">
      <c r="A317" s="3"/>
      <c r="B317" s="188"/>
      <c r="C317" s="158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</row>
    <row r="318" spans="1:21" ht="9.9" customHeight="1">
      <c r="A318" s="3"/>
      <c r="B318" s="188"/>
      <c r="C318" s="158"/>
      <c r="D318" s="156"/>
      <c r="E318" s="156"/>
      <c r="F318" s="157"/>
      <c r="G318" s="157"/>
      <c r="H318" s="157"/>
      <c r="I318" s="157"/>
      <c r="J318" s="157"/>
      <c r="K318" s="157"/>
      <c r="L318" s="156"/>
      <c r="M318" s="157"/>
      <c r="N318" s="157"/>
      <c r="O318" s="157"/>
      <c r="P318" s="157"/>
      <c r="Q318" s="157"/>
      <c r="R318" s="157"/>
      <c r="S318" s="156"/>
      <c r="T318" s="156"/>
      <c r="U318" s="156"/>
    </row>
    <row r="319" spans="1:21" ht="9.9" customHeight="1">
      <c r="A319" s="3"/>
      <c r="B319" s="188"/>
      <c r="C319" s="158"/>
      <c r="D319" s="156"/>
      <c r="E319" s="156"/>
      <c r="F319" s="157"/>
      <c r="G319" s="157"/>
      <c r="H319" s="157"/>
      <c r="I319" s="157"/>
      <c r="J319" s="157"/>
      <c r="K319" s="157"/>
      <c r="L319" s="156"/>
      <c r="M319" s="157"/>
      <c r="N319" s="157"/>
      <c r="O319" s="157"/>
      <c r="P319" s="157"/>
      <c r="Q319" s="157"/>
      <c r="R319" s="157"/>
      <c r="S319" s="156"/>
      <c r="T319" s="156"/>
      <c r="U319" s="156"/>
    </row>
    <row r="320" spans="1:21" ht="9.9" customHeight="1">
      <c r="A320" s="3"/>
      <c r="B320" s="188"/>
      <c r="C320" s="158"/>
      <c r="D320" s="156"/>
      <c r="E320" s="156"/>
      <c r="F320" s="135"/>
      <c r="G320" s="135"/>
      <c r="H320" s="135"/>
      <c r="I320" s="135"/>
      <c r="J320" s="135"/>
      <c r="K320" s="156"/>
      <c r="L320" s="156"/>
      <c r="M320" s="135"/>
      <c r="N320" s="135"/>
      <c r="O320" s="135"/>
      <c r="P320" s="135"/>
      <c r="Q320" s="156"/>
      <c r="R320" s="156"/>
      <c r="S320" s="156"/>
      <c r="T320" s="156"/>
      <c r="U320" s="156"/>
    </row>
    <row r="321" spans="1:21" ht="9.9" customHeight="1">
      <c r="A321" s="3"/>
      <c r="B321" s="188"/>
      <c r="C321" s="158"/>
      <c r="D321" s="156"/>
      <c r="E321" s="156"/>
      <c r="F321" s="135"/>
      <c r="G321" s="135"/>
      <c r="H321" s="135"/>
      <c r="I321" s="135"/>
      <c r="J321" s="135"/>
      <c r="K321" s="156"/>
      <c r="L321" s="156"/>
      <c r="M321" s="135"/>
      <c r="N321" s="135"/>
      <c r="O321" s="135"/>
      <c r="P321" s="135"/>
      <c r="Q321" s="156"/>
      <c r="R321" s="156"/>
      <c r="S321" s="156"/>
      <c r="T321" s="156"/>
      <c r="U321" s="156"/>
    </row>
    <row r="322" spans="1:21" ht="9.9" customHeight="1">
      <c r="A322" s="3"/>
      <c r="B322" s="188"/>
      <c r="C322" s="158"/>
      <c r="D322" s="156"/>
      <c r="E322" s="156"/>
      <c r="F322" s="135"/>
      <c r="G322" s="135"/>
      <c r="H322" s="135"/>
      <c r="I322" s="135"/>
      <c r="J322" s="135"/>
      <c r="K322" s="156"/>
      <c r="L322" s="156"/>
      <c r="M322" s="135"/>
      <c r="N322" s="135"/>
      <c r="O322" s="135"/>
      <c r="P322" s="135"/>
      <c r="Q322" s="156"/>
      <c r="R322" s="156"/>
      <c r="S322" s="156"/>
      <c r="T322" s="156"/>
      <c r="U322" s="156"/>
    </row>
    <row r="323" spans="1:21" ht="9.9" customHeight="1">
      <c r="A323" s="3"/>
      <c r="B323" s="188"/>
      <c r="C323" s="158"/>
      <c r="D323" s="156"/>
      <c r="E323" s="156"/>
      <c r="F323" s="135"/>
      <c r="G323" s="135"/>
      <c r="H323" s="135"/>
      <c r="I323" s="135"/>
      <c r="J323" s="135"/>
      <c r="K323" s="156"/>
      <c r="L323" s="156"/>
      <c r="M323" s="135"/>
      <c r="N323" s="135"/>
      <c r="O323" s="135"/>
      <c r="P323" s="135"/>
      <c r="Q323" s="156"/>
      <c r="R323" s="156"/>
      <c r="S323" s="156"/>
      <c r="T323" s="156"/>
      <c r="U323" s="156"/>
    </row>
    <row r="324" spans="1:21" ht="9.9" customHeight="1">
      <c r="A324" s="3"/>
      <c r="B324" s="188"/>
      <c r="C324" s="158"/>
      <c r="D324" s="156"/>
      <c r="E324" s="156"/>
      <c r="F324" s="135"/>
      <c r="G324" s="135"/>
      <c r="H324" s="135"/>
      <c r="I324" s="135"/>
      <c r="J324" s="135"/>
      <c r="K324" s="156"/>
      <c r="L324" s="156"/>
      <c r="M324" s="135"/>
      <c r="N324" s="135"/>
      <c r="O324" s="135"/>
      <c r="P324" s="135"/>
      <c r="Q324" s="156"/>
      <c r="R324" s="156"/>
      <c r="S324" s="156"/>
      <c r="T324" s="156"/>
      <c r="U324" s="156"/>
    </row>
    <row r="325" spans="1:21" ht="9.9" customHeight="1">
      <c r="A325" s="3"/>
      <c r="B325" s="188"/>
      <c r="C325" s="158"/>
      <c r="D325" s="156"/>
      <c r="E325" s="156"/>
      <c r="F325" s="135"/>
      <c r="G325" s="135"/>
      <c r="H325" s="135"/>
      <c r="I325" s="135"/>
      <c r="J325" s="135"/>
      <c r="K325" s="156"/>
      <c r="L325" s="156"/>
      <c r="M325" s="135"/>
      <c r="N325" s="135"/>
      <c r="O325" s="135"/>
      <c r="P325" s="135"/>
      <c r="Q325" s="156"/>
      <c r="R325" s="156"/>
      <c r="S325" s="156"/>
      <c r="T325" s="156"/>
      <c r="U325" s="156"/>
    </row>
    <row r="326" spans="1:21" ht="9.9" customHeight="1">
      <c r="A326" s="3"/>
      <c r="B326" s="188"/>
      <c r="C326" s="158"/>
      <c r="D326" s="156"/>
      <c r="E326" s="156"/>
      <c r="F326" s="135"/>
      <c r="G326" s="135"/>
      <c r="H326" s="135"/>
      <c r="I326" s="135"/>
      <c r="J326" s="135"/>
      <c r="K326" s="156"/>
      <c r="L326" s="156"/>
      <c r="M326" s="135"/>
      <c r="N326" s="135"/>
      <c r="O326" s="135"/>
      <c r="P326" s="135"/>
      <c r="Q326" s="156"/>
      <c r="R326" s="156"/>
      <c r="S326" s="156"/>
      <c r="T326" s="156"/>
      <c r="U326" s="156"/>
    </row>
    <row r="327" spans="1:21" ht="9.9" customHeight="1">
      <c r="A327" s="3"/>
      <c r="B327" s="188"/>
      <c r="C327" s="158"/>
      <c r="D327" s="156"/>
      <c r="E327" s="156"/>
      <c r="F327" s="135"/>
      <c r="G327" s="135"/>
      <c r="H327" s="135"/>
      <c r="I327" s="135"/>
      <c r="J327" s="135"/>
      <c r="K327" s="156"/>
      <c r="L327" s="156"/>
      <c r="M327" s="135"/>
      <c r="N327" s="135"/>
      <c r="O327" s="135"/>
      <c r="P327" s="135"/>
      <c r="Q327" s="156"/>
      <c r="R327" s="156"/>
      <c r="S327" s="156"/>
      <c r="T327" s="156"/>
      <c r="U327" s="156"/>
    </row>
    <row r="328" spans="1:21" ht="9.9" customHeight="1">
      <c r="A328" s="3"/>
      <c r="B328" s="188"/>
      <c r="C328" s="158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</row>
    <row r="329" spans="1:21" ht="9.9" customHeight="1">
      <c r="A329" s="3"/>
      <c r="B329" s="189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56"/>
      <c r="T329" s="156"/>
      <c r="U329" s="156"/>
    </row>
    <row r="330" spans="1:21" ht="9.9" customHeight="1">
      <c r="A330" s="3"/>
      <c r="B330" s="135"/>
      <c r="C330" s="190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</row>
    <row r="331" spans="1:21" ht="9.9" customHeight="1">
      <c r="A331" s="3"/>
      <c r="B331" s="135"/>
      <c r="C331" s="190"/>
      <c r="D331" s="156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56"/>
      <c r="Q331" s="156"/>
      <c r="R331" s="180"/>
      <c r="S331" s="180"/>
      <c r="T331" s="180"/>
      <c r="U331" s="180"/>
    </row>
    <row r="332" spans="1:21" ht="9.9" customHeight="1">
      <c r="A332" s="3"/>
      <c r="B332" s="192"/>
      <c r="C332" s="190"/>
      <c r="D332" s="156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56"/>
      <c r="Q332" s="156"/>
      <c r="R332" s="180"/>
      <c r="S332" s="180"/>
      <c r="T332" s="180"/>
      <c r="U332" s="180"/>
    </row>
    <row r="333" spans="1:21" ht="9.9" customHeight="1">
      <c r="A333" s="3"/>
      <c r="B333" s="192"/>
      <c r="C333" s="190"/>
      <c r="D333" s="15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71"/>
      <c r="P333" s="156"/>
      <c r="Q333" s="156"/>
      <c r="R333" s="164"/>
      <c r="S333" s="164"/>
      <c r="T333" s="164"/>
      <c r="U333" s="164"/>
    </row>
    <row r="334" spans="1:21" ht="9.9" customHeight="1">
      <c r="A334" s="3"/>
      <c r="B334" s="192"/>
      <c r="C334" s="190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78"/>
      <c r="S334" s="178"/>
      <c r="T334" s="178"/>
      <c r="U334" s="178"/>
    </row>
    <row r="335" spans="1:21" ht="9.9" customHeight="1">
      <c r="A335" s="3"/>
      <c r="B335" s="188"/>
      <c r="C335" s="192"/>
      <c r="D335" s="156"/>
      <c r="E335" s="157"/>
      <c r="F335" s="157"/>
      <c r="G335" s="157"/>
      <c r="H335" s="157"/>
      <c r="I335" s="157"/>
      <c r="J335" s="157"/>
      <c r="K335" s="157"/>
      <c r="L335" s="156"/>
      <c r="M335" s="157"/>
      <c r="N335" s="157"/>
      <c r="O335" s="157"/>
      <c r="P335" s="157"/>
      <c r="Q335" s="157"/>
      <c r="R335" s="157"/>
      <c r="S335" s="157"/>
      <c r="T335" s="178"/>
      <c r="U335" s="178"/>
    </row>
    <row r="336" spans="1:21" ht="9.9" customHeight="1">
      <c r="A336" s="3"/>
      <c r="B336" s="188"/>
      <c r="C336" s="192"/>
      <c r="D336" s="156"/>
      <c r="E336" s="157"/>
      <c r="F336" s="157"/>
      <c r="G336" s="157"/>
      <c r="H336" s="157"/>
      <c r="I336" s="157"/>
      <c r="J336" s="157"/>
      <c r="K336" s="157"/>
      <c r="L336" s="156"/>
      <c r="M336" s="157"/>
      <c r="N336" s="157"/>
      <c r="O336" s="157"/>
      <c r="P336" s="157"/>
      <c r="Q336" s="157"/>
      <c r="R336" s="157"/>
      <c r="S336" s="157"/>
      <c r="T336" s="156"/>
      <c r="U336" s="156"/>
    </row>
    <row r="337" spans="1:27" ht="9.9" customHeight="1">
      <c r="A337" s="3"/>
      <c r="B337" s="188"/>
      <c r="C337" s="187"/>
      <c r="D337" s="156"/>
      <c r="E337" s="157"/>
      <c r="F337" s="157"/>
      <c r="G337" s="157"/>
      <c r="H337" s="157"/>
      <c r="I337" s="157"/>
      <c r="J337" s="157"/>
      <c r="K337" s="157"/>
      <c r="L337" s="156"/>
      <c r="M337" s="157"/>
      <c r="N337" s="157"/>
      <c r="O337" s="157"/>
      <c r="P337" s="157"/>
      <c r="Q337" s="157"/>
      <c r="R337" s="157"/>
      <c r="S337" s="157"/>
      <c r="T337" s="156"/>
      <c r="U337" s="156"/>
    </row>
    <row r="338" spans="1:27" ht="9.9" customHeight="1">
      <c r="A338" s="3"/>
      <c r="B338" s="188"/>
      <c r="C338" s="135"/>
      <c r="D338" s="156"/>
      <c r="E338" s="157"/>
      <c r="F338" s="157"/>
      <c r="G338" s="157"/>
      <c r="H338" s="157"/>
      <c r="I338" s="157"/>
      <c r="J338" s="157"/>
      <c r="K338" s="157"/>
      <c r="L338" s="156"/>
      <c r="M338" s="157"/>
      <c r="N338" s="157"/>
      <c r="O338" s="157"/>
      <c r="P338" s="157"/>
      <c r="Q338" s="157"/>
      <c r="R338" s="157"/>
      <c r="S338" s="157"/>
      <c r="T338" s="156"/>
      <c r="U338" s="156"/>
    </row>
    <row r="339" spans="1:27" ht="9.9" customHeight="1">
      <c r="A339" s="3"/>
      <c r="B339" s="188"/>
      <c r="C339" s="187"/>
      <c r="D339" s="156"/>
      <c r="E339" s="157"/>
      <c r="F339" s="157"/>
      <c r="G339" s="157"/>
      <c r="H339" s="157"/>
      <c r="I339" s="157"/>
      <c r="J339" s="157"/>
      <c r="K339" s="157"/>
      <c r="L339" s="156"/>
      <c r="M339" s="157"/>
      <c r="N339" s="157"/>
      <c r="O339" s="157"/>
      <c r="P339" s="157"/>
      <c r="Q339" s="157"/>
      <c r="R339" s="157"/>
      <c r="S339" s="157"/>
      <c r="T339" s="156"/>
      <c r="U339" s="156"/>
    </row>
    <row r="340" spans="1:27" ht="9.9" customHeight="1">
      <c r="A340" s="3"/>
      <c r="B340" s="188"/>
      <c r="C340" s="135"/>
      <c r="D340" s="156"/>
      <c r="E340" s="157"/>
      <c r="F340" s="157"/>
      <c r="G340" s="157"/>
      <c r="H340" s="157"/>
      <c r="I340" s="157"/>
      <c r="J340" s="157"/>
      <c r="K340" s="157"/>
      <c r="L340" s="156"/>
      <c r="M340" s="157"/>
      <c r="N340" s="157"/>
      <c r="O340" s="157"/>
      <c r="P340" s="157"/>
      <c r="Q340" s="157"/>
      <c r="R340" s="157"/>
      <c r="S340" s="157"/>
      <c r="T340" s="156"/>
      <c r="U340" s="156"/>
    </row>
    <row r="341" spans="1:27" ht="9.9" customHeight="1">
      <c r="A341" s="3"/>
      <c r="B341" s="188"/>
      <c r="C341" s="187"/>
      <c r="D341" s="156"/>
      <c r="E341" s="157"/>
      <c r="F341" s="157"/>
      <c r="G341" s="157"/>
      <c r="H341" s="157"/>
      <c r="I341" s="157"/>
      <c r="J341" s="157"/>
      <c r="K341" s="157"/>
      <c r="L341" s="156"/>
      <c r="M341" s="157"/>
      <c r="N341" s="157"/>
      <c r="O341" s="157"/>
      <c r="P341" s="157"/>
      <c r="Q341" s="157"/>
      <c r="R341" s="157"/>
      <c r="S341" s="157"/>
      <c r="T341" s="156"/>
      <c r="U341" s="156"/>
    </row>
    <row r="342" spans="1:27" ht="9.9" customHeight="1">
      <c r="A342" s="3"/>
      <c r="B342" s="188"/>
      <c r="C342" s="135"/>
      <c r="D342" s="156"/>
      <c r="E342" s="157"/>
      <c r="F342" s="157"/>
      <c r="G342" s="157"/>
      <c r="H342" s="157"/>
      <c r="I342" s="157"/>
      <c r="J342" s="157"/>
      <c r="K342" s="157"/>
      <c r="L342" s="156"/>
      <c r="M342" s="157"/>
      <c r="N342" s="157"/>
      <c r="O342" s="157"/>
      <c r="P342" s="157"/>
      <c r="Q342" s="157"/>
      <c r="R342" s="157"/>
      <c r="S342" s="157"/>
      <c r="T342" s="156"/>
      <c r="U342" s="156"/>
    </row>
    <row r="343" spans="1:27" ht="20.100000000000001" customHeight="1">
      <c r="A343" s="3"/>
      <c r="B343" s="188"/>
      <c r="C343" s="158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3"/>
      <c r="W343" s="3"/>
      <c r="X343" s="3"/>
      <c r="Y343" s="3"/>
      <c r="Z343" s="3"/>
      <c r="AA343" s="3"/>
    </row>
    <row r="344" spans="1:27" ht="9.9" customHeight="1">
      <c r="A344" s="3"/>
      <c r="B344" s="188"/>
      <c r="C344" s="158"/>
      <c r="D344" s="156"/>
      <c r="E344" s="156"/>
      <c r="F344" s="157"/>
      <c r="G344" s="157"/>
      <c r="H344" s="157"/>
      <c r="I344" s="157"/>
      <c r="J344" s="157"/>
      <c r="K344" s="157"/>
      <c r="L344" s="156"/>
      <c r="M344" s="157"/>
      <c r="N344" s="157"/>
      <c r="O344" s="157"/>
      <c r="P344" s="157"/>
      <c r="Q344" s="157"/>
      <c r="R344" s="157"/>
      <c r="S344" s="156"/>
      <c r="T344" s="156"/>
      <c r="U344" s="156"/>
    </row>
    <row r="345" spans="1:27" ht="9.9" customHeight="1">
      <c r="A345" s="3"/>
      <c r="B345" s="188"/>
      <c r="C345" s="158"/>
      <c r="D345" s="156"/>
      <c r="E345" s="156"/>
      <c r="F345" s="157"/>
      <c r="G345" s="157"/>
      <c r="H345" s="157"/>
      <c r="I345" s="157"/>
      <c r="J345" s="157"/>
      <c r="K345" s="157"/>
      <c r="L345" s="156"/>
      <c r="M345" s="157"/>
      <c r="N345" s="157"/>
      <c r="O345" s="157"/>
      <c r="P345" s="157"/>
      <c r="Q345" s="157"/>
      <c r="R345" s="157"/>
      <c r="S345" s="156"/>
      <c r="T345" s="156"/>
      <c r="U345" s="156"/>
    </row>
    <row r="346" spans="1:27" ht="9.9" customHeight="1">
      <c r="A346" s="3"/>
      <c r="B346" s="188"/>
      <c r="C346" s="158"/>
      <c r="D346" s="156"/>
      <c r="E346" s="156"/>
      <c r="F346" s="135"/>
      <c r="G346" s="135"/>
      <c r="H346" s="135"/>
      <c r="I346" s="135"/>
      <c r="J346" s="135"/>
      <c r="K346" s="156"/>
      <c r="L346" s="156"/>
      <c r="M346" s="135"/>
      <c r="N346" s="135"/>
      <c r="O346" s="135"/>
      <c r="P346" s="135"/>
      <c r="Q346" s="156"/>
      <c r="R346" s="156"/>
      <c r="S346" s="156"/>
      <c r="T346" s="156"/>
      <c r="U346" s="156"/>
    </row>
    <row r="347" spans="1:27" ht="9.9" customHeight="1">
      <c r="A347" s="3"/>
      <c r="B347" s="188"/>
      <c r="C347" s="158"/>
      <c r="D347" s="156"/>
      <c r="E347" s="156"/>
      <c r="F347" s="135"/>
      <c r="G347" s="135"/>
      <c r="H347" s="135"/>
      <c r="I347" s="135"/>
      <c r="J347" s="135"/>
      <c r="K347" s="156"/>
      <c r="L347" s="156"/>
      <c r="M347" s="135"/>
      <c r="N347" s="135"/>
      <c r="O347" s="135"/>
      <c r="P347" s="135"/>
      <c r="Q347" s="156"/>
      <c r="R347" s="156"/>
      <c r="S347" s="156"/>
      <c r="T347" s="156"/>
      <c r="U347" s="156"/>
    </row>
    <row r="348" spans="1:27" ht="9.9" customHeight="1">
      <c r="A348" s="3"/>
      <c r="B348" s="188"/>
      <c r="C348" s="158"/>
      <c r="D348" s="156"/>
      <c r="E348" s="156"/>
      <c r="F348" s="135"/>
      <c r="G348" s="135"/>
      <c r="H348" s="135"/>
      <c r="I348" s="135"/>
      <c r="J348" s="135"/>
      <c r="K348" s="156"/>
      <c r="L348" s="156"/>
      <c r="M348" s="135"/>
      <c r="N348" s="135"/>
      <c r="O348" s="135"/>
      <c r="P348" s="135"/>
      <c r="Q348" s="156"/>
      <c r="R348" s="156"/>
      <c r="S348" s="156"/>
      <c r="T348" s="156"/>
      <c r="U348" s="156"/>
    </row>
    <row r="349" spans="1:27" ht="9.9" customHeight="1">
      <c r="A349" s="3"/>
      <c r="B349" s="188"/>
      <c r="C349" s="158"/>
      <c r="D349" s="156"/>
      <c r="E349" s="156"/>
      <c r="F349" s="135"/>
      <c r="G349" s="135"/>
      <c r="H349" s="135"/>
      <c r="I349" s="135"/>
      <c r="J349" s="135"/>
      <c r="K349" s="156"/>
      <c r="L349" s="156"/>
      <c r="M349" s="135"/>
      <c r="N349" s="135"/>
      <c r="O349" s="135"/>
      <c r="P349" s="135"/>
      <c r="Q349" s="156"/>
      <c r="R349" s="156"/>
      <c r="S349" s="156"/>
      <c r="T349" s="156"/>
      <c r="U349" s="156"/>
    </row>
    <row r="350" spans="1:27" ht="9.9" customHeight="1">
      <c r="A350" s="3"/>
      <c r="B350" s="188"/>
      <c r="C350" s="158"/>
      <c r="D350" s="156"/>
      <c r="E350" s="156"/>
      <c r="F350" s="135"/>
      <c r="G350" s="135"/>
      <c r="H350" s="135"/>
      <c r="I350" s="135"/>
      <c r="J350" s="135"/>
      <c r="K350" s="156"/>
      <c r="L350" s="156"/>
      <c r="M350" s="135"/>
      <c r="N350" s="135"/>
      <c r="O350" s="135"/>
      <c r="P350" s="135"/>
      <c r="Q350" s="156"/>
      <c r="R350" s="156"/>
      <c r="S350" s="156"/>
      <c r="T350" s="156"/>
      <c r="U350" s="156"/>
    </row>
    <row r="351" spans="1:27" ht="9.9" customHeight="1">
      <c r="A351" s="3"/>
      <c r="B351" s="188"/>
      <c r="C351" s="158"/>
      <c r="D351" s="156"/>
      <c r="E351" s="156"/>
      <c r="F351" s="135"/>
      <c r="G351" s="135"/>
      <c r="H351" s="135"/>
      <c r="I351" s="135"/>
      <c r="J351" s="135"/>
      <c r="K351" s="156"/>
      <c r="L351" s="156"/>
      <c r="M351" s="135"/>
      <c r="N351" s="135"/>
      <c r="O351" s="135"/>
      <c r="P351" s="135"/>
      <c r="Q351" s="156"/>
      <c r="R351" s="156"/>
      <c r="S351" s="156"/>
      <c r="T351" s="156"/>
      <c r="U351" s="156"/>
    </row>
    <row r="352" spans="1:27" ht="9.9" customHeight="1">
      <c r="A352" s="3"/>
      <c r="B352" s="188"/>
      <c r="C352" s="158"/>
      <c r="D352" s="156"/>
      <c r="E352" s="156"/>
      <c r="F352" s="135"/>
      <c r="G352" s="135"/>
      <c r="H352" s="135"/>
      <c r="I352" s="135"/>
      <c r="J352" s="135"/>
      <c r="K352" s="156"/>
      <c r="L352" s="156"/>
      <c r="M352" s="135"/>
      <c r="N352" s="135"/>
      <c r="O352" s="135"/>
      <c r="P352" s="135"/>
      <c r="Q352" s="156"/>
      <c r="R352" s="156"/>
      <c r="S352" s="156"/>
      <c r="T352" s="156"/>
      <c r="U352" s="156"/>
    </row>
    <row r="353" spans="1:21" ht="9.9" customHeight="1">
      <c r="A353" s="3"/>
      <c r="B353" s="188"/>
      <c r="C353" s="158"/>
      <c r="D353" s="156"/>
      <c r="E353" s="156"/>
      <c r="F353" s="135"/>
      <c r="G353" s="135"/>
      <c r="H353" s="135"/>
      <c r="I353" s="135"/>
      <c r="J353" s="135"/>
      <c r="K353" s="156"/>
      <c r="L353" s="156"/>
      <c r="M353" s="135"/>
      <c r="N353" s="135"/>
      <c r="O353" s="135"/>
      <c r="P353" s="135"/>
      <c r="Q353" s="156"/>
      <c r="R353" s="156"/>
      <c r="S353" s="156"/>
      <c r="T353" s="156"/>
      <c r="U353" s="156"/>
    </row>
    <row r="354" spans="1:21" ht="9.9" customHeight="1">
      <c r="A354" s="3"/>
      <c r="B354" s="188"/>
      <c r="C354" s="158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</row>
    <row r="355" spans="1:21" ht="9.9" customHeight="1">
      <c r="A355" s="3"/>
      <c r="B355" s="189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56"/>
      <c r="T355" s="156"/>
      <c r="U355" s="156"/>
    </row>
    <row r="356" spans="1:21" ht="9.9" customHeight="1">
      <c r="A356" s="3"/>
      <c r="B356" s="135"/>
      <c r="C356" s="190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</row>
    <row r="357" spans="1:21" ht="9.9" customHeight="1">
      <c r="A357" s="3"/>
      <c r="B357" s="135"/>
      <c r="C357" s="190"/>
      <c r="D357" s="156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56"/>
      <c r="Q357" s="156"/>
      <c r="R357" s="180"/>
      <c r="S357" s="180"/>
      <c r="T357" s="180"/>
      <c r="U357" s="180"/>
    </row>
    <row r="358" spans="1:21" ht="9.9" customHeight="1">
      <c r="A358" s="3"/>
      <c r="B358" s="192"/>
      <c r="C358" s="190"/>
      <c r="D358" s="156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56"/>
      <c r="Q358" s="156"/>
      <c r="R358" s="180"/>
      <c r="S358" s="180"/>
      <c r="T358" s="180"/>
      <c r="U358" s="180"/>
    </row>
    <row r="359" spans="1:21" ht="9.9" customHeight="1">
      <c r="A359" s="3"/>
      <c r="B359" s="192"/>
      <c r="C359" s="190"/>
      <c r="D359" s="15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71"/>
      <c r="P359" s="156"/>
      <c r="Q359" s="156"/>
      <c r="R359" s="164"/>
      <c r="S359" s="164"/>
      <c r="T359" s="164"/>
      <c r="U359" s="164"/>
    </row>
    <row r="360" spans="1:21" ht="9.9" customHeight="1">
      <c r="A360" s="3"/>
      <c r="B360" s="192"/>
      <c r="C360" s="190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78"/>
      <c r="S360" s="178"/>
      <c r="T360" s="178"/>
      <c r="U360" s="178"/>
    </row>
    <row r="361" spans="1:21" ht="9.9" customHeight="1">
      <c r="A361" s="3"/>
      <c r="B361" s="188"/>
      <c r="C361" s="192"/>
      <c r="D361" s="156"/>
      <c r="E361" s="157"/>
      <c r="F361" s="157"/>
      <c r="G361" s="157"/>
      <c r="H361" s="157"/>
      <c r="I361" s="157"/>
      <c r="J361" s="157"/>
      <c r="K361" s="157"/>
      <c r="L361" s="156"/>
      <c r="M361" s="157"/>
      <c r="N361" s="157"/>
      <c r="O361" s="157"/>
      <c r="P361" s="157"/>
      <c r="Q361" s="157"/>
      <c r="R361" s="157"/>
      <c r="S361" s="157"/>
      <c r="T361" s="178"/>
      <c r="U361" s="178"/>
    </row>
    <row r="362" spans="1:21" ht="9.9" customHeight="1">
      <c r="A362" s="3"/>
      <c r="B362" s="188"/>
      <c r="C362" s="192"/>
      <c r="D362" s="156"/>
      <c r="E362" s="157"/>
      <c r="F362" s="157"/>
      <c r="G362" s="157"/>
      <c r="H362" s="157"/>
      <c r="I362" s="157"/>
      <c r="J362" s="157"/>
      <c r="K362" s="157"/>
      <c r="L362" s="156"/>
      <c r="M362" s="157"/>
      <c r="N362" s="157"/>
      <c r="O362" s="157"/>
      <c r="P362" s="157"/>
      <c r="Q362" s="157"/>
      <c r="R362" s="157"/>
      <c r="S362" s="157"/>
      <c r="T362" s="156"/>
      <c r="U362" s="156"/>
    </row>
    <row r="363" spans="1:21" ht="9.9" customHeight="1">
      <c r="A363" s="3"/>
      <c r="B363" s="188"/>
      <c r="C363" s="187"/>
      <c r="D363" s="156"/>
      <c r="E363" s="157"/>
      <c r="F363" s="157"/>
      <c r="G363" s="157"/>
      <c r="H363" s="157"/>
      <c r="I363" s="157"/>
      <c r="J363" s="157"/>
      <c r="K363" s="157"/>
      <c r="L363" s="156"/>
      <c r="M363" s="157"/>
      <c r="N363" s="157"/>
      <c r="O363" s="157"/>
      <c r="P363" s="157"/>
      <c r="Q363" s="157"/>
      <c r="R363" s="157"/>
      <c r="S363" s="157"/>
      <c r="T363" s="156"/>
      <c r="U363" s="156"/>
    </row>
    <row r="364" spans="1:21" ht="9.9" customHeight="1">
      <c r="A364" s="3"/>
      <c r="B364" s="188"/>
      <c r="C364" s="135"/>
      <c r="D364" s="156"/>
      <c r="E364" s="157"/>
      <c r="F364" s="157"/>
      <c r="G364" s="157"/>
      <c r="H364" s="157"/>
      <c r="I364" s="157"/>
      <c r="J364" s="157"/>
      <c r="K364" s="157"/>
      <c r="L364" s="156"/>
      <c r="M364" s="157"/>
      <c r="N364" s="157"/>
      <c r="O364" s="157"/>
      <c r="P364" s="157"/>
      <c r="Q364" s="157"/>
      <c r="R364" s="157"/>
      <c r="S364" s="157"/>
      <c r="T364" s="156"/>
      <c r="U364" s="156"/>
    </row>
    <row r="365" spans="1:21" ht="9.9" customHeight="1">
      <c r="A365" s="3"/>
      <c r="B365" s="188"/>
      <c r="C365" s="187"/>
      <c r="D365" s="156"/>
      <c r="E365" s="157"/>
      <c r="F365" s="157"/>
      <c r="G365" s="157"/>
      <c r="H365" s="157"/>
      <c r="I365" s="157"/>
      <c r="J365" s="157"/>
      <c r="K365" s="157"/>
      <c r="L365" s="156"/>
      <c r="M365" s="157"/>
      <c r="N365" s="157"/>
      <c r="O365" s="157"/>
      <c r="P365" s="157"/>
      <c r="Q365" s="157"/>
      <c r="R365" s="157"/>
      <c r="S365" s="157"/>
      <c r="T365" s="156"/>
      <c r="U365" s="156"/>
    </row>
    <row r="366" spans="1:21" ht="9.9" customHeight="1">
      <c r="A366" s="3"/>
      <c r="B366" s="188"/>
      <c r="C366" s="135"/>
      <c r="D366" s="156"/>
      <c r="E366" s="157"/>
      <c r="F366" s="157"/>
      <c r="G366" s="157"/>
      <c r="H366" s="157"/>
      <c r="I366" s="157"/>
      <c r="J366" s="157"/>
      <c r="K366" s="157"/>
      <c r="L366" s="156"/>
      <c r="M366" s="157"/>
      <c r="N366" s="157"/>
      <c r="O366" s="157"/>
      <c r="P366" s="157"/>
      <c r="Q366" s="157"/>
      <c r="R366" s="157"/>
      <c r="S366" s="157"/>
      <c r="T366" s="156"/>
      <c r="U366" s="156"/>
    </row>
    <row r="367" spans="1:21" ht="9.9" customHeight="1">
      <c r="A367" s="3"/>
      <c r="B367" s="188"/>
      <c r="C367" s="187"/>
      <c r="D367" s="156"/>
      <c r="E367" s="157"/>
      <c r="F367" s="157"/>
      <c r="G367" s="157"/>
      <c r="H367" s="157"/>
      <c r="I367" s="157"/>
      <c r="J367" s="157"/>
      <c r="K367" s="157"/>
      <c r="L367" s="156"/>
      <c r="M367" s="157"/>
      <c r="N367" s="157"/>
      <c r="O367" s="157"/>
      <c r="P367" s="157"/>
      <c r="Q367" s="157"/>
      <c r="R367" s="157"/>
      <c r="S367" s="157"/>
      <c r="T367" s="156"/>
      <c r="U367" s="156"/>
    </row>
    <row r="368" spans="1:21" ht="9.9" customHeight="1">
      <c r="A368" s="3"/>
      <c r="B368" s="188"/>
      <c r="C368" s="135"/>
      <c r="D368" s="156"/>
      <c r="E368" s="157"/>
      <c r="F368" s="157"/>
      <c r="G368" s="157"/>
      <c r="H368" s="157"/>
      <c r="I368" s="157"/>
      <c r="J368" s="157"/>
      <c r="K368" s="157"/>
      <c r="L368" s="156"/>
      <c r="M368" s="157"/>
      <c r="N368" s="157"/>
      <c r="O368" s="157"/>
      <c r="P368" s="157"/>
      <c r="Q368" s="157"/>
      <c r="R368" s="157"/>
      <c r="S368" s="157"/>
      <c r="T368" s="156"/>
      <c r="U368" s="156"/>
    </row>
    <row r="369" spans="1:27" ht="20.100000000000001" customHeight="1">
      <c r="A369" s="3"/>
      <c r="B369" s="188"/>
      <c r="C369" s="158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3"/>
      <c r="W369" s="3"/>
      <c r="X369" s="3"/>
      <c r="Y369" s="3"/>
      <c r="Z369" s="3"/>
      <c r="AA369" s="3"/>
    </row>
    <row r="370" spans="1:27" ht="9.9" customHeight="1">
      <c r="A370" s="3"/>
      <c r="B370" s="188"/>
      <c r="C370" s="158"/>
      <c r="D370" s="156"/>
      <c r="E370" s="156"/>
      <c r="F370" s="157"/>
      <c r="G370" s="157"/>
      <c r="H370" s="157"/>
      <c r="I370" s="157"/>
      <c r="J370" s="157"/>
      <c r="K370" s="157"/>
      <c r="L370" s="156"/>
      <c r="M370" s="157"/>
      <c r="N370" s="157"/>
      <c r="O370" s="157"/>
      <c r="P370" s="157"/>
      <c r="Q370" s="157"/>
      <c r="R370" s="157"/>
      <c r="S370" s="156"/>
      <c r="T370" s="156"/>
      <c r="U370" s="156"/>
    </row>
    <row r="371" spans="1:27" ht="9.9" customHeight="1">
      <c r="A371" s="3"/>
      <c r="B371" s="188"/>
      <c r="C371" s="158"/>
      <c r="D371" s="156"/>
      <c r="E371" s="156"/>
      <c r="F371" s="157"/>
      <c r="G371" s="157"/>
      <c r="H371" s="157"/>
      <c r="I371" s="157"/>
      <c r="J371" s="157"/>
      <c r="K371" s="157"/>
      <c r="L371" s="156"/>
      <c r="M371" s="157"/>
      <c r="N371" s="157"/>
      <c r="O371" s="157"/>
      <c r="P371" s="157"/>
      <c r="Q371" s="157"/>
      <c r="R371" s="157"/>
      <c r="S371" s="156"/>
      <c r="T371" s="156"/>
      <c r="U371" s="156"/>
    </row>
    <row r="372" spans="1:27" ht="9.9" customHeight="1">
      <c r="A372" s="3"/>
      <c r="B372" s="188"/>
      <c r="C372" s="158"/>
      <c r="D372" s="156"/>
      <c r="E372" s="156"/>
      <c r="F372" s="135"/>
      <c r="G372" s="135"/>
      <c r="H372" s="135"/>
      <c r="I372" s="135"/>
      <c r="J372" s="135"/>
      <c r="K372" s="156"/>
      <c r="L372" s="156"/>
      <c r="M372" s="135"/>
      <c r="N372" s="135"/>
      <c r="O372" s="135"/>
      <c r="P372" s="135"/>
      <c r="Q372" s="156"/>
      <c r="R372" s="156"/>
      <c r="S372" s="156"/>
      <c r="T372" s="156"/>
      <c r="U372" s="156"/>
    </row>
    <row r="373" spans="1:27" ht="9.9" customHeight="1">
      <c r="A373" s="3"/>
      <c r="B373" s="188"/>
      <c r="C373" s="158"/>
      <c r="D373" s="156"/>
      <c r="E373" s="156"/>
      <c r="F373" s="135"/>
      <c r="G373" s="135"/>
      <c r="H373" s="135"/>
      <c r="I373" s="135"/>
      <c r="J373" s="135"/>
      <c r="K373" s="156"/>
      <c r="L373" s="156"/>
      <c r="M373" s="135"/>
      <c r="N373" s="135"/>
      <c r="O373" s="135"/>
      <c r="P373" s="135"/>
      <c r="Q373" s="156"/>
      <c r="R373" s="156"/>
      <c r="S373" s="156"/>
      <c r="T373" s="156"/>
      <c r="U373" s="156"/>
    </row>
    <row r="374" spans="1:27" ht="9.9" customHeight="1">
      <c r="A374" s="3"/>
      <c r="B374" s="188"/>
      <c r="C374" s="158"/>
      <c r="D374" s="156"/>
      <c r="E374" s="156"/>
      <c r="F374" s="135"/>
      <c r="G374" s="135"/>
      <c r="H374" s="135"/>
      <c r="I374" s="135"/>
      <c r="J374" s="135"/>
      <c r="K374" s="156"/>
      <c r="L374" s="156"/>
      <c r="M374" s="135"/>
      <c r="N374" s="135"/>
      <c r="O374" s="135"/>
      <c r="P374" s="135"/>
      <c r="Q374" s="156"/>
      <c r="R374" s="156"/>
      <c r="S374" s="156"/>
      <c r="T374" s="156"/>
      <c r="U374" s="156"/>
    </row>
    <row r="375" spans="1:27" ht="9.9" customHeight="1">
      <c r="A375" s="3"/>
      <c r="B375" s="188"/>
      <c r="C375" s="158"/>
      <c r="D375" s="156"/>
      <c r="E375" s="156"/>
      <c r="F375" s="135"/>
      <c r="G375" s="135"/>
      <c r="H375" s="135"/>
      <c r="I375" s="135"/>
      <c r="J375" s="135"/>
      <c r="K375" s="156"/>
      <c r="L375" s="156"/>
      <c r="M375" s="135"/>
      <c r="N375" s="135"/>
      <c r="O375" s="135"/>
      <c r="P375" s="135"/>
      <c r="Q375" s="156"/>
      <c r="R375" s="156"/>
      <c r="S375" s="156"/>
      <c r="T375" s="156"/>
      <c r="U375" s="156"/>
    </row>
    <row r="376" spans="1:27" ht="9.9" customHeight="1">
      <c r="A376" s="3"/>
      <c r="B376" s="188"/>
      <c r="C376" s="158"/>
      <c r="D376" s="156"/>
      <c r="E376" s="156"/>
      <c r="F376" s="135"/>
      <c r="G376" s="135"/>
      <c r="H376" s="135"/>
      <c r="I376" s="135"/>
      <c r="J376" s="135"/>
      <c r="K376" s="156"/>
      <c r="L376" s="156"/>
      <c r="M376" s="135"/>
      <c r="N376" s="135"/>
      <c r="O376" s="135"/>
      <c r="P376" s="135"/>
      <c r="Q376" s="156"/>
      <c r="R376" s="156"/>
      <c r="S376" s="156"/>
      <c r="T376" s="156"/>
      <c r="U376" s="156"/>
    </row>
    <row r="377" spans="1:27" ht="9.9" customHeight="1">
      <c r="A377" s="3"/>
      <c r="B377" s="188"/>
      <c r="C377" s="158"/>
      <c r="D377" s="156"/>
      <c r="E377" s="156"/>
      <c r="F377" s="135"/>
      <c r="G377" s="135"/>
      <c r="H377" s="135"/>
      <c r="I377" s="135"/>
      <c r="J377" s="135"/>
      <c r="K377" s="156"/>
      <c r="L377" s="156"/>
      <c r="M377" s="135"/>
      <c r="N377" s="135"/>
      <c r="O377" s="135"/>
      <c r="P377" s="135"/>
      <c r="Q377" s="156"/>
      <c r="R377" s="156"/>
      <c r="S377" s="156"/>
      <c r="T377" s="156"/>
      <c r="U377" s="156"/>
    </row>
    <row r="378" spans="1:27" ht="9.9" customHeight="1">
      <c r="A378" s="3"/>
      <c r="B378" s="188"/>
      <c r="C378" s="158"/>
      <c r="D378" s="156"/>
      <c r="E378" s="156"/>
      <c r="F378" s="135"/>
      <c r="G378" s="135"/>
      <c r="H378" s="135"/>
      <c r="I378" s="135"/>
      <c r="J378" s="135"/>
      <c r="K378" s="156"/>
      <c r="L378" s="156"/>
      <c r="M378" s="135"/>
      <c r="N378" s="135"/>
      <c r="O378" s="135"/>
      <c r="P378" s="135"/>
      <c r="Q378" s="156"/>
      <c r="R378" s="156"/>
      <c r="S378" s="156"/>
      <c r="T378" s="156"/>
      <c r="U378" s="156"/>
    </row>
    <row r="379" spans="1:27" ht="9.9" customHeight="1">
      <c r="A379" s="3"/>
      <c r="B379" s="188"/>
      <c r="C379" s="158"/>
      <c r="D379" s="156"/>
      <c r="E379" s="156"/>
      <c r="F379" s="135"/>
      <c r="G379" s="135"/>
      <c r="H379" s="135"/>
      <c r="I379" s="135"/>
      <c r="J379" s="135"/>
      <c r="K379" s="156"/>
      <c r="L379" s="156"/>
      <c r="M379" s="135"/>
      <c r="N379" s="135"/>
      <c r="O379" s="135"/>
      <c r="P379" s="135"/>
      <c r="Q379" s="156"/>
      <c r="R379" s="156"/>
      <c r="S379" s="156"/>
      <c r="T379" s="156"/>
      <c r="U379" s="156"/>
    </row>
    <row r="380" spans="1:27" ht="9.9" customHeight="1">
      <c r="A380" s="3"/>
      <c r="B380" s="188"/>
      <c r="C380" s="158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</row>
    <row r="381" spans="1:27" ht="9.9" customHeight="1">
      <c r="A381" s="3"/>
      <c r="B381" s="189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56"/>
      <c r="T381" s="156"/>
      <c r="U381" s="156"/>
    </row>
    <row r="382" spans="1:27" ht="9.9" customHeight="1">
      <c r="A382" s="3"/>
      <c r="B382" s="135"/>
      <c r="C382" s="190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</row>
    <row r="383" spans="1:27" ht="9.9" customHeight="1">
      <c r="A383" s="3"/>
      <c r="B383" s="135"/>
      <c r="C383" s="190"/>
      <c r="D383" s="156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56"/>
      <c r="Q383" s="156"/>
      <c r="R383" s="180"/>
      <c r="S383" s="180"/>
      <c r="T383" s="180"/>
      <c r="U383" s="180"/>
    </row>
    <row r="384" spans="1:27" ht="9.9" customHeight="1">
      <c r="A384" s="3"/>
      <c r="B384" s="192"/>
      <c r="C384" s="190"/>
      <c r="D384" s="156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56"/>
      <c r="Q384" s="156"/>
      <c r="R384" s="180"/>
      <c r="S384" s="180"/>
      <c r="T384" s="180"/>
      <c r="U384" s="180"/>
    </row>
    <row r="385" spans="1:27" ht="9.9" customHeight="1">
      <c r="A385" s="3"/>
      <c r="B385" s="192"/>
      <c r="C385" s="190"/>
      <c r="D385" s="15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71"/>
      <c r="P385" s="156"/>
      <c r="Q385" s="156"/>
      <c r="R385" s="164"/>
      <c r="S385" s="164"/>
      <c r="T385" s="164"/>
      <c r="U385" s="164"/>
    </row>
    <row r="386" spans="1:27" ht="9.9" customHeight="1">
      <c r="A386" s="3"/>
      <c r="B386" s="192"/>
      <c r="C386" s="190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78"/>
      <c r="S386" s="178"/>
      <c r="T386" s="178"/>
      <c r="U386" s="178"/>
    </row>
    <row r="387" spans="1:27" ht="9.9" customHeight="1">
      <c r="A387" s="3"/>
      <c r="B387" s="188"/>
      <c r="C387" s="192"/>
      <c r="D387" s="156"/>
      <c r="E387" s="157"/>
      <c r="F387" s="157"/>
      <c r="G387" s="157"/>
      <c r="H387" s="157"/>
      <c r="I387" s="157"/>
      <c r="J387" s="157"/>
      <c r="K387" s="157"/>
      <c r="L387" s="156"/>
      <c r="M387" s="157"/>
      <c r="N387" s="157"/>
      <c r="O387" s="157"/>
      <c r="P387" s="157"/>
      <c r="Q387" s="157"/>
      <c r="R387" s="157"/>
      <c r="S387" s="157"/>
      <c r="T387" s="178"/>
      <c r="U387" s="178"/>
    </row>
    <row r="388" spans="1:27" ht="9.9" customHeight="1">
      <c r="A388" s="3"/>
      <c r="B388" s="188"/>
      <c r="C388" s="192"/>
      <c r="D388" s="156"/>
      <c r="E388" s="157"/>
      <c r="F388" s="157"/>
      <c r="G388" s="157"/>
      <c r="H388" s="157"/>
      <c r="I388" s="157"/>
      <c r="J388" s="157"/>
      <c r="K388" s="157"/>
      <c r="L388" s="156"/>
      <c r="M388" s="157"/>
      <c r="N388" s="157"/>
      <c r="O388" s="157"/>
      <c r="P388" s="157"/>
      <c r="Q388" s="157"/>
      <c r="R388" s="157"/>
      <c r="S388" s="157"/>
      <c r="T388" s="156"/>
      <c r="U388" s="156"/>
    </row>
    <row r="389" spans="1:27" ht="9.9" customHeight="1">
      <c r="A389" s="3"/>
      <c r="B389" s="188"/>
      <c r="C389" s="187"/>
      <c r="D389" s="156"/>
      <c r="E389" s="157"/>
      <c r="F389" s="157"/>
      <c r="G389" s="157"/>
      <c r="H389" s="157"/>
      <c r="I389" s="157"/>
      <c r="J389" s="157"/>
      <c r="K389" s="157"/>
      <c r="L389" s="156"/>
      <c r="M389" s="157"/>
      <c r="N389" s="157"/>
      <c r="O389" s="157"/>
      <c r="P389" s="157"/>
      <c r="Q389" s="157"/>
      <c r="R389" s="157"/>
      <c r="S389" s="157"/>
      <c r="T389" s="156"/>
      <c r="U389" s="156"/>
    </row>
    <row r="390" spans="1:27" ht="9.9" customHeight="1">
      <c r="A390" s="3"/>
      <c r="B390" s="188"/>
      <c r="C390" s="135"/>
      <c r="D390" s="156"/>
      <c r="E390" s="157"/>
      <c r="F390" s="157"/>
      <c r="G390" s="157"/>
      <c r="H390" s="157"/>
      <c r="I390" s="157"/>
      <c r="J390" s="157"/>
      <c r="K390" s="157"/>
      <c r="L390" s="156"/>
      <c r="M390" s="157"/>
      <c r="N390" s="157"/>
      <c r="O390" s="157"/>
      <c r="P390" s="157"/>
      <c r="Q390" s="157"/>
      <c r="R390" s="157"/>
      <c r="S390" s="157"/>
      <c r="T390" s="156"/>
      <c r="U390" s="156"/>
    </row>
    <row r="391" spans="1:27" ht="9.9" customHeight="1">
      <c r="A391" s="3"/>
      <c r="B391" s="188"/>
      <c r="C391" s="187"/>
      <c r="D391" s="156"/>
      <c r="E391" s="157"/>
      <c r="F391" s="157"/>
      <c r="G391" s="157"/>
      <c r="H391" s="157"/>
      <c r="I391" s="157"/>
      <c r="J391" s="157"/>
      <c r="K391" s="157"/>
      <c r="L391" s="156"/>
      <c r="M391" s="157"/>
      <c r="N391" s="157"/>
      <c r="O391" s="157"/>
      <c r="P391" s="157"/>
      <c r="Q391" s="157"/>
      <c r="R391" s="157"/>
      <c r="S391" s="157"/>
      <c r="T391" s="156"/>
      <c r="U391" s="156"/>
    </row>
    <row r="392" spans="1:27" ht="9.9" customHeight="1">
      <c r="A392" s="3"/>
      <c r="B392" s="188"/>
      <c r="C392" s="135"/>
      <c r="D392" s="156"/>
      <c r="E392" s="157"/>
      <c r="F392" s="157"/>
      <c r="G392" s="157"/>
      <c r="H392" s="157"/>
      <c r="I392" s="157"/>
      <c r="J392" s="157"/>
      <c r="K392" s="157"/>
      <c r="L392" s="156"/>
      <c r="M392" s="157"/>
      <c r="N392" s="157"/>
      <c r="O392" s="157"/>
      <c r="P392" s="157"/>
      <c r="Q392" s="157"/>
      <c r="R392" s="157"/>
      <c r="S392" s="157"/>
      <c r="T392" s="156"/>
      <c r="U392" s="156"/>
    </row>
    <row r="393" spans="1:27" ht="9.9" customHeight="1">
      <c r="A393" s="3"/>
      <c r="B393" s="188"/>
      <c r="C393" s="187"/>
      <c r="D393" s="156"/>
      <c r="E393" s="157"/>
      <c r="F393" s="157"/>
      <c r="G393" s="157"/>
      <c r="H393" s="157"/>
      <c r="I393" s="157"/>
      <c r="J393" s="157"/>
      <c r="K393" s="157"/>
      <c r="L393" s="156"/>
      <c r="M393" s="157"/>
      <c r="N393" s="157"/>
      <c r="O393" s="157"/>
      <c r="P393" s="157"/>
      <c r="Q393" s="157"/>
      <c r="R393" s="157"/>
      <c r="S393" s="157"/>
      <c r="T393" s="156"/>
      <c r="U393" s="156"/>
    </row>
    <row r="394" spans="1:27" ht="9.9" customHeight="1">
      <c r="A394" s="3"/>
      <c r="B394" s="188"/>
      <c r="C394" s="135"/>
      <c r="D394" s="156"/>
      <c r="E394" s="157"/>
      <c r="F394" s="157"/>
      <c r="G394" s="157"/>
      <c r="H394" s="157"/>
      <c r="I394" s="157"/>
      <c r="J394" s="157"/>
      <c r="K394" s="157"/>
      <c r="L394" s="156"/>
      <c r="M394" s="157"/>
      <c r="N394" s="157"/>
      <c r="O394" s="157"/>
      <c r="P394" s="157"/>
      <c r="Q394" s="157"/>
      <c r="R394" s="157"/>
      <c r="S394" s="157"/>
      <c r="T394" s="156"/>
      <c r="U394" s="156"/>
    </row>
    <row r="395" spans="1:27" ht="20.100000000000001" customHeight="1">
      <c r="A395" s="3"/>
      <c r="B395" s="188"/>
      <c r="C395" s="158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3"/>
      <c r="W395" s="3"/>
      <c r="X395" s="3"/>
      <c r="Y395" s="3"/>
      <c r="Z395" s="3"/>
      <c r="AA395" s="3"/>
    </row>
    <row r="396" spans="1:27" ht="9.9" customHeight="1">
      <c r="A396" s="3"/>
      <c r="B396" s="188"/>
      <c r="C396" s="158"/>
      <c r="D396" s="156"/>
      <c r="E396" s="156"/>
      <c r="F396" s="157"/>
      <c r="G396" s="157"/>
      <c r="H396" s="157"/>
      <c r="I396" s="157"/>
      <c r="J396" s="157"/>
      <c r="K396" s="157"/>
      <c r="L396" s="156"/>
      <c r="M396" s="157"/>
      <c r="N396" s="157"/>
      <c r="O396" s="157"/>
      <c r="P396" s="157"/>
      <c r="Q396" s="157"/>
      <c r="R396" s="157"/>
      <c r="S396" s="156"/>
      <c r="T396" s="156"/>
      <c r="U396" s="156"/>
    </row>
    <row r="397" spans="1:27" ht="9.9" customHeight="1">
      <c r="A397" s="3"/>
      <c r="B397" s="188"/>
      <c r="C397" s="158"/>
      <c r="D397" s="156"/>
      <c r="E397" s="156"/>
      <c r="F397" s="157"/>
      <c r="G397" s="157"/>
      <c r="H397" s="157"/>
      <c r="I397" s="157"/>
      <c r="J397" s="157"/>
      <c r="K397" s="157"/>
      <c r="L397" s="156"/>
      <c r="M397" s="157"/>
      <c r="N397" s="157"/>
      <c r="O397" s="157"/>
      <c r="P397" s="157"/>
      <c r="Q397" s="157"/>
      <c r="R397" s="157"/>
      <c r="S397" s="156"/>
      <c r="T397" s="156"/>
      <c r="U397" s="156"/>
    </row>
    <row r="398" spans="1:27" ht="9.9" customHeight="1">
      <c r="A398" s="3"/>
      <c r="B398" s="188"/>
      <c r="C398" s="158"/>
      <c r="D398" s="156"/>
      <c r="E398" s="156"/>
      <c r="F398" s="135"/>
      <c r="G398" s="135"/>
      <c r="H398" s="135"/>
      <c r="I398" s="135"/>
      <c r="J398" s="135"/>
      <c r="K398" s="156"/>
      <c r="L398" s="156"/>
      <c r="M398" s="135"/>
      <c r="N398" s="135"/>
      <c r="O398" s="135"/>
      <c r="P398" s="135"/>
      <c r="Q398" s="156"/>
      <c r="R398" s="156"/>
      <c r="S398" s="156"/>
      <c r="T398" s="156"/>
      <c r="U398" s="156"/>
    </row>
    <row r="399" spans="1:27" ht="9.9" customHeight="1">
      <c r="A399" s="3"/>
      <c r="B399" s="188"/>
      <c r="C399" s="158"/>
      <c r="D399" s="156"/>
      <c r="E399" s="156"/>
      <c r="F399" s="135"/>
      <c r="G399" s="135"/>
      <c r="H399" s="135"/>
      <c r="I399" s="135"/>
      <c r="J399" s="135"/>
      <c r="K399" s="156"/>
      <c r="L399" s="156"/>
      <c r="M399" s="135"/>
      <c r="N399" s="135"/>
      <c r="O399" s="135"/>
      <c r="P399" s="135"/>
      <c r="Q399" s="156"/>
      <c r="R399" s="156"/>
      <c r="S399" s="156"/>
      <c r="T399" s="156"/>
      <c r="U399" s="156"/>
    </row>
    <row r="400" spans="1:27" ht="9.9" customHeight="1">
      <c r="A400" s="3"/>
      <c r="B400" s="188"/>
      <c r="C400" s="158"/>
      <c r="D400" s="156"/>
      <c r="E400" s="156"/>
      <c r="F400" s="135"/>
      <c r="G400" s="135"/>
      <c r="H400" s="135"/>
      <c r="I400" s="135"/>
      <c r="J400" s="135"/>
      <c r="K400" s="156"/>
      <c r="L400" s="156"/>
      <c r="M400" s="135"/>
      <c r="N400" s="135"/>
      <c r="O400" s="135"/>
      <c r="P400" s="135"/>
      <c r="Q400" s="156"/>
      <c r="R400" s="156"/>
      <c r="S400" s="156"/>
      <c r="T400" s="156"/>
      <c r="U400" s="156"/>
    </row>
    <row r="401" spans="1:21" ht="9.9" customHeight="1">
      <c r="A401" s="3"/>
      <c r="B401" s="188"/>
      <c r="C401" s="158"/>
      <c r="D401" s="156"/>
      <c r="E401" s="156"/>
      <c r="F401" s="135"/>
      <c r="G401" s="135"/>
      <c r="H401" s="135"/>
      <c r="I401" s="135"/>
      <c r="J401" s="135"/>
      <c r="K401" s="156"/>
      <c r="L401" s="156"/>
      <c r="M401" s="135"/>
      <c r="N401" s="135"/>
      <c r="O401" s="135"/>
      <c r="P401" s="135"/>
      <c r="Q401" s="156"/>
      <c r="R401" s="156"/>
      <c r="S401" s="156"/>
      <c r="T401" s="156"/>
      <c r="U401" s="156"/>
    </row>
    <row r="402" spans="1:21" ht="9.9" customHeight="1">
      <c r="A402" s="3"/>
      <c r="B402" s="188"/>
      <c r="C402" s="158"/>
      <c r="D402" s="156"/>
      <c r="E402" s="156"/>
      <c r="F402" s="135"/>
      <c r="G402" s="135"/>
      <c r="H402" s="135"/>
      <c r="I402" s="135"/>
      <c r="J402" s="135"/>
      <c r="K402" s="156"/>
      <c r="L402" s="156"/>
      <c r="M402" s="135"/>
      <c r="N402" s="135"/>
      <c r="O402" s="135"/>
      <c r="P402" s="135"/>
      <c r="Q402" s="156"/>
      <c r="R402" s="156"/>
      <c r="S402" s="156"/>
      <c r="T402" s="156"/>
      <c r="U402" s="156"/>
    </row>
    <row r="403" spans="1:21" ht="9.9" customHeight="1">
      <c r="A403" s="3"/>
      <c r="B403" s="188"/>
      <c r="C403" s="158"/>
      <c r="D403" s="156"/>
      <c r="E403" s="156"/>
      <c r="F403" s="135"/>
      <c r="G403" s="135"/>
      <c r="H403" s="135"/>
      <c r="I403" s="135"/>
      <c r="J403" s="135"/>
      <c r="K403" s="156"/>
      <c r="L403" s="156"/>
      <c r="M403" s="135"/>
      <c r="N403" s="135"/>
      <c r="O403" s="135"/>
      <c r="P403" s="135"/>
      <c r="Q403" s="156"/>
      <c r="R403" s="156"/>
      <c r="S403" s="156"/>
      <c r="T403" s="156"/>
      <c r="U403" s="156"/>
    </row>
    <row r="404" spans="1:21" ht="9.9" customHeight="1">
      <c r="A404" s="3"/>
      <c r="B404" s="188"/>
      <c r="C404" s="158"/>
      <c r="D404" s="156"/>
      <c r="E404" s="156"/>
      <c r="F404" s="135"/>
      <c r="G404" s="135"/>
      <c r="H404" s="135"/>
      <c r="I404" s="135"/>
      <c r="J404" s="135"/>
      <c r="K404" s="156"/>
      <c r="L404" s="156"/>
      <c r="M404" s="135"/>
      <c r="N404" s="135"/>
      <c r="O404" s="135"/>
      <c r="P404" s="135"/>
      <c r="Q404" s="156"/>
      <c r="R404" s="156"/>
      <c r="S404" s="156"/>
      <c r="T404" s="156"/>
      <c r="U404" s="156"/>
    </row>
    <row r="405" spans="1:21" ht="9.9" customHeight="1">
      <c r="A405" s="3"/>
      <c r="B405" s="188"/>
      <c r="C405" s="158"/>
      <c r="D405" s="156"/>
      <c r="E405" s="156"/>
      <c r="F405" s="135"/>
      <c r="G405" s="135"/>
      <c r="H405" s="135"/>
      <c r="I405" s="135"/>
      <c r="J405" s="135"/>
      <c r="K405" s="156"/>
      <c r="L405" s="156"/>
      <c r="M405" s="135"/>
      <c r="N405" s="135"/>
      <c r="O405" s="135"/>
      <c r="P405" s="135"/>
      <c r="Q405" s="156"/>
      <c r="R405" s="156"/>
      <c r="S405" s="156"/>
      <c r="T405" s="156"/>
      <c r="U405" s="156"/>
    </row>
    <row r="406" spans="1:21" ht="9.9" customHeight="1">
      <c r="A406" s="3"/>
      <c r="B406" s="188"/>
      <c r="C406" s="158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</row>
    <row r="407" spans="1:21" ht="9.9" customHeight="1">
      <c r="A407" s="3"/>
      <c r="B407" s="189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56"/>
      <c r="T407" s="156"/>
      <c r="U407" s="156"/>
    </row>
    <row r="408" spans="1:21" ht="9.9" customHeight="1">
      <c r="A408" s="3"/>
      <c r="B408" s="135"/>
      <c r="C408" s="190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</row>
    <row r="409" spans="1:21" ht="9.9" customHeight="1">
      <c r="A409" s="3"/>
      <c r="B409" s="135"/>
      <c r="C409" s="190"/>
      <c r="D409" s="156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56"/>
      <c r="Q409" s="156"/>
      <c r="R409" s="180"/>
      <c r="S409" s="180"/>
      <c r="T409" s="180"/>
      <c r="U409" s="180"/>
    </row>
    <row r="410" spans="1:21" ht="9.9" customHeight="1">
      <c r="A410" s="3"/>
      <c r="B410" s="192"/>
      <c r="C410" s="190"/>
      <c r="D410" s="156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56"/>
      <c r="Q410" s="156"/>
      <c r="R410" s="180"/>
      <c r="S410" s="180"/>
      <c r="T410" s="180"/>
      <c r="U410" s="180"/>
    </row>
    <row r="411" spans="1:21" ht="9.9" customHeight="1">
      <c r="A411" s="3"/>
      <c r="B411" s="192"/>
      <c r="C411" s="190"/>
      <c r="D411" s="15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71"/>
      <c r="P411" s="156"/>
      <c r="Q411" s="156"/>
      <c r="R411" s="180"/>
      <c r="S411" s="180"/>
      <c r="T411" s="180"/>
      <c r="U411" s="180"/>
    </row>
    <row r="412" spans="1:21" ht="9.9" customHeight="1">
      <c r="A412" s="3"/>
      <c r="B412" s="192"/>
      <c r="C412" s="190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80"/>
      <c r="S412" s="180"/>
      <c r="T412" s="180"/>
      <c r="U412" s="180"/>
    </row>
    <row r="413" spans="1:21" ht="9.9" customHeight="1">
      <c r="A413" s="3"/>
      <c r="B413" s="188"/>
      <c r="C413" s="192"/>
      <c r="D413" s="156"/>
      <c r="E413" s="157"/>
      <c r="F413" s="157"/>
      <c r="G413" s="157"/>
      <c r="H413" s="157"/>
      <c r="I413" s="157"/>
      <c r="J413" s="157"/>
      <c r="K413" s="157"/>
      <c r="L413" s="156"/>
      <c r="M413" s="157"/>
      <c r="N413" s="157"/>
      <c r="O413" s="157"/>
      <c r="P413" s="157"/>
      <c r="Q413" s="157"/>
      <c r="R413" s="157"/>
      <c r="S413" s="157"/>
      <c r="T413" s="178"/>
      <c r="U413" s="178"/>
    </row>
    <row r="414" spans="1:21" ht="9.9" customHeight="1">
      <c r="A414" s="3"/>
      <c r="B414" s="188"/>
      <c r="C414" s="192"/>
      <c r="D414" s="156"/>
      <c r="E414" s="157"/>
      <c r="F414" s="157"/>
      <c r="G414" s="157"/>
      <c r="H414" s="157"/>
      <c r="I414" s="157"/>
      <c r="J414" s="157"/>
      <c r="K414" s="157"/>
      <c r="L414" s="156"/>
      <c r="M414" s="157"/>
      <c r="N414" s="157"/>
      <c r="O414" s="157"/>
      <c r="P414" s="157"/>
      <c r="Q414" s="157"/>
      <c r="R414" s="157"/>
      <c r="S414" s="157"/>
      <c r="T414" s="156"/>
      <c r="U414" s="156"/>
    </row>
    <row r="415" spans="1:21" ht="9.9" customHeight="1">
      <c r="A415" s="3"/>
      <c r="B415" s="188"/>
      <c r="C415" s="187"/>
      <c r="D415" s="156"/>
      <c r="E415" s="157"/>
      <c r="F415" s="157"/>
      <c r="G415" s="157"/>
      <c r="H415" s="157"/>
      <c r="I415" s="157"/>
      <c r="J415" s="157"/>
      <c r="K415" s="157"/>
      <c r="L415" s="156"/>
      <c r="M415" s="157"/>
      <c r="N415" s="157"/>
      <c r="O415" s="157"/>
      <c r="P415" s="157"/>
      <c r="Q415" s="157"/>
      <c r="R415" s="157"/>
      <c r="S415" s="157"/>
      <c r="T415" s="156"/>
      <c r="U415" s="156"/>
    </row>
    <row r="416" spans="1:21" ht="9.9" customHeight="1">
      <c r="A416" s="3"/>
      <c r="B416" s="188"/>
      <c r="C416" s="135"/>
      <c r="D416" s="156"/>
      <c r="E416" s="157"/>
      <c r="F416" s="157"/>
      <c r="G416" s="157"/>
      <c r="H416" s="157"/>
      <c r="I416" s="157"/>
      <c r="J416" s="157"/>
      <c r="K416" s="157"/>
      <c r="L416" s="156"/>
      <c r="M416" s="157"/>
      <c r="N416" s="157"/>
      <c r="O416" s="157"/>
      <c r="P416" s="157"/>
      <c r="Q416" s="157"/>
      <c r="R416" s="157"/>
      <c r="S416" s="157"/>
      <c r="T416" s="156"/>
      <c r="U416" s="156"/>
    </row>
    <row r="417" spans="1:27" ht="9.9" customHeight="1">
      <c r="A417" s="3"/>
      <c r="B417" s="188"/>
      <c r="C417" s="187"/>
      <c r="D417" s="156"/>
      <c r="E417" s="157"/>
      <c r="F417" s="157"/>
      <c r="G417" s="157"/>
      <c r="H417" s="157"/>
      <c r="I417" s="157"/>
      <c r="J417" s="157"/>
      <c r="K417" s="157"/>
      <c r="L417" s="156"/>
      <c r="M417" s="157"/>
      <c r="N417" s="157"/>
      <c r="O417" s="157"/>
      <c r="P417" s="157"/>
      <c r="Q417" s="157"/>
      <c r="R417" s="157"/>
      <c r="S417" s="157"/>
      <c r="T417" s="156"/>
      <c r="U417" s="156"/>
    </row>
    <row r="418" spans="1:27" ht="9.9" customHeight="1">
      <c r="A418" s="3"/>
      <c r="B418" s="188"/>
      <c r="C418" s="135"/>
      <c r="D418" s="156"/>
      <c r="E418" s="157"/>
      <c r="F418" s="157"/>
      <c r="G418" s="157"/>
      <c r="H418" s="157"/>
      <c r="I418" s="157"/>
      <c r="J418" s="157"/>
      <c r="K418" s="157"/>
      <c r="L418" s="156"/>
      <c r="M418" s="157"/>
      <c r="N418" s="157"/>
      <c r="O418" s="157"/>
      <c r="P418" s="157"/>
      <c r="Q418" s="157"/>
      <c r="R418" s="157"/>
      <c r="S418" s="157"/>
      <c r="T418" s="156"/>
      <c r="U418" s="156"/>
    </row>
    <row r="419" spans="1:27" ht="9.9" customHeight="1">
      <c r="A419" s="3"/>
      <c r="B419" s="188"/>
      <c r="C419" s="187"/>
      <c r="D419" s="156"/>
      <c r="E419" s="157"/>
      <c r="F419" s="157"/>
      <c r="G419" s="157"/>
      <c r="H419" s="157"/>
      <c r="I419" s="157"/>
      <c r="J419" s="157"/>
      <c r="K419" s="157"/>
      <c r="L419" s="156"/>
      <c r="M419" s="157"/>
      <c r="N419" s="157"/>
      <c r="O419" s="157"/>
      <c r="P419" s="157"/>
      <c r="Q419" s="157"/>
      <c r="R419" s="157"/>
      <c r="S419" s="157"/>
      <c r="T419" s="156"/>
      <c r="U419" s="156"/>
    </row>
    <row r="420" spans="1:27" ht="9.9" customHeight="1">
      <c r="A420" s="3"/>
      <c r="B420" s="188"/>
      <c r="C420" s="135"/>
      <c r="D420" s="156"/>
      <c r="E420" s="157"/>
      <c r="F420" s="157"/>
      <c r="G420" s="157"/>
      <c r="H420" s="157"/>
      <c r="I420" s="157"/>
      <c r="J420" s="157"/>
      <c r="K420" s="157"/>
      <c r="L420" s="156"/>
      <c r="M420" s="157"/>
      <c r="N420" s="157"/>
      <c r="O420" s="157"/>
      <c r="P420" s="157"/>
      <c r="Q420" s="157"/>
      <c r="R420" s="157"/>
      <c r="S420" s="157"/>
      <c r="T420" s="156"/>
      <c r="U420" s="156"/>
    </row>
    <row r="421" spans="1:27" ht="20.100000000000001" customHeight="1">
      <c r="A421" s="3"/>
      <c r="B421" s="188"/>
      <c r="C421" s="158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3"/>
      <c r="W421" s="3"/>
      <c r="X421" s="3"/>
      <c r="Y421" s="3"/>
      <c r="Z421" s="3"/>
      <c r="AA421" s="3"/>
    </row>
    <row r="422" spans="1:27" ht="9.9" customHeight="1">
      <c r="A422" s="3"/>
      <c r="B422" s="188"/>
      <c r="C422" s="158"/>
      <c r="D422" s="156"/>
      <c r="E422" s="156"/>
      <c r="F422" s="157"/>
      <c r="G422" s="157"/>
      <c r="H422" s="157"/>
      <c r="I422" s="157"/>
      <c r="J422" s="157"/>
      <c r="K422" s="157"/>
      <c r="L422" s="156"/>
      <c r="M422" s="157"/>
      <c r="N422" s="157"/>
      <c r="O422" s="157"/>
      <c r="P422" s="157"/>
      <c r="Q422" s="157"/>
      <c r="R422" s="157"/>
      <c r="S422" s="156"/>
      <c r="T422" s="156"/>
      <c r="U422" s="156"/>
    </row>
    <row r="423" spans="1:27" ht="9.9" customHeight="1">
      <c r="A423" s="3"/>
      <c r="B423" s="188"/>
      <c r="C423" s="158"/>
      <c r="D423" s="156"/>
      <c r="E423" s="156"/>
      <c r="F423" s="157"/>
      <c r="G423" s="157"/>
      <c r="H423" s="157"/>
      <c r="I423" s="157"/>
      <c r="J423" s="157"/>
      <c r="K423" s="157"/>
      <c r="L423" s="156"/>
      <c r="M423" s="157"/>
      <c r="N423" s="157"/>
      <c r="O423" s="157"/>
      <c r="P423" s="157"/>
      <c r="Q423" s="157"/>
      <c r="R423" s="157"/>
      <c r="S423" s="156"/>
      <c r="T423" s="156"/>
      <c r="U423" s="156"/>
    </row>
    <row r="424" spans="1:27" ht="9.9" customHeight="1">
      <c r="A424" s="3"/>
      <c r="B424" s="188"/>
      <c r="C424" s="158"/>
      <c r="D424" s="156"/>
      <c r="E424" s="156"/>
      <c r="F424" s="135"/>
      <c r="G424" s="135"/>
      <c r="H424" s="135"/>
      <c r="I424" s="135"/>
      <c r="J424" s="135"/>
      <c r="K424" s="156"/>
      <c r="L424" s="156"/>
      <c r="M424" s="135"/>
      <c r="N424" s="135"/>
      <c r="O424" s="135"/>
      <c r="P424" s="135"/>
      <c r="Q424" s="156"/>
      <c r="R424" s="156"/>
      <c r="S424" s="156"/>
      <c r="T424" s="156"/>
      <c r="U424" s="156"/>
    </row>
    <row r="425" spans="1:27" ht="9.9" customHeight="1">
      <c r="A425" s="3"/>
      <c r="B425" s="188"/>
      <c r="C425" s="158"/>
      <c r="D425" s="156"/>
      <c r="E425" s="156"/>
      <c r="F425" s="135"/>
      <c r="G425" s="135"/>
      <c r="H425" s="135"/>
      <c r="I425" s="135"/>
      <c r="J425" s="135"/>
      <c r="K425" s="156"/>
      <c r="L425" s="156"/>
      <c r="M425" s="135"/>
      <c r="N425" s="135"/>
      <c r="O425" s="135"/>
      <c r="P425" s="135"/>
      <c r="Q425" s="156"/>
      <c r="R425" s="156"/>
      <c r="S425" s="156"/>
      <c r="T425" s="156"/>
      <c r="U425" s="156"/>
    </row>
    <row r="426" spans="1:27" ht="9.9" customHeight="1">
      <c r="A426" s="3"/>
      <c r="B426" s="188"/>
      <c r="C426" s="158"/>
      <c r="D426" s="156"/>
      <c r="E426" s="156"/>
      <c r="F426" s="135"/>
      <c r="G426" s="135"/>
      <c r="H426" s="135"/>
      <c r="I426" s="135"/>
      <c r="J426" s="135"/>
      <c r="K426" s="156"/>
      <c r="L426" s="156"/>
      <c r="M426" s="135"/>
      <c r="N426" s="135"/>
      <c r="O426" s="135"/>
      <c r="P426" s="135"/>
      <c r="Q426" s="156"/>
      <c r="R426" s="156"/>
      <c r="S426" s="156"/>
      <c r="T426" s="156"/>
      <c r="U426" s="156"/>
    </row>
    <row r="427" spans="1:27" ht="9.9" customHeight="1">
      <c r="A427" s="3"/>
      <c r="B427" s="188"/>
      <c r="C427" s="158"/>
      <c r="D427" s="156"/>
      <c r="E427" s="156"/>
      <c r="F427" s="135"/>
      <c r="G427" s="135"/>
      <c r="H427" s="135"/>
      <c r="I427" s="135"/>
      <c r="J427" s="135"/>
      <c r="K427" s="156"/>
      <c r="L427" s="156"/>
      <c r="M427" s="135"/>
      <c r="N427" s="135"/>
      <c r="O427" s="135"/>
      <c r="P427" s="135"/>
      <c r="Q427" s="156"/>
      <c r="R427" s="156"/>
      <c r="S427" s="156"/>
      <c r="T427" s="156"/>
      <c r="U427" s="156"/>
    </row>
    <row r="428" spans="1:27" ht="9.9" customHeight="1">
      <c r="A428" s="3"/>
      <c r="B428" s="188"/>
      <c r="C428" s="158"/>
      <c r="D428" s="156"/>
      <c r="E428" s="156"/>
      <c r="F428" s="135"/>
      <c r="G428" s="135"/>
      <c r="H428" s="135"/>
      <c r="I428" s="135"/>
      <c r="J428" s="135"/>
      <c r="K428" s="156"/>
      <c r="L428" s="156"/>
      <c r="M428" s="135"/>
      <c r="N428" s="135"/>
      <c r="O428" s="135"/>
      <c r="P428" s="135"/>
      <c r="Q428" s="156"/>
      <c r="R428" s="156"/>
      <c r="S428" s="156"/>
      <c r="T428" s="156"/>
      <c r="U428" s="156"/>
    </row>
    <row r="429" spans="1:27" ht="9.9" customHeight="1">
      <c r="A429" s="3"/>
      <c r="B429" s="188"/>
      <c r="C429" s="158"/>
      <c r="D429" s="156"/>
      <c r="E429" s="156"/>
      <c r="F429" s="135"/>
      <c r="G429" s="135"/>
      <c r="H429" s="135"/>
      <c r="I429" s="135"/>
      <c r="J429" s="135"/>
      <c r="K429" s="156"/>
      <c r="L429" s="156"/>
      <c r="M429" s="135"/>
      <c r="N429" s="135"/>
      <c r="O429" s="135"/>
      <c r="P429" s="135"/>
      <c r="Q429" s="156"/>
      <c r="R429" s="156"/>
      <c r="S429" s="156"/>
      <c r="T429" s="156"/>
      <c r="U429" s="156"/>
    </row>
    <row r="430" spans="1:27" ht="9.9" customHeight="1">
      <c r="A430" s="3"/>
      <c r="B430" s="188"/>
      <c r="C430" s="158"/>
      <c r="D430" s="156"/>
      <c r="E430" s="156"/>
      <c r="F430" s="135"/>
      <c r="G430" s="135"/>
      <c r="H430" s="135"/>
      <c r="I430" s="135"/>
      <c r="J430" s="135"/>
      <c r="K430" s="156"/>
      <c r="L430" s="156"/>
      <c r="M430" s="135"/>
      <c r="N430" s="135"/>
      <c r="O430" s="135"/>
      <c r="P430" s="135"/>
      <c r="Q430" s="156"/>
      <c r="R430" s="156"/>
      <c r="S430" s="156"/>
      <c r="T430" s="156"/>
      <c r="U430" s="156"/>
    </row>
    <row r="431" spans="1:27" ht="9.9" customHeight="1">
      <c r="A431" s="3"/>
      <c r="B431" s="188"/>
      <c r="C431" s="158"/>
      <c r="D431" s="156"/>
      <c r="E431" s="156"/>
      <c r="F431" s="135"/>
      <c r="G431" s="135"/>
      <c r="H431" s="135"/>
      <c r="I431" s="135"/>
      <c r="J431" s="135"/>
      <c r="K431" s="156"/>
      <c r="L431" s="156"/>
      <c r="M431" s="135"/>
      <c r="N431" s="135"/>
      <c r="O431" s="135"/>
      <c r="P431" s="135"/>
      <c r="Q431" s="156"/>
      <c r="R431" s="156"/>
      <c r="S431" s="156"/>
      <c r="T431" s="156"/>
      <c r="U431" s="156"/>
    </row>
    <row r="432" spans="1:27" ht="9.9" customHeight="1">
      <c r="A432" s="3"/>
      <c r="B432" s="188"/>
      <c r="C432" s="158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</row>
    <row r="433" spans="1:21" ht="9.9" customHeight="1">
      <c r="A433" s="3"/>
      <c r="B433" s="189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56"/>
      <c r="T433" s="156"/>
      <c r="U433" s="156"/>
    </row>
    <row r="434" spans="1:21" ht="9.9" customHeight="1">
      <c r="A434" s="3"/>
      <c r="B434" s="135"/>
      <c r="C434" s="190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</row>
    <row r="435" spans="1:21" ht="9.9" customHeight="1">
      <c r="A435" s="3"/>
      <c r="B435" s="135"/>
      <c r="C435" s="190"/>
      <c r="D435" s="156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56"/>
      <c r="Q435" s="156"/>
      <c r="R435" s="180"/>
      <c r="S435" s="180"/>
      <c r="T435" s="180"/>
      <c r="U435" s="180"/>
    </row>
    <row r="436" spans="1:21" ht="9.9" customHeight="1">
      <c r="A436" s="3"/>
      <c r="B436" s="192"/>
      <c r="C436" s="190"/>
      <c r="D436" s="156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56"/>
      <c r="Q436" s="156"/>
      <c r="R436" s="180"/>
      <c r="S436" s="180"/>
      <c r="T436" s="180"/>
      <c r="U436" s="180"/>
    </row>
    <row r="437" spans="1:21" ht="9.9" customHeight="1">
      <c r="A437" s="3"/>
      <c r="B437" s="192"/>
      <c r="C437" s="190"/>
      <c r="D437" s="15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71"/>
      <c r="P437" s="156"/>
      <c r="Q437" s="156"/>
      <c r="R437" s="180"/>
      <c r="S437" s="180"/>
      <c r="T437" s="180"/>
      <c r="U437" s="180"/>
    </row>
    <row r="438" spans="1:21" ht="9.9" customHeight="1">
      <c r="A438" s="3"/>
      <c r="B438" s="192"/>
      <c r="C438" s="190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80"/>
      <c r="S438" s="180"/>
      <c r="T438" s="180"/>
      <c r="U438" s="180"/>
    </row>
    <row r="439" spans="1:21" ht="9.9" customHeight="1">
      <c r="A439" s="3"/>
      <c r="B439" s="188"/>
      <c r="C439" s="192"/>
      <c r="D439" s="156"/>
      <c r="E439" s="157"/>
      <c r="F439" s="157"/>
      <c r="G439" s="157"/>
      <c r="H439" s="157"/>
      <c r="I439" s="157"/>
      <c r="J439" s="157"/>
      <c r="K439" s="157"/>
      <c r="L439" s="156"/>
      <c r="M439" s="157"/>
      <c r="N439" s="157"/>
      <c r="O439" s="157"/>
      <c r="P439" s="157"/>
      <c r="Q439" s="157"/>
      <c r="R439" s="157"/>
      <c r="S439" s="157"/>
      <c r="T439" s="178"/>
      <c r="U439" s="178"/>
    </row>
    <row r="440" spans="1:21" ht="9.9" customHeight="1">
      <c r="A440" s="3"/>
      <c r="B440" s="188"/>
      <c r="C440" s="192"/>
      <c r="D440" s="156"/>
      <c r="E440" s="157"/>
      <c r="F440" s="157"/>
      <c r="G440" s="157"/>
      <c r="H440" s="157"/>
      <c r="I440" s="157"/>
      <c r="J440" s="157"/>
      <c r="K440" s="157"/>
      <c r="L440" s="156"/>
      <c r="M440" s="157"/>
      <c r="N440" s="157"/>
      <c r="O440" s="157"/>
      <c r="P440" s="157"/>
      <c r="Q440" s="157"/>
      <c r="R440" s="157"/>
      <c r="S440" s="157"/>
      <c r="T440" s="156"/>
      <c r="U440" s="156"/>
    </row>
    <row r="441" spans="1:21" ht="9.9" customHeight="1">
      <c r="A441" s="3"/>
      <c r="B441" s="188"/>
      <c r="C441" s="187"/>
      <c r="D441" s="156"/>
      <c r="E441" s="157"/>
      <c r="F441" s="157"/>
      <c r="G441" s="157"/>
      <c r="H441" s="157"/>
      <c r="I441" s="157"/>
      <c r="J441" s="157"/>
      <c r="K441" s="157"/>
      <c r="L441" s="156"/>
      <c r="M441" s="157"/>
      <c r="N441" s="157"/>
      <c r="O441" s="157"/>
      <c r="P441" s="157"/>
      <c r="Q441" s="157"/>
      <c r="R441" s="157"/>
      <c r="S441" s="157"/>
      <c r="T441" s="156"/>
      <c r="U441" s="156"/>
    </row>
    <row r="442" spans="1:21" ht="9.9" customHeight="1">
      <c r="A442" s="3"/>
      <c r="B442" s="188"/>
      <c r="C442" s="135"/>
      <c r="D442" s="156"/>
      <c r="E442" s="157"/>
      <c r="F442" s="157"/>
      <c r="G442" s="157"/>
      <c r="H442" s="157"/>
      <c r="I442" s="157"/>
      <c r="J442" s="157"/>
      <c r="K442" s="157"/>
      <c r="L442" s="156"/>
      <c r="M442" s="157"/>
      <c r="N442" s="157"/>
      <c r="O442" s="157"/>
      <c r="P442" s="157"/>
      <c r="Q442" s="157"/>
      <c r="R442" s="157"/>
      <c r="S442" s="157"/>
      <c r="T442" s="156"/>
      <c r="U442" s="156"/>
    </row>
    <row r="443" spans="1:21" ht="9.9" customHeight="1">
      <c r="A443" s="3"/>
      <c r="B443" s="188"/>
      <c r="C443" s="187"/>
      <c r="D443" s="156"/>
      <c r="E443" s="157"/>
      <c r="F443" s="157"/>
      <c r="G443" s="157"/>
      <c r="H443" s="157"/>
      <c r="I443" s="157"/>
      <c r="J443" s="157"/>
      <c r="K443" s="157"/>
      <c r="L443" s="156"/>
      <c r="M443" s="157"/>
      <c r="N443" s="157"/>
      <c r="O443" s="157"/>
      <c r="P443" s="157"/>
      <c r="Q443" s="157"/>
      <c r="R443" s="157"/>
      <c r="S443" s="157"/>
      <c r="T443" s="156"/>
      <c r="U443" s="156"/>
    </row>
    <row r="444" spans="1:21" ht="9.9" customHeight="1">
      <c r="A444" s="3"/>
      <c r="B444" s="188"/>
      <c r="C444" s="135"/>
      <c r="D444" s="156"/>
      <c r="E444" s="157"/>
      <c r="F444" s="157"/>
      <c r="G444" s="157"/>
      <c r="H444" s="157"/>
      <c r="I444" s="157"/>
      <c r="J444" s="157"/>
      <c r="K444" s="157"/>
      <c r="L444" s="156"/>
      <c r="M444" s="157"/>
      <c r="N444" s="157"/>
      <c r="O444" s="157"/>
      <c r="P444" s="157"/>
      <c r="Q444" s="157"/>
      <c r="R444" s="157"/>
      <c r="S444" s="157"/>
      <c r="T444" s="156"/>
      <c r="U444" s="156"/>
    </row>
    <row r="445" spans="1:21" ht="9.9" customHeight="1">
      <c r="A445" s="3"/>
      <c r="B445" s="188"/>
      <c r="C445" s="187"/>
      <c r="D445" s="156"/>
      <c r="E445" s="157"/>
      <c r="F445" s="157"/>
      <c r="G445" s="157"/>
      <c r="H445" s="157"/>
      <c r="I445" s="157"/>
      <c r="J445" s="157"/>
      <c r="K445" s="157"/>
      <c r="L445" s="156"/>
      <c r="M445" s="157"/>
      <c r="N445" s="157"/>
      <c r="O445" s="157"/>
      <c r="P445" s="157"/>
      <c r="Q445" s="157"/>
      <c r="R445" s="157"/>
      <c r="S445" s="157"/>
      <c r="T445" s="156"/>
      <c r="U445" s="156"/>
    </row>
    <row r="446" spans="1:21" ht="9.9" customHeight="1">
      <c r="A446" s="3"/>
      <c r="B446" s="188"/>
      <c r="C446" s="135"/>
      <c r="D446" s="156"/>
      <c r="E446" s="157"/>
      <c r="F446" s="157"/>
      <c r="G446" s="157"/>
      <c r="H446" s="157"/>
      <c r="I446" s="157"/>
      <c r="J446" s="157"/>
      <c r="K446" s="157"/>
      <c r="L446" s="156"/>
      <c r="M446" s="157"/>
      <c r="N446" s="157"/>
      <c r="O446" s="157"/>
      <c r="P446" s="157"/>
      <c r="Q446" s="157"/>
      <c r="R446" s="157"/>
      <c r="S446" s="157"/>
      <c r="T446" s="156"/>
      <c r="U446" s="156"/>
    </row>
    <row r="447" spans="1:21" ht="20.100000000000001" customHeight="1">
      <c r="A447" s="3"/>
      <c r="B447" s="188"/>
      <c r="C447" s="158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</row>
    <row r="448" spans="1:21" ht="9.9" customHeight="1">
      <c r="A448" s="3"/>
      <c r="B448" s="188"/>
      <c r="C448" s="158"/>
      <c r="D448" s="156"/>
      <c r="E448" s="156"/>
      <c r="F448" s="157"/>
      <c r="G448" s="157"/>
      <c r="H448" s="157"/>
      <c r="I448" s="157"/>
      <c r="J448" s="157"/>
      <c r="K448" s="157"/>
      <c r="L448" s="156"/>
      <c r="M448" s="157"/>
      <c r="N448" s="157"/>
      <c r="O448" s="157"/>
      <c r="P448" s="157"/>
      <c r="Q448" s="157"/>
      <c r="R448" s="157"/>
      <c r="S448" s="156"/>
      <c r="T448" s="156"/>
      <c r="U448" s="156"/>
    </row>
    <row r="449" spans="1:26" ht="9.9" customHeight="1">
      <c r="A449" s="3"/>
      <c r="B449" s="188"/>
      <c r="C449" s="158"/>
      <c r="D449" s="156"/>
      <c r="E449" s="156"/>
      <c r="F449" s="157"/>
      <c r="G449" s="157"/>
      <c r="H449" s="157"/>
      <c r="I449" s="157"/>
      <c r="J449" s="157"/>
      <c r="K449" s="157"/>
      <c r="L449" s="156"/>
      <c r="M449" s="157"/>
      <c r="N449" s="157"/>
      <c r="O449" s="157"/>
      <c r="P449" s="157"/>
      <c r="Q449" s="157"/>
      <c r="R449" s="157"/>
      <c r="S449" s="156"/>
      <c r="T449" s="156"/>
      <c r="U449" s="156"/>
    </row>
    <row r="450" spans="1:26" ht="9.9" customHeight="1">
      <c r="A450" s="3"/>
      <c r="B450" s="188"/>
      <c r="C450" s="158"/>
      <c r="D450" s="156"/>
      <c r="E450" s="156"/>
      <c r="F450" s="135"/>
      <c r="G450" s="135"/>
      <c r="H450" s="135"/>
      <c r="I450" s="135"/>
      <c r="J450" s="135"/>
      <c r="K450" s="156"/>
      <c r="L450" s="156"/>
      <c r="M450" s="135"/>
      <c r="N450" s="135"/>
      <c r="O450" s="135"/>
      <c r="P450" s="135"/>
      <c r="Q450" s="156"/>
      <c r="R450" s="156"/>
      <c r="S450" s="156"/>
      <c r="T450" s="156"/>
      <c r="U450" s="156"/>
    </row>
    <row r="451" spans="1:26" ht="9.9" customHeight="1">
      <c r="A451" s="3"/>
      <c r="B451" s="188"/>
      <c r="C451" s="158"/>
      <c r="D451" s="156"/>
      <c r="E451" s="156"/>
      <c r="F451" s="135"/>
      <c r="G451" s="135"/>
      <c r="H451" s="135"/>
      <c r="I451" s="135"/>
      <c r="J451" s="135"/>
      <c r="K451" s="156"/>
      <c r="L451" s="156"/>
      <c r="M451" s="135"/>
      <c r="N451" s="135"/>
      <c r="O451" s="135"/>
      <c r="P451" s="135"/>
      <c r="Q451" s="156"/>
      <c r="R451" s="156"/>
      <c r="S451" s="156"/>
      <c r="T451" s="156"/>
      <c r="U451" s="156"/>
    </row>
    <row r="452" spans="1:26" ht="9.9" customHeight="1">
      <c r="A452" s="3"/>
      <c r="B452" s="188"/>
      <c r="C452" s="158"/>
      <c r="D452" s="156"/>
      <c r="E452" s="156"/>
      <c r="F452" s="135"/>
      <c r="G452" s="135"/>
      <c r="H452" s="135"/>
      <c r="I452" s="135"/>
      <c r="J452" s="135"/>
      <c r="K452" s="156"/>
      <c r="L452" s="156"/>
      <c r="M452" s="135"/>
      <c r="N452" s="135"/>
      <c r="O452" s="135"/>
      <c r="P452" s="135"/>
      <c r="Q452" s="156"/>
      <c r="R452" s="156"/>
      <c r="S452" s="156"/>
      <c r="T452" s="156"/>
      <c r="U452" s="156"/>
    </row>
    <row r="453" spans="1:26" ht="20.100000000000001" customHeight="1">
      <c r="A453" s="3"/>
      <c r="B453" s="188"/>
      <c r="C453" s="158"/>
      <c r="D453" s="156"/>
      <c r="E453" s="156"/>
      <c r="F453" s="135"/>
      <c r="G453" s="135"/>
      <c r="H453" s="135"/>
      <c r="I453" s="135"/>
      <c r="J453" s="135"/>
      <c r="K453" s="156"/>
      <c r="L453" s="156"/>
      <c r="M453" s="135"/>
      <c r="N453" s="135"/>
      <c r="O453" s="135"/>
      <c r="P453" s="135"/>
      <c r="Q453" s="156"/>
      <c r="R453" s="156"/>
      <c r="S453" s="156"/>
      <c r="T453" s="156"/>
      <c r="U453" s="156"/>
      <c r="V453" s="3"/>
      <c r="W453" s="3"/>
      <c r="X453" s="3"/>
      <c r="Y453" s="3"/>
      <c r="Z453" s="3"/>
    </row>
    <row r="454" spans="1:26" ht="9.9" customHeight="1">
      <c r="A454" s="3"/>
      <c r="B454" s="188"/>
      <c r="C454" s="158"/>
      <c r="D454" s="156"/>
      <c r="E454" s="156"/>
      <c r="F454" s="135"/>
      <c r="G454" s="135"/>
      <c r="H454" s="135"/>
      <c r="I454" s="135"/>
      <c r="J454" s="135"/>
      <c r="K454" s="156"/>
      <c r="L454" s="156"/>
      <c r="M454" s="135"/>
      <c r="N454" s="135"/>
      <c r="O454" s="135"/>
      <c r="P454" s="135"/>
      <c r="Q454" s="156"/>
      <c r="R454" s="156"/>
      <c r="S454" s="156"/>
      <c r="T454" s="156"/>
      <c r="U454" s="156"/>
    </row>
    <row r="455" spans="1:26" ht="9.9" customHeight="1">
      <c r="A455" s="3"/>
      <c r="B455" s="188"/>
      <c r="C455" s="158"/>
      <c r="D455" s="156"/>
      <c r="E455" s="156"/>
      <c r="F455" s="135"/>
      <c r="G455" s="135"/>
      <c r="H455" s="135"/>
      <c r="I455" s="135"/>
      <c r="J455" s="135"/>
      <c r="K455" s="156"/>
      <c r="L455" s="156"/>
      <c r="M455" s="135"/>
      <c r="N455" s="135"/>
      <c r="O455" s="135"/>
      <c r="P455" s="135"/>
      <c r="Q455" s="156"/>
      <c r="R455" s="156"/>
      <c r="S455" s="156"/>
      <c r="T455" s="156"/>
      <c r="U455" s="156"/>
    </row>
    <row r="456" spans="1:26" ht="9.9" customHeight="1">
      <c r="A456" s="3"/>
      <c r="B456" s="188"/>
      <c r="C456" s="158"/>
      <c r="D456" s="156"/>
      <c r="E456" s="156"/>
      <c r="F456" s="135"/>
      <c r="G456" s="135"/>
      <c r="H456" s="135"/>
      <c r="I456" s="135"/>
      <c r="J456" s="135"/>
      <c r="K456" s="156"/>
      <c r="L456" s="156"/>
      <c r="M456" s="135"/>
      <c r="N456" s="135"/>
      <c r="O456" s="135"/>
      <c r="P456" s="135"/>
      <c r="Q456" s="156"/>
      <c r="R456" s="156"/>
      <c r="S456" s="156"/>
      <c r="T456" s="156"/>
      <c r="U456" s="156"/>
    </row>
    <row r="457" spans="1:26" ht="9.9" customHeight="1">
      <c r="A457" s="3"/>
      <c r="B457" s="188"/>
      <c r="C457" s="158"/>
      <c r="D457" s="156"/>
      <c r="E457" s="156"/>
      <c r="F457" s="135"/>
      <c r="G457" s="135"/>
      <c r="H457" s="135"/>
      <c r="I457" s="135"/>
      <c r="J457" s="135"/>
      <c r="K457" s="156"/>
      <c r="L457" s="156"/>
      <c r="M457" s="135"/>
      <c r="N457" s="135"/>
      <c r="O457" s="135"/>
      <c r="P457" s="135"/>
      <c r="Q457" s="156"/>
      <c r="R457" s="156"/>
      <c r="S457" s="156"/>
      <c r="T457" s="156"/>
      <c r="U457" s="156"/>
    </row>
    <row r="458" spans="1:26" ht="9.9" customHeight="1">
      <c r="A458" s="3"/>
      <c r="B458" s="188"/>
      <c r="C458" s="158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</row>
    <row r="459" spans="1:26" ht="9.9" customHeight="1">
      <c r="A459" s="3"/>
      <c r="B459" s="189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56"/>
      <c r="S459" s="156"/>
      <c r="T459" s="156"/>
      <c r="U459" s="156"/>
    </row>
    <row r="460" spans="1:26" ht="9.9" customHeight="1">
      <c r="A460" s="3"/>
      <c r="B460" s="135"/>
      <c r="C460" s="190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</row>
    <row r="461" spans="1:26" ht="9.9" customHeight="1">
      <c r="A461" s="3"/>
      <c r="B461" s="135"/>
      <c r="C461" s="190"/>
      <c r="D461" s="156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56"/>
      <c r="P461" s="156"/>
      <c r="Q461" s="180"/>
      <c r="R461" s="180"/>
      <c r="S461" s="180"/>
      <c r="T461" s="180"/>
      <c r="U461" s="156"/>
    </row>
    <row r="462" spans="1:26" ht="9.9" customHeight="1">
      <c r="A462" s="3"/>
      <c r="B462" s="192"/>
      <c r="C462" s="190"/>
      <c r="D462" s="156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56"/>
      <c r="P462" s="156"/>
      <c r="Q462" s="180"/>
      <c r="R462" s="180"/>
      <c r="S462" s="180"/>
      <c r="T462" s="180"/>
      <c r="U462" s="156"/>
    </row>
    <row r="463" spans="1:26" ht="9.9" customHeight="1">
      <c r="A463" s="3"/>
      <c r="B463" s="192"/>
      <c r="C463" s="190"/>
      <c r="D463" s="156"/>
      <c r="E463" s="166"/>
      <c r="F463" s="166"/>
      <c r="G463" s="166"/>
      <c r="H463" s="166"/>
      <c r="I463" s="166"/>
      <c r="J463" s="166"/>
      <c r="K463" s="166"/>
      <c r="L463" s="166"/>
      <c r="M463" s="166"/>
      <c r="N463" s="171"/>
      <c r="O463" s="156"/>
      <c r="P463" s="156"/>
      <c r="Q463" s="180"/>
      <c r="R463" s="180"/>
      <c r="S463" s="180"/>
      <c r="T463" s="180"/>
      <c r="U463" s="156"/>
    </row>
    <row r="464" spans="1:26" ht="9.9" customHeight="1">
      <c r="A464" s="3"/>
      <c r="B464" s="188"/>
      <c r="C464" s="158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</row>
    <row r="465" spans="1:26" ht="9.9" customHeight="1">
      <c r="A465" s="3"/>
      <c r="B465" s="189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56"/>
      <c r="S465" s="156"/>
      <c r="T465" s="156"/>
      <c r="U465" s="156"/>
    </row>
    <row r="466" spans="1:26" ht="9.9" customHeight="1">
      <c r="A466" s="3"/>
      <c r="B466" s="135"/>
      <c r="C466" s="190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</row>
    <row r="467" spans="1:26" ht="9.9" customHeight="1">
      <c r="A467" s="3"/>
      <c r="B467" s="135"/>
      <c r="C467" s="190"/>
      <c r="D467" s="156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56"/>
      <c r="P467" s="156"/>
      <c r="Q467" s="180"/>
      <c r="R467" s="180"/>
      <c r="S467" s="180"/>
      <c r="T467" s="180"/>
      <c r="U467" s="156"/>
    </row>
    <row r="468" spans="1:26" ht="9.9" customHeight="1">
      <c r="A468" s="3"/>
      <c r="B468" s="192"/>
      <c r="C468" s="190"/>
      <c r="D468" s="156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56"/>
      <c r="P468" s="156"/>
      <c r="Q468" s="180"/>
      <c r="R468" s="180"/>
      <c r="S468" s="180"/>
      <c r="T468" s="180"/>
      <c r="U468" s="156"/>
    </row>
    <row r="469" spans="1:26" ht="9.9" customHeight="1">
      <c r="A469" s="3"/>
      <c r="B469" s="192"/>
      <c r="C469" s="190"/>
      <c r="D469" s="156"/>
      <c r="E469" s="166"/>
      <c r="F469" s="166"/>
      <c r="G469" s="166"/>
      <c r="H469" s="166"/>
      <c r="I469" s="166"/>
      <c r="J469" s="166"/>
      <c r="K469" s="166"/>
      <c r="L469" s="166"/>
      <c r="M469" s="166"/>
      <c r="N469" s="171"/>
      <c r="O469" s="156"/>
      <c r="P469" s="156"/>
      <c r="Q469" s="180"/>
      <c r="R469" s="180"/>
      <c r="S469" s="180"/>
      <c r="T469" s="180"/>
      <c r="U469" s="156"/>
    </row>
    <row r="470" spans="1:26" ht="9.9" customHeight="1">
      <c r="A470" s="3"/>
      <c r="B470" s="192"/>
      <c r="C470" s="190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80"/>
      <c r="R470" s="180"/>
      <c r="S470" s="180"/>
      <c r="T470" s="180"/>
      <c r="U470" s="156"/>
    </row>
    <row r="471" spans="1:26" ht="9.9" customHeight="1">
      <c r="A471" s="3"/>
      <c r="B471" s="188"/>
      <c r="C471" s="192"/>
      <c r="D471" s="156"/>
      <c r="E471" s="157"/>
      <c r="F471" s="157"/>
      <c r="G471" s="157"/>
      <c r="H471" s="157"/>
      <c r="I471" s="157"/>
      <c r="J471" s="157"/>
      <c r="K471" s="156"/>
      <c r="L471" s="157"/>
      <c r="M471" s="157"/>
      <c r="N471" s="157"/>
      <c r="O471" s="157"/>
      <c r="P471" s="157"/>
      <c r="Q471" s="157"/>
      <c r="R471" s="157"/>
      <c r="S471" s="178"/>
      <c r="T471" s="178"/>
      <c r="U471" s="156"/>
    </row>
    <row r="472" spans="1:26" ht="9.9" customHeight="1">
      <c r="A472" s="3"/>
      <c r="B472" s="188"/>
      <c r="C472" s="192"/>
      <c r="D472" s="156"/>
      <c r="E472" s="157"/>
      <c r="F472" s="157"/>
      <c r="G472" s="157"/>
      <c r="H472" s="157"/>
      <c r="I472" s="157"/>
      <c r="J472" s="157"/>
      <c r="K472" s="156"/>
      <c r="L472" s="157"/>
      <c r="M472" s="157"/>
      <c r="N472" s="157"/>
      <c r="O472" s="157"/>
      <c r="P472" s="157"/>
      <c r="Q472" s="157"/>
      <c r="R472" s="157"/>
      <c r="S472" s="156"/>
      <c r="T472" s="156"/>
      <c r="U472" s="156"/>
    </row>
    <row r="473" spans="1:26" ht="9.9" customHeight="1">
      <c r="A473" s="3"/>
      <c r="B473" s="188"/>
      <c r="C473" s="187"/>
      <c r="D473" s="156"/>
      <c r="E473" s="157"/>
      <c r="F473" s="157"/>
      <c r="G473" s="157"/>
      <c r="H473" s="157"/>
      <c r="I473" s="157"/>
      <c r="J473" s="157"/>
      <c r="K473" s="156"/>
      <c r="L473" s="157"/>
      <c r="M473" s="157"/>
      <c r="N473" s="157"/>
      <c r="O473" s="157"/>
      <c r="P473" s="157"/>
      <c r="Q473" s="157"/>
      <c r="R473" s="157"/>
      <c r="S473" s="156"/>
      <c r="T473" s="156"/>
      <c r="U473" s="156"/>
    </row>
    <row r="474" spans="1:26" ht="9.9" customHeight="1">
      <c r="A474" s="3"/>
      <c r="B474" s="188"/>
      <c r="C474" s="135"/>
      <c r="D474" s="156"/>
      <c r="E474" s="157"/>
      <c r="F474" s="157"/>
      <c r="G474" s="157"/>
      <c r="H474" s="157"/>
      <c r="I474" s="157"/>
      <c r="J474" s="157"/>
      <c r="K474" s="156"/>
      <c r="L474" s="157"/>
      <c r="M474" s="157"/>
      <c r="N474" s="157"/>
      <c r="O474" s="157"/>
      <c r="P474" s="157"/>
      <c r="Q474" s="157"/>
      <c r="R474" s="157"/>
      <c r="S474" s="156"/>
      <c r="T474" s="156"/>
      <c r="U474" s="156"/>
    </row>
    <row r="475" spans="1:26" ht="9.9" customHeight="1">
      <c r="A475" s="3"/>
      <c r="B475" s="188"/>
      <c r="C475" s="187"/>
      <c r="D475" s="156"/>
      <c r="E475" s="157"/>
      <c r="F475" s="157"/>
      <c r="G475" s="157"/>
      <c r="H475" s="157"/>
      <c r="I475" s="157"/>
      <c r="J475" s="157"/>
      <c r="K475" s="156"/>
      <c r="L475" s="157"/>
      <c r="M475" s="157"/>
      <c r="N475" s="157"/>
      <c r="O475" s="157"/>
      <c r="P475" s="157"/>
      <c r="Q475" s="157"/>
      <c r="R475" s="157"/>
      <c r="S475" s="156"/>
      <c r="T475" s="156"/>
      <c r="U475" s="156"/>
    </row>
    <row r="476" spans="1:26" ht="9.9" customHeight="1">
      <c r="A476" s="3"/>
      <c r="B476" s="188"/>
      <c r="C476" s="135"/>
      <c r="D476" s="156"/>
      <c r="E476" s="157"/>
      <c r="F476" s="157"/>
      <c r="G476" s="157"/>
      <c r="H476" s="157"/>
      <c r="I476" s="157"/>
      <c r="J476" s="157"/>
      <c r="K476" s="156"/>
      <c r="L476" s="157"/>
      <c r="M476" s="157"/>
      <c r="N476" s="157"/>
      <c r="O476" s="157"/>
      <c r="P476" s="157"/>
      <c r="Q476" s="157"/>
      <c r="R476" s="157"/>
      <c r="S476" s="156"/>
      <c r="T476" s="156"/>
      <c r="U476" s="156"/>
    </row>
    <row r="477" spans="1:26" ht="9.9" customHeight="1">
      <c r="A477" s="3"/>
      <c r="B477" s="188"/>
      <c r="C477" s="187"/>
      <c r="D477" s="156"/>
      <c r="E477" s="157"/>
      <c r="F477" s="157"/>
      <c r="G477" s="157"/>
      <c r="H477" s="157"/>
      <c r="I477" s="157"/>
      <c r="J477" s="157"/>
      <c r="K477" s="156"/>
      <c r="L477" s="157"/>
      <c r="M477" s="157"/>
      <c r="N477" s="157"/>
      <c r="O477" s="157"/>
      <c r="P477" s="157"/>
      <c r="Q477" s="157"/>
      <c r="R477" s="157"/>
      <c r="S477" s="156"/>
      <c r="T477" s="156"/>
      <c r="U477" s="156"/>
    </row>
    <row r="478" spans="1:26" ht="9.9" customHeight="1">
      <c r="A478" s="3"/>
      <c r="B478" s="188"/>
      <c r="C478" s="135"/>
      <c r="D478" s="156"/>
      <c r="E478" s="157"/>
      <c r="F478" s="157"/>
      <c r="G478" s="157"/>
      <c r="H478" s="157"/>
      <c r="I478" s="157"/>
      <c r="J478" s="157"/>
      <c r="K478" s="156"/>
      <c r="L478" s="157"/>
      <c r="M478" s="157"/>
      <c r="N478" s="157"/>
      <c r="O478" s="157"/>
      <c r="P478" s="157"/>
      <c r="Q478" s="157"/>
      <c r="R478" s="157"/>
      <c r="S478" s="156"/>
      <c r="T478" s="156"/>
      <c r="U478" s="156"/>
    </row>
    <row r="479" spans="1:26" ht="20.100000000000001" customHeight="1">
      <c r="A479" s="3"/>
      <c r="B479" s="188"/>
      <c r="C479" s="158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3"/>
      <c r="W479" s="3"/>
      <c r="X479" s="3"/>
      <c r="Y479" s="3"/>
      <c r="Z479" s="3"/>
    </row>
    <row r="480" spans="1:26" ht="9.9" customHeight="1">
      <c r="A480" s="3"/>
      <c r="B480" s="188"/>
      <c r="C480" s="158"/>
      <c r="D480" s="156"/>
      <c r="E480" s="156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6"/>
      <c r="S480" s="156"/>
      <c r="T480" s="156"/>
      <c r="U480" s="156"/>
    </row>
    <row r="481" spans="1:21" ht="9.9" customHeight="1">
      <c r="A481" s="3"/>
      <c r="B481" s="188"/>
      <c r="C481" s="158"/>
      <c r="D481" s="156"/>
      <c r="E481" s="156"/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6"/>
      <c r="S481" s="156"/>
      <c r="T481" s="156"/>
      <c r="U481" s="156"/>
    </row>
    <row r="482" spans="1:21" ht="9.9" customHeight="1">
      <c r="A482" s="3"/>
      <c r="B482" s="188"/>
      <c r="C482" s="158"/>
      <c r="D482" s="156"/>
      <c r="E482" s="156"/>
      <c r="F482" s="135"/>
      <c r="G482" s="135"/>
      <c r="H482" s="135"/>
      <c r="I482" s="135"/>
      <c r="J482" s="156"/>
      <c r="K482" s="156"/>
      <c r="L482" s="135"/>
      <c r="M482" s="135"/>
      <c r="N482" s="135"/>
      <c r="O482" s="135"/>
      <c r="P482" s="156"/>
      <c r="Q482" s="156"/>
      <c r="R482" s="156"/>
      <c r="S482" s="156"/>
      <c r="T482" s="156"/>
      <c r="U482" s="156"/>
    </row>
    <row r="483" spans="1:21" ht="9.9" customHeight="1">
      <c r="A483" s="3"/>
      <c r="B483" s="188"/>
      <c r="C483" s="158"/>
      <c r="D483" s="156"/>
      <c r="E483" s="156"/>
      <c r="F483" s="135"/>
      <c r="G483" s="135"/>
      <c r="H483" s="135"/>
      <c r="I483" s="135"/>
      <c r="J483" s="156"/>
      <c r="K483" s="156"/>
      <c r="L483" s="135"/>
      <c r="M483" s="135"/>
      <c r="N483" s="135"/>
      <c r="O483" s="135"/>
      <c r="P483" s="156"/>
      <c r="Q483" s="156"/>
      <c r="R483" s="156"/>
      <c r="S483" s="156"/>
      <c r="T483" s="156"/>
      <c r="U483" s="156"/>
    </row>
    <row r="484" spans="1:21" ht="9.9" customHeight="1">
      <c r="A484" s="3"/>
      <c r="B484" s="188"/>
      <c r="C484" s="158"/>
      <c r="D484" s="156"/>
      <c r="E484" s="156"/>
      <c r="F484" s="135"/>
      <c r="G484" s="135"/>
      <c r="H484" s="135"/>
      <c r="I484" s="135"/>
      <c r="J484" s="156"/>
      <c r="K484" s="156"/>
      <c r="L484" s="135"/>
      <c r="M484" s="135"/>
      <c r="N484" s="135"/>
      <c r="O484" s="135"/>
      <c r="P484" s="156"/>
      <c r="Q484" s="156"/>
      <c r="R484" s="156"/>
      <c r="S484" s="156"/>
      <c r="T484" s="156"/>
      <c r="U484" s="156"/>
    </row>
    <row r="485" spans="1:21" ht="9.9" customHeight="1">
      <c r="A485" s="3"/>
      <c r="B485" s="188"/>
      <c r="C485" s="158"/>
      <c r="D485" s="156"/>
      <c r="E485" s="156"/>
      <c r="F485" s="135"/>
      <c r="G485" s="135"/>
      <c r="H485" s="135"/>
      <c r="I485" s="135"/>
      <c r="J485" s="156"/>
      <c r="K485" s="156"/>
      <c r="L485" s="135"/>
      <c r="M485" s="135"/>
      <c r="N485" s="135"/>
      <c r="O485" s="135"/>
      <c r="P485" s="156"/>
      <c r="Q485" s="156"/>
      <c r="R485" s="156"/>
      <c r="S485" s="156"/>
      <c r="T485" s="156"/>
      <c r="U485" s="156"/>
    </row>
    <row r="486" spans="1:21" ht="9.9" customHeight="1">
      <c r="A486" s="3"/>
      <c r="B486" s="188"/>
      <c r="C486" s="158"/>
      <c r="D486" s="156"/>
      <c r="E486" s="156"/>
      <c r="F486" s="135"/>
      <c r="G486" s="135"/>
      <c r="H486" s="135"/>
      <c r="I486" s="135"/>
      <c r="J486" s="156"/>
      <c r="K486" s="156"/>
      <c r="L486" s="135"/>
      <c r="M486" s="135"/>
      <c r="N486" s="135"/>
      <c r="O486" s="135"/>
      <c r="P486" s="156"/>
      <c r="Q486" s="156"/>
      <c r="R486" s="156"/>
      <c r="S486" s="156"/>
      <c r="T486" s="156"/>
      <c r="U486" s="156"/>
    </row>
    <row r="487" spans="1:21" ht="9.9" customHeight="1">
      <c r="A487" s="3"/>
      <c r="B487" s="188"/>
      <c r="C487" s="158"/>
      <c r="D487" s="156"/>
      <c r="E487" s="156"/>
      <c r="F487" s="135"/>
      <c r="G487" s="135"/>
      <c r="H487" s="135"/>
      <c r="I487" s="135"/>
      <c r="J487" s="156"/>
      <c r="K487" s="156"/>
      <c r="L487" s="135"/>
      <c r="M487" s="135"/>
      <c r="N487" s="135"/>
      <c r="O487" s="135"/>
      <c r="P487" s="156"/>
      <c r="Q487" s="156"/>
      <c r="R487" s="156"/>
      <c r="S487" s="156"/>
      <c r="T487" s="156"/>
      <c r="U487" s="156"/>
    </row>
    <row r="488" spans="1:21" ht="9.9" customHeight="1">
      <c r="A488" s="3"/>
      <c r="B488" s="188"/>
      <c r="C488" s="158"/>
      <c r="D488" s="156"/>
      <c r="E488" s="156"/>
      <c r="F488" s="135"/>
      <c r="G488" s="135"/>
      <c r="H488" s="135"/>
      <c r="I488" s="135"/>
      <c r="J488" s="156"/>
      <c r="K488" s="156"/>
      <c r="L488" s="135"/>
      <c r="M488" s="135"/>
      <c r="N488" s="135"/>
      <c r="O488" s="135"/>
      <c r="P488" s="156"/>
      <c r="Q488" s="156"/>
      <c r="R488" s="156"/>
      <c r="S488" s="156"/>
      <c r="T488" s="156"/>
      <c r="U488" s="156"/>
    </row>
    <row r="489" spans="1:21" ht="9.9" customHeight="1">
      <c r="A489" s="3"/>
      <c r="B489" s="188"/>
      <c r="C489" s="158"/>
      <c r="D489" s="156"/>
      <c r="E489" s="156"/>
      <c r="F489" s="135"/>
      <c r="G489" s="135"/>
      <c r="H489" s="135"/>
      <c r="I489" s="135"/>
      <c r="J489" s="156"/>
      <c r="K489" s="156"/>
      <c r="L489" s="135"/>
      <c r="M489" s="135"/>
      <c r="N489" s="135"/>
      <c r="O489" s="135"/>
      <c r="P489" s="156"/>
      <c r="Q489" s="156"/>
      <c r="R489" s="156"/>
      <c r="S489" s="156"/>
      <c r="T489" s="156"/>
      <c r="U489" s="156"/>
    </row>
    <row r="490" spans="1:21" ht="9.9" customHeight="1">
      <c r="A490" s="3"/>
      <c r="B490" s="188"/>
      <c r="C490" s="158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</row>
    <row r="491" spans="1:21" ht="9.9" customHeight="1">
      <c r="A491" s="3"/>
      <c r="B491" s="189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56"/>
      <c r="S491" s="156"/>
      <c r="T491" s="156"/>
      <c r="U491" s="156"/>
    </row>
    <row r="492" spans="1:21" ht="9.9" customHeight="1">
      <c r="A492" s="3"/>
      <c r="B492" s="135"/>
      <c r="C492" s="190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</row>
    <row r="493" spans="1:21" ht="9.9" customHeight="1">
      <c r="A493" s="3"/>
      <c r="B493" s="135"/>
      <c r="C493" s="190"/>
      <c r="D493" s="156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56"/>
      <c r="P493" s="156"/>
      <c r="Q493" s="180"/>
      <c r="R493" s="180"/>
      <c r="S493" s="180"/>
      <c r="T493" s="180"/>
      <c r="U493" s="156"/>
    </row>
    <row r="494" spans="1:21" ht="9.9" customHeight="1">
      <c r="A494" s="3"/>
      <c r="B494" s="192"/>
      <c r="C494" s="190"/>
      <c r="D494" s="156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56"/>
      <c r="P494" s="156"/>
      <c r="Q494" s="180"/>
      <c r="R494" s="180"/>
      <c r="S494" s="180"/>
      <c r="T494" s="180"/>
      <c r="U494" s="156"/>
    </row>
    <row r="495" spans="1:21" ht="9.9" customHeight="1">
      <c r="A495" s="3"/>
      <c r="B495" s="192"/>
      <c r="C495" s="190"/>
      <c r="D495" s="156"/>
      <c r="E495" s="166"/>
      <c r="F495" s="166"/>
      <c r="G495" s="166"/>
      <c r="H495" s="166"/>
      <c r="I495" s="166"/>
      <c r="J495" s="166"/>
      <c r="K495" s="166"/>
      <c r="L495" s="166"/>
      <c r="M495" s="166"/>
      <c r="N495" s="171"/>
      <c r="O495" s="156"/>
      <c r="P495" s="156"/>
      <c r="Q495" s="178"/>
      <c r="R495" s="180"/>
      <c r="S495" s="180"/>
      <c r="T495" s="180"/>
      <c r="U495" s="156"/>
    </row>
    <row r="496" spans="1:21" ht="9.9" customHeight="1">
      <c r="A496" s="3"/>
      <c r="B496" s="192"/>
      <c r="C496" s="190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80"/>
      <c r="R496" s="180"/>
      <c r="S496" s="180"/>
      <c r="T496" s="180"/>
      <c r="U496" s="156"/>
    </row>
    <row r="497" spans="1:27" ht="9.9" customHeight="1">
      <c r="A497" s="3"/>
      <c r="B497" s="188"/>
      <c r="C497" s="192"/>
      <c r="D497" s="156"/>
      <c r="E497" s="157"/>
      <c r="F497" s="157"/>
      <c r="G497" s="157"/>
      <c r="H497" s="157"/>
      <c r="I497" s="157"/>
      <c r="J497" s="157"/>
      <c r="K497" s="156"/>
      <c r="L497" s="157"/>
      <c r="M497" s="157"/>
      <c r="N497" s="157"/>
      <c r="O497" s="157"/>
      <c r="P497" s="157"/>
      <c r="Q497" s="157"/>
      <c r="R497" s="157"/>
      <c r="S497" s="178"/>
      <c r="T497" s="178"/>
      <c r="U497" s="156"/>
    </row>
    <row r="498" spans="1:27" ht="9.9" customHeight="1">
      <c r="A498" s="3"/>
      <c r="B498" s="188"/>
      <c r="C498" s="192"/>
      <c r="D498" s="156"/>
      <c r="E498" s="157"/>
      <c r="F498" s="157"/>
      <c r="G498" s="157"/>
      <c r="H498" s="157"/>
      <c r="I498" s="157"/>
      <c r="J498" s="157"/>
      <c r="K498" s="156"/>
      <c r="L498" s="157"/>
      <c r="M498" s="157"/>
      <c r="N498" s="157"/>
      <c r="O498" s="157"/>
      <c r="P498" s="157"/>
      <c r="Q498" s="157"/>
      <c r="R498" s="157"/>
      <c r="S498" s="156"/>
      <c r="T498" s="156"/>
      <c r="U498" s="156"/>
    </row>
    <row r="499" spans="1:27" ht="9.9" customHeight="1">
      <c r="A499" s="3"/>
      <c r="B499" s="188"/>
      <c r="C499" s="187"/>
      <c r="D499" s="156"/>
      <c r="E499" s="157"/>
      <c r="F499" s="157"/>
      <c r="G499" s="157"/>
      <c r="H499" s="157"/>
      <c r="I499" s="157"/>
      <c r="J499" s="157"/>
      <c r="K499" s="156"/>
      <c r="L499" s="157"/>
      <c r="M499" s="157"/>
      <c r="N499" s="157"/>
      <c r="O499" s="157"/>
      <c r="P499" s="157"/>
      <c r="Q499" s="157"/>
      <c r="R499" s="157"/>
      <c r="S499" s="156"/>
      <c r="T499" s="156"/>
      <c r="U499" s="156"/>
    </row>
    <row r="500" spans="1:27" ht="9.9" customHeight="1">
      <c r="A500" s="3"/>
      <c r="B500" s="188"/>
      <c r="C500" s="135"/>
      <c r="D500" s="156"/>
      <c r="E500" s="157"/>
      <c r="F500" s="157"/>
      <c r="G500" s="157"/>
      <c r="H500" s="157"/>
      <c r="I500" s="157"/>
      <c r="J500" s="157"/>
      <c r="K500" s="156"/>
      <c r="L500" s="157"/>
      <c r="M500" s="157"/>
      <c r="N500" s="157"/>
      <c r="O500" s="157"/>
      <c r="P500" s="157"/>
      <c r="Q500" s="157"/>
      <c r="R500" s="157"/>
      <c r="S500" s="156"/>
      <c r="T500" s="156"/>
      <c r="U500" s="156"/>
    </row>
    <row r="501" spans="1:27" ht="20.100000000000001" customHeight="1">
      <c r="A501" s="3"/>
      <c r="B501" s="188"/>
      <c r="C501" s="158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3"/>
      <c r="W501" s="3"/>
      <c r="X501" s="3"/>
      <c r="Y501" s="3"/>
      <c r="Z501" s="3"/>
      <c r="AA501" s="3"/>
    </row>
    <row r="502" spans="1:27" ht="9.9" customHeight="1">
      <c r="A502" s="3"/>
      <c r="B502" s="188"/>
      <c r="C502" s="158"/>
      <c r="D502" s="156"/>
      <c r="E502" s="156"/>
      <c r="F502" s="157"/>
      <c r="G502" s="157"/>
      <c r="H502" s="157"/>
      <c r="I502" s="157"/>
      <c r="J502" s="157"/>
      <c r="K502" s="157"/>
      <c r="L502" s="156"/>
      <c r="M502" s="157"/>
      <c r="N502" s="157"/>
      <c r="O502" s="157"/>
      <c r="P502" s="157"/>
      <c r="Q502" s="157"/>
      <c r="R502" s="157"/>
      <c r="S502" s="156"/>
      <c r="T502" s="156"/>
      <c r="U502" s="156"/>
    </row>
    <row r="503" spans="1:27" ht="9.9" customHeight="1">
      <c r="A503" s="3"/>
      <c r="B503" s="188"/>
      <c r="C503" s="158"/>
      <c r="D503" s="156"/>
      <c r="E503" s="156"/>
      <c r="F503" s="157"/>
      <c r="G503" s="157"/>
      <c r="H503" s="157"/>
      <c r="I503" s="157"/>
      <c r="J503" s="157"/>
      <c r="K503" s="157"/>
      <c r="L503" s="156"/>
      <c r="M503" s="157"/>
      <c r="N503" s="157"/>
      <c r="O503" s="157"/>
      <c r="P503" s="157"/>
      <c r="Q503" s="157"/>
      <c r="R503" s="157"/>
      <c r="S503" s="156"/>
      <c r="T503" s="156"/>
      <c r="U503" s="156"/>
    </row>
    <row r="504" spans="1:27" ht="9.9" customHeight="1">
      <c r="A504" s="3"/>
      <c r="B504" s="188"/>
      <c r="C504" s="158"/>
      <c r="D504" s="156"/>
      <c r="E504" s="156"/>
      <c r="F504" s="135"/>
      <c r="G504" s="135"/>
      <c r="H504" s="135"/>
      <c r="I504" s="135"/>
      <c r="J504" s="135"/>
      <c r="K504" s="156"/>
      <c r="L504" s="156"/>
      <c r="M504" s="135"/>
      <c r="N504" s="135"/>
      <c r="O504" s="135"/>
      <c r="P504" s="135"/>
      <c r="Q504" s="156"/>
      <c r="R504" s="156"/>
      <c r="S504" s="156"/>
      <c r="T504" s="156"/>
      <c r="U504" s="156"/>
    </row>
    <row r="505" spans="1:27" ht="9.9" customHeight="1">
      <c r="A505" s="3"/>
      <c r="B505" s="188"/>
      <c r="C505" s="158"/>
      <c r="D505" s="156"/>
      <c r="E505" s="156"/>
      <c r="F505" s="135"/>
      <c r="G505" s="135"/>
      <c r="H505" s="135"/>
      <c r="I505" s="135"/>
      <c r="J505" s="135"/>
      <c r="K505" s="156"/>
      <c r="L505" s="156"/>
      <c r="M505" s="135"/>
      <c r="N505" s="135"/>
      <c r="O505" s="135"/>
      <c r="P505" s="135"/>
      <c r="Q505" s="156"/>
      <c r="R505" s="156"/>
      <c r="S505" s="156"/>
      <c r="T505" s="156"/>
      <c r="U505" s="156"/>
    </row>
    <row r="506" spans="1:27" ht="9.9" customHeight="1">
      <c r="A506" s="3"/>
      <c r="B506" s="188"/>
      <c r="C506" s="158"/>
      <c r="D506" s="156"/>
      <c r="E506" s="156"/>
      <c r="F506" s="135"/>
      <c r="G506" s="135"/>
      <c r="H506" s="135"/>
      <c r="I506" s="135"/>
      <c r="J506" s="135"/>
      <c r="K506" s="156"/>
      <c r="L506" s="156"/>
      <c r="M506" s="135"/>
      <c r="N506" s="135"/>
      <c r="O506" s="135"/>
      <c r="P506" s="135"/>
      <c r="Q506" s="156"/>
      <c r="R506" s="156"/>
      <c r="S506" s="156"/>
      <c r="T506" s="156"/>
      <c r="U506" s="156"/>
    </row>
    <row r="507" spans="1:27" ht="9.9" customHeight="1">
      <c r="A507" s="3"/>
      <c r="B507" s="188"/>
      <c r="C507" s="158"/>
      <c r="D507" s="156"/>
      <c r="E507" s="156"/>
      <c r="F507" s="135"/>
      <c r="G507" s="135"/>
      <c r="H507" s="135"/>
      <c r="I507" s="135"/>
      <c r="J507" s="135"/>
      <c r="K507" s="156"/>
      <c r="L507" s="156"/>
      <c r="M507" s="135"/>
      <c r="N507" s="135"/>
      <c r="O507" s="135"/>
      <c r="P507" s="135"/>
      <c r="Q507" s="156"/>
      <c r="R507" s="156"/>
      <c r="S507" s="156"/>
      <c r="T507" s="156"/>
      <c r="U507" s="156"/>
    </row>
    <row r="508" spans="1:27" ht="9.9" customHeight="1">
      <c r="A508" s="3"/>
      <c r="B508" s="188"/>
      <c r="C508" s="158"/>
      <c r="D508" s="156"/>
      <c r="E508" s="156"/>
      <c r="F508" s="135"/>
      <c r="G508" s="135"/>
      <c r="H508" s="135"/>
      <c r="I508" s="135"/>
      <c r="J508" s="135"/>
      <c r="K508" s="156"/>
      <c r="L508" s="156"/>
      <c r="M508" s="135"/>
      <c r="N508" s="135"/>
      <c r="O508" s="135"/>
      <c r="P508" s="135"/>
      <c r="Q508" s="156"/>
      <c r="R508" s="156"/>
      <c r="S508" s="156"/>
      <c r="T508" s="156"/>
      <c r="U508" s="156"/>
    </row>
    <row r="509" spans="1:27" ht="9.9" customHeight="1">
      <c r="A509" s="3"/>
      <c r="B509" s="188"/>
      <c r="C509" s="158"/>
      <c r="D509" s="156"/>
      <c r="E509" s="156"/>
      <c r="F509" s="135"/>
      <c r="G509" s="135"/>
      <c r="H509" s="135"/>
      <c r="I509" s="135"/>
      <c r="J509" s="135"/>
      <c r="K509" s="156"/>
      <c r="L509" s="156"/>
      <c r="M509" s="135"/>
      <c r="N509" s="135"/>
      <c r="O509" s="135"/>
      <c r="P509" s="135"/>
      <c r="Q509" s="156"/>
      <c r="R509" s="156"/>
      <c r="S509" s="156"/>
      <c r="T509" s="156"/>
      <c r="U509" s="156"/>
    </row>
    <row r="510" spans="1:27" ht="9.9" customHeight="1">
      <c r="A510" s="3"/>
      <c r="B510" s="188"/>
      <c r="C510" s="158"/>
      <c r="D510" s="156"/>
      <c r="E510" s="156"/>
      <c r="F510" s="135"/>
      <c r="G510" s="135"/>
      <c r="H510" s="135"/>
      <c r="I510" s="135"/>
      <c r="J510" s="135"/>
      <c r="K510" s="156"/>
      <c r="L510" s="156"/>
      <c r="M510" s="135"/>
      <c r="N510" s="135"/>
      <c r="O510" s="135"/>
      <c r="P510" s="135"/>
      <c r="Q510" s="156"/>
      <c r="R510" s="156"/>
      <c r="S510" s="156"/>
      <c r="T510" s="156"/>
      <c r="U510" s="156"/>
    </row>
    <row r="511" spans="1:27" ht="9.9" customHeight="1">
      <c r="A511" s="3"/>
      <c r="B511" s="188"/>
      <c r="C511" s="158"/>
      <c r="D511" s="156"/>
      <c r="E511" s="156"/>
      <c r="F511" s="135"/>
      <c r="G511" s="135"/>
      <c r="H511" s="135"/>
      <c r="I511" s="135"/>
      <c r="J511" s="135"/>
      <c r="K511" s="156"/>
      <c r="L511" s="156"/>
      <c r="M511" s="135"/>
      <c r="N511" s="135"/>
      <c r="O511" s="135"/>
      <c r="P511" s="135"/>
      <c r="Q511" s="156"/>
      <c r="R511" s="156"/>
      <c r="S511" s="156"/>
      <c r="T511" s="156"/>
      <c r="U511" s="156"/>
    </row>
    <row r="512" spans="1:27" ht="9.9" customHeight="1">
      <c r="A512" s="3"/>
      <c r="B512" s="188"/>
      <c r="C512" s="158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</row>
    <row r="513" spans="1:27" ht="9.9" customHeight="1">
      <c r="A513" s="3"/>
      <c r="B513" s="189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56"/>
      <c r="T513" s="156"/>
      <c r="U513" s="156"/>
    </row>
    <row r="514" spans="1:27" ht="9.9" customHeight="1">
      <c r="A514" s="3"/>
      <c r="B514" s="135"/>
      <c r="C514" s="190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</row>
    <row r="515" spans="1:27" ht="9.9" customHeight="1">
      <c r="A515" s="3"/>
      <c r="B515" s="135"/>
      <c r="C515" s="190"/>
      <c r="D515" s="156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56"/>
      <c r="Q515" s="156"/>
      <c r="R515" s="180"/>
      <c r="S515" s="180"/>
      <c r="T515" s="180"/>
      <c r="U515" s="180"/>
    </row>
    <row r="516" spans="1:27" ht="9.9" customHeight="1">
      <c r="A516" s="3"/>
      <c r="B516" s="192"/>
      <c r="C516" s="190"/>
      <c r="D516" s="156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56"/>
      <c r="Q516" s="156"/>
      <c r="R516" s="180"/>
      <c r="S516" s="180"/>
      <c r="T516" s="180"/>
      <c r="U516" s="180"/>
    </row>
    <row r="517" spans="1:27" ht="9.9" customHeight="1">
      <c r="A517" s="3"/>
      <c r="B517" s="192"/>
      <c r="C517" s="190"/>
      <c r="D517" s="15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71"/>
      <c r="P517" s="156"/>
      <c r="Q517" s="156"/>
      <c r="R517" s="180"/>
      <c r="S517" s="180"/>
      <c r="T517" s="180"/>
      <c r="U517" s="180"/>
    </row>
    <row r="518" spans="1:27" ht="9.9" customHeight="1">
      <c r="A518" s="3"/>
      <c r="B518" s="192"/>
      <c r="C518" s="190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80"/>
      <c r="S518" s="180"/>
      <c r="T518" s="180"/>
      <c r="U518" s="180"/>
    </row>
    <row r="519" spans="1:27" ht="9.9" customHeight="1">
      <c r="A519" s="3"/>
      <c r="B519" s="188"/>
      <c r="C519" s="192"/>
      <c r="D519" s="156"/>
      <c r="E519" s="157"/>
      <c r="F519" s="157"/>
      <c r="G519" s="157"/>
      <c r="H519" s="157"/>
      <c r="I519" s="157"/>
      <c r="J519" s="157"/>
      <c r="K519" s="157"/>
      <c r="L519" s="156"/>
      <c r="M519" s="157"/>
      <c r="N519" s="157"/>
      <c r="O519" s="157"/>
      <c r="P519" s="157"/>
      <c r="Q519" s="157"/>
      <c r="R519" s="157"/>
      <c r="S519" s="157"/>
      <c r="T519" s="178"/>
      <c r="U519" s="178"/>
    </row>
    <row r="520" spans="1:27" ht="9.9" customHeight="1">
      <c r="A520" s="3"/>
      <c r="B520" s="188"/>
      <c r="C520" s="192"/>
      <c r="D520" s="156"/>
      <c r="E520" s="157"/>
      <c r="F520" s="157"/>
      <c r="G520" s="157"/>
      <c r="H520" s="157"/>
      <c r="I520" s="157"/>
      <c r="J520" s="157"/>
      <c r="K520" s="157"/>
      <c r="L520" s="156"/>
      <c r="M520" s="157"/>
      <c r="N520" s="157"/>
      <c r="O520" s="157"/>
      <c r="P520" s="157"/>
      <c r="Q520" s="157"/>
      <c r="R520" s="157"/>
      <c r="S520" s="157"/>
      <c r="T520" s="156"/>
      <c r="U520" s="156"/>
    </row>
    <row r="521" spans="1:27" ht="9.9" customHeight="1">
      <c r="A521" s="3"/>
      <c r="B521" s="188"/>
      <c r="C521" s="187"/>
      <c r="D521" s="156"/>
      <c r="E521" s="157"/>
      <c r="F521" s="157"/>
      <c r="G521" s="157"/>
      <c r="H521" s="157"/>
      <c r="I521" s="157"/>
      <c r="J521" s="157"/>
      <c r="K521" s="157"/>
      <c r="L521" s="156"/>
      <c r="M521" s="157"/>
      <c r="N521" s="157"/>
      <c r="O521" s="157"/>
      <c r="P521" s="157"/>
      <c r="Q521" s="157"/>
      <c r="R521" s="157"/>
      <c r="S521" s="157"/>
      <c r="T521" s="156"/>
      <c r="U521" s="156"/>
    </row>
    <row r="522" spans="1:27" ht="9.9" customHeight="1">
      <c r="A522" s="3"/>
      <c r="B522" s="188"/>
      <c r="C522" s="135"/>
      <c r="D522" s="156"/>
      <c r="E522" s="157"/>
      <c r="F522" s="157"/>
      <c r="G522" s="157"/>
      <c r="H522" s="157"/>
      <c r="I522" s="157"/>
      <c r="J522" s="157"/>
      <c r="K522" s="157"/>
      <c r="L522" s="156"/>
      <c r="M522" s="157"/>
      <c r="N522" s="157"/>
      <c r="O522" s="157"/>
      <c r="P522" s="157"/>
      <c r="Q522" s="157"/>
      <c r="R522" s="157"/>
      <c r="S522" s="157"/>
      <c r="T522" s="156"/>
      <c r="U522" s="156"/>
    </row>
    <row r="523" spans="1:27" ht="9.9" customHeight="1">
      <c r="A523" s="3"/>
      <c r="B523" s="188"/>
      <c r="C523" s="187"/>
      <c r="D523" s="156"/>
      <c r="E523" s="157"/>
      <c r="F523" s="157"/>
      <c r="G523" s="157"/>
      <c r="H523" s="157"/>
      <c r="I523" s="157"/>
      <c r="J523" s="157"/>
      <c r="K523" s="157"/>
      <c r="L523" s="156"/>
      <c r="M523" s="157"/>
      <c r="N523" s="157"/>
      <c r="O523" s="157"/>
      <c r="P523" s="157"/>
      <c r="Q523" s="157"/>
      <c r="R523" s="157"/>
      <c r="S523" s="157"/>
      <c r="T523" s="156"/>
      <c r="U523" s="156"/>
    </row>
    <row r="524" spans="1:27" ht="9.9" customHeight="1">
      <c r="A524" s="3"/>
      <c r="B524" s="188"/>
      <c r="C524" s="135"/>
      <c r="D524" s="156"/>
      <c r="E524" s="157"/>
      <c r="F524" s="157"/>
      <c r="G524" s="157"/>
      <c r="H524" s="157"/>
      <c r="I524" s="157"/>
      <c r="J524" s="157"/>
      <c r="K524" s="157"/>
      <c r="L524" s="156"/>
      <c r="M524" s="157"/>
      <c r="N524" s="157"/>
      <c r="O524" s="157"/>
      <c r="P524" s="157"/>
      <c r="Q524" s="157"/>
      <c r="R524" s="157"/>
      <c r="S524" s="157"/>
      <c r="T524" s="156"/>
      <c r="U524" s="156"/>
    </row>
    <row r="525" spans="1:27" ht="9.9" customHeight="1">
      <c r="A525" s="3"/>
      <c r="B525" s="188"/>
      <c r="C525" s="187"/>
      <c r="D525" s="156"/>
      <c r="E525" s="157"/>
      <c r="F525" s="157"/>
      <c r="G525" s="157"/>
      <c r="H525" s="157"/>
      <c r="I525" s="157"/>
      <c r="J525" s="157"/>
      <c r="K525" s="157"/>
      <c r="L525" s="156"/>
      <c r="M525" s="157"/>
      <c r="N525" s="157"/>
      <c r="O525" s="157"/>
      <c r="P525" s="157"/>
      <c r="Q525" s="157"/>
      <c r="R525" s="157"/>
      <c r="S525" s="157"/>
      <c r="T525" s="156"/>
      <c r="U525" s="156"/>
    </row>
    <row r="526" spans="1:27" ht="9.9" customHeight="1">
      <c r="A526" s="3"/>
      <c r="B526" s="188"/>
      <c r="C526" s="135"/>
      <c r="D526" s="156"/>
      <c r="E526" s="157"/>
      <c r="F526" s="157"/>
      <c r="G526" s="157"/>
      <c r="H526" s="157"/>
      <c r="I526" s="157"/>
      <c r="J526" s="157"/>
      <c r="K526" s="157"/>
      <c r="L526" s="156"/>
      <c r="M526" s="157"/>
      <c r="N526" s="157"/>
      <c r="O526" s="157"/>
      <c r="P526" s="157"/>
      <c r="Q526" s="157"/>
      <c r="R526" s="157"/>
      <c r="S526" s="157"/>
      <c r="T526" s="156"/>
      <c r="U526" s="156"/>
    </row>
    <row r="527" spans="1:27" ht="20.100000000000001" customHeight="1">
      <c r="A527" s="3"/>
      <c r="B527" s="188"/>
      <c r="C527" s="158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3"/>
      <c r="W527" s="3"/>
      <c r="X527" s="3"/>
      <c r="Y527" s="3"/>
      <c r="Z527" s="3"/>
      <c r="AA527" s="3"/>
    </row>
    <row r="528" spans="1:27" ht="9.9" customHeight="1">
      <c r="A528" s="3"/>
      <c r="B528" s="188"/>
      <c r="C528" s="158"/>
      <c r="D528" s="156"/>
      <c r="E528" s="156"/>
      <c r="F528" s="157"/>
      <c r="G528" s="157"/>
      <c r="H528" s="157"/>
      <c r="I528" s="157"/>
      <c r="J528" s="157"/>
      <c r="K528" s="157"/>
      <c r="L528" s="156"/>
      <c r="M528" s="157"/>
      <c r="N528" s="157"/>
      <c r="O528" s="157"/>
      <c r="P528" s="157"/>
      <c r="Q528" s="157"/>
      <c r="R528" s="157"/>
      <c r="S528" s="156"/>
      <c r="T528" s="156"/>
      <c r="U528" s="156"/>
    </row>
    <row r="529" spans="1:21" ht="9.9" customHeight="1">
      <c r="A529" s="3"/>
      <c r="B529" s="188"/>
      <c r="C529" s="158"/>
      <c r="D529" s="156"/>
      <c r="E529" s="156"/>
      <c r="F529" s="157"/>
      <c r="G529" s="157"/>
      <c r="H529" s="157"/>
      <c r="I529" s="157"/>
      <c r="J529" s="157"/>
      <c r="K529" s="157"/>
      <c r="L529" s="156"/>
      <c r="M529" s="157"/>
      <c r="N529" s="157"/>
      <c r="O529" s="157"/>
      <c r="P529" s="157"/>
      <c r="Q529" s="157"/>
      <c r="R529" s="157"/>
      <c r="S529" s="156"/>
      <c r="T529" s="156"/>
      <c r="U529" s="156"/>
    </row>
    <row r="530" spans="1:21" ht="9.9" customHeight="1">
      <c r="A530" s="3"/>
      <c r="B530" s="188"/>
      <c r="C530" s="158"/>
      <c r="D530" s="156"/>
      <c r="E530" s="156"/>
      <c r="F530" s="135"/>
      <c r="G530" s="135"/>
      <c r="H530" s="135"/>
      <c r="I530" s="135"/>
      <c r="J530" s="135"/>
      <c r="K530" s="156"/>
      <c r="L530" s="156"/>
      <c r="M530" s="135"/>
      <c r="N530" s="135"/>
      <c r="O530" s="135"/>
      <c r="P530" s="135"/>
      <c r="Q530" s="156"/>
      <c r="R530" s="156"/>
      <c r="S530" s="156"/>
      <c r="T530" s="156"/>
      <c r="U530" s="156"/>
    </row>
    <row r="531" spans="1:21" ht="9.9" customHeight="1">
      <c r="A531" s="3"/>
      <c r="B531" s="188"/>
      <c r="C531" s="158"/>
      <c r="D531" s="156"/>
      <c r="E531" s="156"/>
      <c r="F531" s="135"/>
      <c r="G531" s="135"/>
      <c r="H531" s="135"/>
      <c r="I531" s="135"/>
      <c r="J531" s="135"/>
      <c r="K531" s="156"/>
      <c r="L531" s="156"/>
      <c r="M531" s="135"/>
      <c r="N531" s="135"/>
      <c r="O531" s="135"/>
      <c r="P531" s="135"/>
      <c r="Q531" s="156"/>
      <c r="R531" s="156"/>
      <c r="S531" s="156"/>
      <c r="T531" s="156"/>
      <c r="U531" s="156"/>
    </row>
    <row r="532" spans="1:21" ht="9.9" customHeight="1">
      <c r="A532" s="3"/>
      <c r="B532" s="188"/>
      <c r="C532" s="158"/>
      <c r="D532" s="156"/>
      <c r="E532" s="156"/>
      <c r="F532" s="135"/>
      <c r="G532" s="135"/>
      <c r="H532" s="135"/>
      <c r="I532" s="135"/>
      <c r="J532" s="135"/>
      <c r="K532" s="156"/>
      <c r="L532" s="156"/>
      <c r="M532" s="135"/>
      <c r="N532" s="135"/>
      <c r="O532" s="135"/>
      <c r="P532" s="135"/>
      <c r="Q532" s="156"/>
      <c r="R532" s="156"/>
      <c r="S532" s="156"/>
      <c r="T532" s="156"/>
      <c r="U532" s="156"/>
    </row>
    <row r="533" spans="1:21" ht="9.9" customHeight="1">
      <c r="A533" s="3"/>
      <c r="B533" s="188"/>
      <c r="C533" s="158"/>
      <c r="D533" s="156"/>
      <c r="E533" s="156"/>
      <c r="F533" s="135"/>
      <c r="G533" s="135"/>
      <c r="H533" s="135"/>
      <c r="I533" s="135"/>
      <c r="J533" s="135"/>
      <c r="K533" s="156"/>
      <c r="L533" s="156"/>
      <c r="M533" s="135"/>
      <c r="N533" s="135"/>
      <c r="O533" s="135"/>
      <c r="P533" s="135"/>
      <c r="Q533" s="156"/>
      <c r="R533" s="156"/>
      <c r="S533" s="156"/>
      <c r="T533" s="156"/>
      <c r="U533" s="156"/>
    </row>
    <row r="534" spans="1:21" ht="9.9" customHeight="1">
      <c r="A534" s="3"/>
      <c r="B534" s="188"/>
      <c r="C534" s="158"/>
      <c r="D534" s="156"/>
      <c r="E534" s="156"/>
      <c r="F534" s="135"/>
      <c r="G534" s="135"/>
      <c r="H534" s="135"/>
      <c r="I534" s="135"/>
      <c r="J534" s="135"/>
      <c r="K534" s="156"/>
      <c r="L534" s="156"/>
      <c r="M534" s="135"/>
      <c r="N534" s="135"/>
      <c r="O534" s="135"/>
      <c r="P534" s="135"/>
      <c r="Q534" s="156"/>
      <c r="R534" s="156"/>
      <c r="S534" s="156"/>
      <c r="T534" s="156"/>
      <c r="U534" s="156"/>
    </row>
    <row r="535" spans="1:21" ht="9.9" customHeight="1">
      <c r="A535" s="3"/>
      <c r="B535" s="188"/>
      <c r="C535" s="158"/>
      <c r="D535" s="156"/>
      <c r="E535" s="156"/>
      <c r="F535" s="135"/>
      <c r="G535" s="135"/>
      <c r="H535" s="135"/>
      <c r="I535" s="135"/>
      <c r="J535" s="135"/>
      <c r="K535" s="156"/>
      <c r="L535" s="156"/>
      <c r="M535" s="135"/>
      <c r="N535" s="135"/>
      <c r="O535" s="135"/>
      <c r="P535" s="135"/>
      <c r="Q535" s="156"/>
      <c r="R535" s="156"/>
      <c r="S535" s="156"/>
      <c r="T535" s="156"/>
      <c r="U535" s="156"/>
    </row>
    <row r="536" spans="1:21" ht="9.9" customHeight="1">
      <c r="A536" s="3"/>
      <c r="B536" s="188"/>
      <c r="C536" s="158"/>
      <c r="D536" s="156"/>
      <c r="E536" s="156"/>
      <c r="F536" s="135"/>
      <c r="G536" s="135"/>
      <c r="H536" s="135"/>
      <c r="I536" s="135"/>
      <c r="J536" s="135"/>
      <c r="K536" s="156"/>
      <c r="L536" s="156"/>
      <c r="M536" s="135"/>
      <c r="N536" s="135"/>
      <c r="O536" s="135"/>
      <c r="P536" s="135"/>
      <c r="Q536" s="156"/>
      <c r="R536" s="156"/>
      <c r="S536" s="156"/>
      <c r="T536" s="156"/>
      <c r="U536" s="156"/>
    </row>
    <row r="537" spans="1:21" ht="9.9" customHeight="1">
      <c r="A537" s="3"/>
      <c r="B537" s="188"/>
      <c r="C537" s="158"/>
      <c r="D537" s="156"/>
      <c r="E537" s="156"/>
      <c r="F537" s="135"/>
      <c r="G537" s="135"/>
      <c r="H537" s="135"/>
      <c r="I537" s="135"/>
      <c r="J537" s="135"/>
      <c r="K537" s="156"/>
      <c r="L537" s="156"/>
      <c r="M537" s="135"/>
      <c r="N537" s="135"/>
      <c r="O537" s="135"/>
      <c r="P537" s="135"/>
      <c r="Q537" s="156"/>
      <c r="R537" s="156"/>
      <c r="S537" s="156"/>
      <c r="T537" s="156"/>
      <c r="U537" s="156"/>
    </row>
    <row r="538" spans="1:21" ht="9.9" customHeight="1">
      <c r="A538" s="3"/>
      <c r="B538" s="188"/>
      <c r="C538" s="158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</row>
    <row r="539" spans="1:21" ht="9.9" customHeight="1">
      <c r="A539" s="3"/>
      <c r="B539" s="189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56"/>
      <c r="T539" s="156"/>
      <c r="U539" s="156"/>
    </row>
    <row r="540" spans="1:21" ht="9.9" customHeight="1">
      <c r="A540" s="3"/>
      <c r="B540" s="135"/>
      <c r="C540" s="190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</row>
    <row r="541" spans="1:21" ht="9.9" customHeight="1">
      <c r="A541" s="3"/>
      <c r="B541" s="135"/>
      <c r="C541" s="190"/>
      <c r="D541" s="156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56"/>
      <c r="Q541" s="156"/>
      <c r="R541" s="180"/>
      <c r="S541" s="180"/>
      <c r="T541" s="180"/>
      <c r="U541" s="180"/>
    </row>
    <row r="542" spans="1:21" ht="9.9" customHeight="1">
      <c r="A542" s="3"/>
      <c r="B542" s="192"/>
      <c r="C542" s="190"/>
      <c r="D542" s="156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56"/>
      <c r="Q542" s="156"/>
      <c r="R542" s="180"/>
      <c r="S542" s="180"/>
      <c r="T542" s="180"/>
      <c r="U542" s="180"/>
    </row>
    <row r="543" spans="1:21" ht="9.9" customHeight="1">
      <c r="A543" s="3"/>
      <c r="B543" s="192"/>
      <c r="C543" s="190"/>
      <c r="D543" s="15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71"/>
      <c r="P543" s="156"/>
      <c r="Q543" s="156"/>
      <c r="R543" s="180"/>
      <c r="S543" s="180"/>
      <c r="T543" s="180"/>
      <c r="U543" s="180"/>
    </row>
    <row r="544" spans="1:21" ht="9.9" customHeight="1">
      <c r="A544" s="3"/>
      <c r="B544" s="192"/>
      <c r="C544" s="190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80"/>
      <c r="S544" s="180"/>
      <c r="T544" s="180"/>
      <c r="U544" s="180"/>
    </row>
    <row r="545" spans="1:21" ht="9.9" customHeight="1">
      <c r="A545" s="3"/>
      <c r="B545" s="188"/>
      <c r="C545" s="192"/>
      <c r="D545" s="156"/>
      <c r="E545" s="157"/>
      <c r="F545" s="157"/>
      <c r="G545" s="157"/>
      <c r="H545" s="157"/>
      <c r="I545" s="157"/>
      <c r="J545" s="157"/>
      <c r="K545" s="157"/>
      <c r="L545" s="156"/>
      <c r="M545" s="157"/>
      <c r="N545" s="157"/>
      <c r="O545" s="157"/>
      <c r="P545" s="157"/>
      <c r="Q545" s="157"/>
      <c r="R545" s="157"/>
      <c r="S545" s="157"/>
      <c r="T545" s="178"/>
      <c r="U545" s="178"/>
    </row>
    <row r="546" spans="1:21" ht="9.9" customHeight="1">
      <c r="A546" s="3"/>
      <c r="B546" s="188"/>
      <c r="C546" s="192"/>
      <c r="D546" s="156"/>
      <c r="E546" s="157"/>
      <c r="F546" s="157"/>
      <c r="G546" s="157"/>
      <c r="H546" s="157"/>
      <c r="I546" s="157"/>
      <c r="J546" s="157"/>
      <c r="K546" s="157"/>
      <c r="L546" s="156"/>
      <c r="M546" s="157"/>
      <c r="N546" s="157"/>
      <c r="O546" s="157"/>
      <c r="P546" s="157"/>
      <c r="Q546" s="157"/>
      <c r="R546" s="157"/>
      <c r="S546" s="157"/>
      <c r="T546" s="156"/>
      <c r="U546" s="156"/>
    </row>
    <row r="547" spans="1:21" ht="9.9" customHeight="1">
      <c r="A547" s="3"/>
      <c r="B547" s="188"/>
      <c r="C547" s="187"/>
      <c r="D547" s="156"/>
      <c r="E547" s="157"/>
      <c r="F547" s="157"/>
      <c r="G547" s="157"/>
      <c r="H547" s="157"/>
      <c r="I547" s="157"/>
      <c r="J547" s="157"/>
      <c r="K547" s="157"/>
      <c r="L547" s="156"/>
      <c r="M547" s="157"/>
      <c r="N547" s="157"/>
      <c r="O547" s="157"/>
      <c r="P547" s="157"/>
      <c r="Q547" s="157"/>
      <c r="R547" s="157"/>
      <c r="S547" s="157"/>
      <c r="T547" s="156"/>
      <c r="U547" s="156"/>
    </row>
    <row r="548" spans="1:21" ht="9.9" customHeight="1">
      <c r="A548" s="3"/>
      <c r="B548" s="188"/>
      <c r="C548" s="135"/>
      <c r="D548" s="156"/>
      <c r="E548" s="157"/>
      <c r="F548" s="157"/>
      <c r="G548" s="157"/>
      <c r="H548" s="157"/>
      <c r="I548" s="157"/>
      <c r="J548" s="157"/>
      <c r="K548" s="157"/>
      <c r="L548" s="156"/>
      <c r="M548" s="157"/>
      <c r="N548" s="157"/>
      <c r="O548" s="157"/>
      <c r="P548" s="157"/>
      <c r="Q548" s="157"/>
      <c r="R548" s="157"/>
      <c r="S548" s="157"/>
      <c r="T548" s="156"/>
      <c r="U548" s="156"/>
    </row>
    <row r="549" spans="1:21" ht="9.9" customHeight="1">
      <c r="A549" s="3"/>
      <c r="B549" s="188"/>
      <c r="C549" s="187"/>
      <c r="D549" s="156"/>
      <c r="E549" s="157"/>
      <c r="F549" s="157"/>
      <c r="G549" s="157"/>
      <c r="H549" s="157"/>
      <c r="I549" s="157"/>
      <c r="J549" s="157"/>
      <c r="K549" s="157"/>
      <c r="L549" s="156"/>
      <c r="M549" s="157"/>
      <c r="N549" s="157"/>
      <c r="O549" s="157"/>
      <c r="P549" s="157"/>
      <c r="Q549" s="157"/>
      <c r="R549" s="157"/>
      <c r="S549" s="157"/>
      <c r="T549" s="156"/>
      <c r="U549" s="156"/>
    </row>
    <row r="550" spans="1:21" ht="9.9" customHeight="1">
      <c r="A550" s="3"/>
      <c r="B550" s="188"/>
      <c r="C550" s="135"/>
      <c r="D550" s="156"/>
      <c r="E550" s="157"/>
      <c r="F550" s="157"/>
      <c r="G550" s="157"/>
      <c r="H550" s="157"/>
      <c r="I550" s="157"/>
      <c r="J550" s="157"/>
      <c r="K550" s="157"/>
      <c r="L550" s="156"/>
      <c r="M550" s="157"/>
      <c r="N550" s="157"/>
      <c r="O550" s="157"/>
      <c r="P550" s="157"/>
      <c r="Q550" s="157"/>
      <c r="R550" s="157"/>
      <c r="S550" s="157"/>
      <c r="T550" s="156"/>
      <c r="U550" s="156"/>
    </row>
    <row r="551" spans="1:21" ht="9.9" customHeight="1">
      <c r="A551" s="3"/>
      <c r="B551" s="188"/>
      <c r="C551" s="187"/>
      <c r="D551" s="156"/>
      <c r="E551" s="157"/>
      <c r="F551" s="157"/>
      <c r="G551" s="157"/>
      <c r="H551" s="157"/>
      <c r="I551" s="157"/>
      <c r="J551" s="157"/>
      <c r="K551" s="157"/>
      <c r="L551" s="156"/>
      <c r="M551" s="157"/>
      <c r="N551" s="157"/>
      <c r="O551" s="157"/>
      <c r="P551" s="157"/>
      <c r="Q551" s="157"/>
      <c r="R551" s="157"/>
      <c r="S551" s="157"/>
      <c r="T551" s="156"/>
      <c r="U551" s="156"/>
    </row>
    <row r="552" spans="1:21" ht="9.9" customHeight="1">
      <c r="A552" s="3"/>
      <c r="B552" s="188"/>
      <c r="C552" s="135"/>
      <c r="D552" s="156"/>
      <c r="E552" s="157"/>
      <c r="F552" s="157"/>
      <c r="G552" s="157"/>
      <c r="H552" s="157"/>
      <c r="I552" s="157"/>
      <c r="J552" s="157"/>
      <c r="K552" s="157"/>
      <c r="L552" s="156"/>
      <c r="M552" s="157"/>
      <c r="N552" s="157"/>
      <c r="O552" s="157"/>
      <c r="P552" s="157"/>
      <c r="Q552" s="157"/>
      <c r="R552" s="157"/>
      <c r="S552" s="157"/>
      <c r="T552" s="156"/>
      <c r="U552" s="156"/>
    </row>
    <row r="553" spans="1:21" ht="20.100000000000001" customHeight="1">
      <c r="A553" s="3"/>
      <c r="B553" s="188"/>
      <c r="C553" s="158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</row>
    <row r="554" spans="1:21" ht="9.9" customHeight="1">
      <c r="A554" s="3"/>
      <c r="B554" s="188"/>
      <c r="C554" s="158"/>
      <c r="D554" s="156"/>
      <c r="E554" s="156"/>
      <c r="F554" s="157"/>
      <c r="G554" s="157"/>
      <c r="H554" s="157"/>
      <c r="I554" s="157"/>
      <c r="J554" s="157"/>
      <c r="K554" s="157"/>
      <c r="L554" s="156"/>
      <c r="M554" s="157"/>
      <c r="N554" s="157"/>
      <c r="O554" s="157"/>
      <c r="P554" s="157"/>
      <c r="Q554" s="157"/>
      <c r="R554" s="157"/>
      <c r="S554" s="156"/>
      <c r="T554" s="156"/>
      <c r="U554" s="156"/>
    </row>
    <row r="555" spans="1:21" ht="9.9" customHeight="1">
      <c r="A555" s="3"/>
      <c r="B555" s="188"/>
      <c r="C555" s="158"/>
      <c r="D555" s="156"/>
      <c r="E555" s="156"/>
      <c r="F555" s="157"/>
      <c r="G555" s="157"/>
      <c r="H555" s="157"/>
      <c r="I555" s="157"/>
      <c r="J555" s="157"/>
      <c r="K555" s="157"/>
      <c r="L555" s="156"/>
      <c r="M555" s="157"/>
      <c r="N555" s="157"/>
      <c r="O555" s="157"/>
      <c r="P555" s="157"/>
      <c r="Q555" s="157"/>
      <c r="R555" s="157"/>
      <c r="S555" s="156"/>
      <c r="T555" s="156"/>
      <c r="U555" s="156"/>
    </row>
    <row r="556" spans="1:21" ht="9.9" customHeight="1">
      <c r="A556" s="3"/>
      <c r="B556" s="188"/>
      <c r="C556" s="158"/>
      <c r="D556" s="156"/>
      <c r="E556" s="156"/>
      <c r="F556" s="135"/>
      <c r="G556" s="135"/>
      <c r="H556" s="135"/>
      <c r="I556" s="135"/>
      <c r="J556" s="135"/>
      <c r="K556" s="156"/>
      <c r="L556" s="156"/>
      <c r="M556" s="135"/>
      <c r="N556" s="135"/>
      <c r="O556" s="135"/>
      <c r="P556" s="135"/>
      <c r="Q556" s="156"/>
      <c r="R556" s="156"/>
      <c r="S556" s="156"/>
      <c r="T556" s="156"/>
      <c r="U556" s="156"/>
    </row>
    <row r="557" spans="1:21" ht="9.9" customHeight="1">
      <c r="A557" s="3"/>
      <c r="B557" s="188"/>
      <c r="C557" s="158"/>
      <c r="D557" s="156"/>
      <c r="E557" s="156"/>
      <c r="F557" s="135"/>
      <c r="G557" s="135"/>
      <c r="H557" s="135"/>
      <c r="I557" s="135"/>
      <c r="J557" s="135"/>
      <c r="K557" s="156"/>
      <c r="L557" s="156"/>
      <c r="M557" s="135"/>
      <c r="N557" s="135"/>
      <c r="O557" s="135"/>
      <c r="P557" s="135"/>
      <c r="Q557" s="156"/>
      <c r="R557" s="156"/>
      <c r="S557" s="156"/>
      <c r="T557" s="156"/>
      <c r="U557" s="156"/>
    </row>
    <row r="558" spans="1:21" ht="9.9" customHeight="1">
      <c r="A558" s="3"/>
      <c r="B558" s="188"/>
      <c r="C558" s="158"/>
      <c r="D558" s="156"/>
      <c r="E558" s="156"/>
      <c r="F558" s="135"/>
      <c r="G558" s="135"/>
      <c r="H558" s="135"/>
      <c r="I558" s="135"/>
      <c r="J558" s="135"/>
      <c r="K558" s="156"/>
      <c r="L558" s="156"/>
      <c r="M558" s="135"/>
      <c r="N558" s="135"/>
      <c r="O558" s="135"/>
      <c r="P558" s="135"/>
      <c r="Q558" s="156"/>
      <c r="R558" s="156"/>
      <c r="S558" s="156"/>
      <c r="T558" s="156"/>
      <c r="U558" s="156"/>
    </row>
    <row r="559" spans="1:21" ht="9.9" customHeight="1">
      <c r="A559" s="3"/>
      <c r="B559" s="188"/>
      <c r="C559" s="158"/>
      <c r="D559" s="156"/>
      <c r="E559" s="156"/>
      <c r="F559" s="135"/>
      <c r="G559" s="135"/>
      <c r="H559" s="135"/>
      <c r="I559" s="135"/>
      <c r="J559" s="135"/>
      <c r="K559" s="156"/>
      <c r="L559" s="156"/>
      <c r="M559" s="135"/>
      <c r="N559" s="135"/>
      <c r="O559" s="135"/>
      <c r="P559" s="135"/>
      <c r="Q559" s="156"/>
      <c r="R559" s="156"/>
      <c r="S559" s="156"/>
      <c r="T559" s="156"/>
      <c r="U559" s="156"/>
    </row>
    <row r="560" spans="1:21" ht="9.9" customHeight="1">
      <c r="A560" s="3"/>
      <c r="B560" s="188"/>
      <c r="C560" s="158"/>
      <c r="D560" s="156"/>
      <c r="E560" s="156"/>
      <c r="F560" s="135"/>
      <c r="G560" s="135"/>
      <c r="H560" s="135"/>
      <c r="I560" s="135"/>
      <c r="J560" s="135"/>
      <c r="K560" s="156"/>
      <c r="L560" s="156"/>
      <c r="M560" s="135"/>
      <c r="N560" s="135"/>
      <c r="O560" s="135"/>
      <c r="P560" s="135"/>
      <c r="Q560" s="156"/>
      <c r="R560" s="156"/>
      <c r="S560" s="156"/>
      <c r="T560" s="156"/>
      <c r="U560" s="156"/>
    </row>
    <row r="561" spans="1:21" ht="9.9" customHeight="1">
      <c r="A561" s="3"/>
      <c r="B561" s="188"/>
      <c r="C561" s="158"/>
      <c r="D561" s="156"/>
      <c r="E561" s="156"/>
      <c r="F561" s="135"/>
      <c r="G561" s="135"/>
      <c r="H561" s="135"/>
      <c r="I561" s="135"/>
      <c r="J561" s="135"/>
      <c r="K561" s="156"/>
      <c r="L561" s="156"/>
      <c r="M561" s="135"/>
      <c r="N561" s="135"/>
      <c r="O561" s="135"/>
      <c r="P561" s="135"/>
      <c r="Q561" s="156"/>
      <c r="R561" s="156"/>
      <c r="S561" s="156"/>
      <c r="T561" s="156"/>
      <c r="U561" s="156"/>
    </row>
    <row r="562" spans="1:21" ht="9.9" customHeight="1">
      <c r="A562" s="3"/>
      <c r="B562" s="188"/>
      <c r="C562" s="158"/>
      <c r="D562" s="156"/>
      <c r="E562" s="156"/>
      <c r="F562" s="135"/>
      <c r="G562" s="135"/>
      <c r="H562" s="135"/>
      <c r="I562" s="135"/>
      <c r="J562" s="135"/>
      <c r="K562" s="156"/>
      <c r="L562" s="156"/>
      <c r="M562" s="135"/>
      <c r="N562" s="135"/>
      <c r="O562" s="135"/>
      <c r="P562" s="135"/>
      <c r="Q562" s="156"/>
      <c r="R562" s="156"/>
      <c r="S562" s="156"/>
      <c r="T562" s="156"/>
      <c r="U562" s="156"/>
    </row>
    <row r="563" spans="1:21" ht="9.9" customHeight="1">
      <c r="A563" s="3"/>
      <c r="B563" s="188"/>
      <c r="C563" s="158"/>
      <c r="D563" s="156"/>
      <c r="E563" s="156"/>
      <c r="F563" s="135"/>
      <c r="G563" s="135"/>
      <c r="H563" s="135"/>
      <c r="I563" s="135"/>
      <c r="J563" s="135"/>
      <c r="K563" s="156"/>
      <c r="L563" s="156"/>
      <c r="M563" s="135"/>
      <c r="N563" s="135"/>
      <c r="O563" s="135"/>
      <c r="P563" s="135"/>
      <c r="Q563" s="156"/>
      <c r="R563" s="156"/>
      <c r="S563" s="156"/>
      <c r="T563" s="156"/>
      <c r="U563" s="156"/>
    </row>
    <row r="564" spans="1:21" ht="9.9" customHeight="1">
      <c r="A564" s="3"/>
      <c r="B564" s="188"/>
      <c r="C564" s="158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</row>
    <row r="565" spans="1:21" ht="9.9" customHeight="1">
      <c r="A565" s="3"/>
      <c r="B565" s="189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56"/>
      <c r="T565" s="156"/>
      <c r="U565" s="156"/>
    </row>
    <row r="566" spans="1:21" ht="9.9" customHeight="1">
      <c r="A566" s="3"/>
      <c r="B566" s="135"/>
      <c r="C566" s="190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</row>
    <row r="567" spans="1:21" ht="9.9" customHeight="1">
      <c r="A567" s="3"/>
      <c r="B567" s="135"/>
      <c r="C567" s="190"/>
      <c r="D567" s="156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56"/>
      <c r="Q567" s="156"/>
      <c r="R567" s="180"/>
      <c r="S567" s="180"/>
      <c r="T567" s="180"/>
      <c r="U567" s="180"/>
    </row>
    <row r="568" spans="1:21" ht="9.9" customHeight="1">
      <c r="A568" s="3"/>
      <c r="B568" s="192"/>
      <c r="C568" s="190"/>
      <c r="D568" s="156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56"/>
      <c r="Q568" s="156"/>
      <c r="R568" s="180"/>
      <c r="S568" s="180"/>
      <c r="T568" s="180"/>
      <c r="U568" s="180"/>
    </row>
    <row r="569" spans="1:21" ht="9.9" customHeight="1">
      <c r="A569" s="3"/>
      <c r="B569" s="192"/>
      <c r="C569" s="190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78"/>
      <c r="S569" s="178"/>
      <c r="T569" s="178"/>
      <c r="U569" s="178"/>
    </row>
    <row r="570" spans="1:21" ht="9.9" customHeight="1">
      <c r="A570" s="3"/>
      <c r="B570" s="189"/>
      <c r="C570" s="190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78"/>
      <c r="S570" s="178"/>
      <c r="T570" s="178"/>
      <c r="U570" s="178"/>
    </row>
    <row r="571" spans="1:21" ht="9.9" customHeight="1">
      <c r="A571" s="3"/>
      <c r="B571" s="188"/>
      <c r="C571" s="192"/>
      <c r="D571" s="156"/>
      <c r="E571" s="157"/>
      <c r="F571" s="157"/>
      <c r="G571" s="157"/>
      <c r="H571" s="157"/>
      <c r="I571" s="157"/>
      <c r="J571" s="157"/>
      <c r="K571" s="157"/>
      <c r="L571" s="156"/>
      <c r="M571" s="157"/>
      <c r="N571" s="157"/>
      <c r="O571" s="157"/>
      <c r="P571" s="157"/>
      <c r="Q571" s="157"/>
      <c r="R571" s="157"/>
      <c r="S571" s="157"/>
      <c r="T571" s="178"/>
      <c r="U571" s="178"/>
    </row>
    <row r="572" spans="1:21" ht="9.9" customHeight="1">
      <c r="A572" s="3"/>
      <c r="B572" s="188"/>
      <c r="C572" s="192"/>
      <c r="D572" s="156"/>
      <c r="E572" s="157"/>
      <c r="F572" s="157"/>
      <c r="G572" s="157"/>
      <c r="H572" s="157"/>
      <c r="I572" s="157"/>
      <c r="J572" s="157"/>
      <c r="K572" s="157"/>
      <c r="L572" s="156"/>
      <c r="M572" s="157"/>
      <c r="N572" s="157"/>
      <c r="O572" s="157"/>
      <c r="P572" s="157"/>
      <c r="Q572" s="157"/>
      <c r="R572" s="157"/>
      <c r="S572" s="157"/>
      <c r="T572" s="156"/>
      <c r="U572" s="156"/>
    </row>
    <row r="573" spans="1:21" ht="9.9" customHeight="1">
      <c r="A573" s="3"/>
      <c r="B573" s="188"/>
      <c r="C573" s="187"/>
      <c r="D573" s="156"/>
      <c r="E573" s="157"/>
      <c r="F573" s="157"/>
      <c r="G573" s="157"/>
      <c r="H573" s="157"/>
      <c r="I573" s="157"/>
      <c r="J573" s="157"/>
      <c r="K573" s="157"/>
      <c r="L573" s="156"/>
      <c r="M573" s="157"/>
      <c r="N573" s="157"/>
      <c r="O573" s="157"/>
      <c r="P573" s="157"/>
      <c r="Q573" s="157"/>
      <c r="R573" s="157"/>
      <c r="S573" s="157"/>
      <c r="T573" s="156"/>
      <c r="U573" s="156"/>
    </row>
    <row r="574" spans="1:21" ht="9.9" customHeight="1">
      <c r="A574" s="3"/>
      <c r="B574" s="188"/>
      <c r="C574" s="135"/>
      <c r="D574" s="156"/>
      <c r="E574" s="157"/>
      <c r="F574" s="157"/>
      <c r="G574" s="157"/>
      <c r="H574" s="157"/>
      <c r="I574" s="157"/>
      <c r="J574" s="157"/>
      <c r="K574" s="157"/>
      <c r="L574" s="156"/>
      <c r="M574" s="157"/>
      <c r="N574" s="157"/>
      <c r="O574" s="157"/>
      <c r="P574" s="157"/>
      <c r="Q574" s="157"/>
      <c r="R574" s="157"/>
      <c r="S574" s="157"/>
      <c r="T574" s="156"/>
      <c r="U574" s="156"/>
    </row>
    <row r="575" spans="1:21" ht="9.9" customHeight="1">
      <c r="A575" s="3"/>
      <c r="B575" s="188"/>
      <c r="C575" s="187"/>
      <c r="D575" s="156"/>
      <c r="E575" s="157"/>
      <c r="F575" s="157"/>
      <c r="G575" s="157"/>
      <c r="H575" s="157"/>
      <c r="I575" s="157"/>
      <c r="J575" s="157"/>
      <c r="K575" s="157"/>
      <c r="L575" s="156"/>
      <c r="M575" s="157"/>
      <c r="N575" s="157"/>
      <c r="O575" s="157"/>
      <c r="P575" s="157"/>
      <c r="Q575" s="157"/>
      <c r="R575" s="157"/>
      <c r="S575" s="157"/>
      <c r="T575" s="156"/>
      <c r="U575" s="156"/>
    </row>
    <row r="576" spans="1:21" ht="9.9" customHeight="1">
      <c r="A576" s="3"/>
      <c r="B576" s="188"/>
      <c r="C576" s="135"/>
      <c r="D576" s="156"/>
      <c r="E576" s="157"/>
      <c r="F576" s="157"/>
      <c r="G576" s="157"/>
      <c r="H576" s="157"/>
      <c r="I576" s="157"/>
      <c r="J576" s="157"/>
      <c r="K576" s="157"/>
      <c r="L576" s="156"/>
      <c r="M576" s="157"/>
      <c r="N576" s="157"/>
      <c r="O576" s="157"/>
      <c r="P576" s="157"/>
      <c r="Q576" s="157"/>
      <c r="R576" s="157"/>
      <c r="S576" s="157"/>
      <c r="T576" s="156"/>
      <c r="U576" s="156"/>
    </row>
    <row r="577" spans="1:27" ht="9.9" customHeight="1">
      <c r="A577" s="3"/>
      <c r="B577" s="188"/>
      <c r="C577" s="187"/>
      <c r="D577" s="156"/>
      <c r="E577" s="157"/>
      <c r="F577" s="157"/>
      <c r="G577" s="157"/>
      <c r="H577" s="157"/>
      <c r="I577" s="157"/>
      <c r="J577" s="157"/>
      <c r="K577" s="157"/>
      <c r="L577" s="156"/>
      <c r="M577" s="157"/>
      <c r="N577" s="157"/>
      <c r="O577" s="157"/>
      <c r="P577" s="157"/>
      <c r="Q577" s="157"/>
      <c r="R577" s="157"/>
      <c r="S577" s="157"/>
      <c r="T577" s="156"/>
      <c r="U577" s="156"/>
    </row>
    <row r="578" spans="1:27" ht="9.9" customHeight="1">
      <c r="A578" s="3"/>
      <c r="B578" s="188"/>
      <c r="C578" s="135"/>
      <c r="D578" s="156"/>
      <c r="E578" s="157"/>
      <c r="F578" s="157"/>
      <c r="G578" s="157"/>
      <c r="H578" s="157"/>
      <c r="I578" s="157"/>
      <c r="J578" s="157"/>
      <c r="K578" s="157"/>
      <c r="L578" s="156"/>
      <c r="M578" s="157"/>
      <c r="N578" s="157"/>
      <c r="O578" s="157"/>
      <c r="P578" s="157"/>
      <c r="Q578" s="157"/>
      <c r="R578" s="157"/>
      <c r="S578" s="157"/>
      <c r="T578" s="156"/>
      <c r="U578" s="156"/>
    </row>
    <row r="579" spans="1:27" ht="20.100000000000001" customHeight="1">
      <c r="A579" s="3"/>
      <c r="B579" s="188"/>
      <c r="C579" s="158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3"/>
      <c r="W579" s="3"/>
      <c r="X579" s="3"/>
      <c r="Y579" s="3"/>
      <c r="Z579" s="3"/>
      <c r="AA579" s="3"/>
    </row>
    <row r="580" spans="1:27" ht="9.9" customHeight="1">
      <c r="A580" s="3"/>
      <c r="B580" s="188"/>
      <c r="C580" s="158"/>
      <c r="D580" s="156"/>
      <c r="E580" s="156"/>
      <c r="F580" s="157"/>
      <c r="G580" s="157"/>
      <c r="H580" s="157"/>
      <c r="I580" s="157"/>
      <c r="J580" s="157"/>
      <c r="K580" s="157"/>
      <c r="L580" s="156"/>
      <c r="M580" s="157"/>
      <c r="N580" s="157"/>
      <c r="O580" s="157"/>
      <c r="P580" s="157"/>
      <c r="Q580" s="157"/>
      <c r="R580" s="157"/>
      <c r="S580" s="156"/>
      <c r="T580" s="156"/>
      <c r="U580" s="156"/>
    </row>
    <row r="581" spans="1:27" ht="9.9" customHeight="1">
      <c r="A581" s="3"/>
      <c r="B581" s="188"/>
      <c r="C581" s="158"/>
      <c r="D581" s="156"/>
      <c r="E581" s="156"/>
      <c r="F581" s="157"/>
      <c r="G581" s="157"/>
      <c r="H581" s="157"/>
      <c r="I581" s="157"/>
      <c r="J581" s="157"/>
      <c r="K581" s="157"/>
      <c r="L581" s="156"/>
      <c r="M581" s="157"/>
      <c r="N581" s="157"/>
      <c r="O581" s="157"/>
      <c r="P581" s="157"/>
      <c r="Q581" s="157"/>
      <c r="R581" s="157"/>
      <c r="S581" s="156"/>
      <c r="T581" s="156"/>
      <c r="U581" s="156"/>
    </row>
    <row r="582" spans="1:27" ht="9.9" customHeight="1">
      <c r="A582" s="3"/>
      <c r="B582" s="188"/>
      <c r="C582" s="158"/>
      <c r="D582" s="156"/>
      <c r="E582" s="156"/>
      <c r="F582" s="135"/>
      <c r="G582" s="135"/>
      <c r="H582" s="135"/>
      <c r="I582" s="135"/>
      <c r="J582" s="135"/>
      <c r="K582" s="156"/>
      <c r="L582" s="156"/>
      <c r="M582" s="135"/>
      <c r="N582" s="135"/>
      <c r="O582" s="135"/>
      <c r="P582" s="135"/>
      <c r="Q582" s="156"/>
      <c r="R582" s="156"/>
      <c r="S582" s="156"/>
      <c r="T582" s="156"/>
      <c r="U582" s="156"/>
    </row>
    <row r="583" spans="1:27" ht="9.9" customHeight="1">
      <c r="A583" s="3"/>
      <c r="B583" s="188"/>
      <c r="C583" s="158"/>
      <c r="D583" s="156"/>
      <c r="E583" s="156"/>
      <c r="F583" s="135"/>
      <c r="G583" s="135"/>
      <c r="H583" s="135"/>
      <c r="I583" s="135"/>
      <c r="J583" s="135"/>
      <c r="K583" s="156"/>
      <c r="L583" s="156"/>
      <c r="M583" s="135"/>
      <c r="N583" s="135"/>
      <c r="O583" s="135"/>
      <c r="P583" s="135"/>
      <c r="Q583" s="156"/>
      <c r="R583" s="156"/>
      <c r="S583" s="156"/>
      <c r="T583" s="156"/>
      <c r="U583" s="156"/>
    </row>
    <row r="584" spans="1:27" ht="9.9" customHeight="1">
      <c r="A584" s="3"/>
      <c r="B584" s="188"/>
      <c r="C584" s="158"/>
      <c r="D584" s="156"/>
      <c r="E584" s="156"/>
      <c r="F584" s="135"/>
      <c r="G584" s="135"/>
      <c r="H584" s="135"/>
      <c r="I584" s="135"/>
      <c r="J584" s="135"/>
      <c r="K584" s="156"/>
      <c r="L584" s="156"/>
      <c r="M584" s="135"/>
      <c r="N584" s="135"/>
      <c r="O584" s="135"/>
      <c r="P584" s="135"/>
      <c r="Q584" s="156"/>
      <c r="R584" s="156"/>
      <c r="S584" s="156"/>
      <c r="T584" s="156"/>
      <c r="U584" s="156"/>
    </row>
    <row r="585" spans="1:27" ht="9.9" customHeight="1">
      <c r="A585" s="3"/>
      <c r="B585" s="188"/>
      <c r="C585" s="158"/>
      <c r="D585" s="156"/>
      <c r="E585" s="156"/>
      <c r="F585" s="135"/>
      <c r="G585" s="135"/>
      <c r="H585" s="135"/>
      <c r="I585" s="135"/>
      <c r="J585" s="135"/>
      <c r="K585" s="156"/>
      <c r="L585" s="156"/>
      <c r="M585" s="135"/>
      <c r="N585" s="135"/>
      <c r="O585" s="135"/>
      <c r="P585" s="135"/>
      <c r="Q585" s="156"/>
      <c r="R585" s="156"/>
      <c r="S585" s="156"/>
      <c r="T585" s="156"/>
      <c r="U585" s="156"/>
    </row>
    <row r="586" spans="1:27" ht="9.9" customHeight="1">
      <c r="A586" s="3"/>
      <c r="B586" s="188"/>
      <c r="C586" s="158"/>
      <c r="D586" s="156"/>
      <c r="E586" s="156"/>
      <c r="F586" s="135"/>
      <c r="G586" s="135"/>
      <c r="H586" s="135"/>
      <c r="I586" s="135"/>
      <c r="J586" s="135"/>
      <c r="K586" s="156"/>
      <c r="L586" s="156"/>
      <c r="M586" s="135"/>
      <c r="N586" s="135"/>
      <c r="O586" s="135"/>
      <c r="P586" s="135"/>
      <c r="Q586" s="156"/>
      <c r="R586" s="156"/>
      <c r="S586" s="156"/>
      <c r="T586" s="156"/>
      <c r="U586" s="156"/>
    </row>
    <row r="587" spans="1:27" ht="9.9" customHeight="1">
      <c r="A587" s="3"/>
      <c r="B587" s="188"/>
      <c r="C587" s="158"/>
      <c r="D587" s="156"/>
      <c r="E587" s="156"/>
      <c r="F587" s="135"/>
      <c r="G587" s="135"/>
      <c r="H587" s="135"/>
      <c r="I587" s="135"/>
      <c r="J587" s="135"/>
      <c r="K587" s="156"/>
      <c r="L587" s="156"/>
      <c r="M587" s="135"/>
      <c r="N587" s="135"/>
      <c r="O587" s="135"/>
      <c r="P587" s="135"/>
      <c r="Q587" s="156"/>
      <c r="R587" s="156"/>
      <c r="S587" s="156"/>
      <c r="T587" s="156"/>
      <c r="U587" s="156"/>
    </row>
    <row r="588" spans="1:27" ht="9.9" customHeight="1">
      <c r="A588" s="3"/>
      <c r="B588" s="188"/>
      <c r="C588" s="158"/>
      <c r="D588" s="156"/>
      <c r="E588" s="156"/>
      <c r="F588" s="135"/>
      <c r="G588" s="135"/>
      <c r="H588" s="135"/>
      <c r="I588" s="135"/>
      <c r="J588" s="135"/>
      <c r="K588" s="156"/>
      <c r="L588" s="156"/>
      <c r="M588" s="135"/>
      <c r="N588" s="135"/>
      <c r="O588" s="135"/>
      <c r="P588" s="135"/>
      <c r="Q588" s="156"/>
      <c r="R588" s="156"/>
      <c r="S588" s="156"/>
      <c r="T588" s="156"/>
      <c r="U588" s="156"/>
    </row>
    <row r="589" spans="1:27" ht="9.9" customHeight="1">
      <c r="A589" s="3"/>
      <c r="B589" s="188"/>
      <c r="C589" s="158"/>
      <c r="D589" s="156"/>
      <c r="E589" s="156"/>
      <c r="F589" s="135"/>
      <c r="G589" s="135"/>
      <c r="H589" s="135"/>
      <c r="I589" s="135"/>
      <c r="J589" s="135"/>
      <c r="K589" s="156"/>
      <c r="L589" s="156"/>
      <c r="M589" s="135"/>
      <c r="N589" s="135"/>
      <c r="O589" s="135"/>
      <c r="P589" s="135"/>
      <c r="Q589" s="156"/>
      <c r="R589" s="156"/>
      <c r="S589" s="156"/>
      <c r="T589" s="156"/>
      <c r="U589" s="156"/>
    </row>
    <row r="590" spans="1:27" ht="9.9" customHeight="1">
      <c r="A590" s="3"/>
      <c r="B590" s="188"/>
      <c r="C590" s="158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</row>
    <row r="591" spans="1:27" ht="9.9" customHeight="1">
      <c r="A591" s="3"/>
      <c r="B591" s="189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56"/>
      <c r="T591" s="156"/>
      <c r="U591" s="156"/>
    </row>
    <row r="592" spans="1:27" ht="9.9" customHeight="1">
      <c r="A592" s="3"/>
      <c r="B592" s="135"/>
      <c r="C592" s="190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</row>
    <row r="593" spans="1:21" ht="9.9" customHeight="1">
      <c r="A593" s="3"/>
      <c r="B593" s="135"/>
      <c r="C593" s="190"/>
      <c r="D593" s="156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56"/>
      <c r="Q593" s="156"/>
      <c r="R593" s="180"/>
      <c r="S593" s="180"/>
      <c r="T593" s="180"/>
      <c r="U593" s="180"/>
    </row>
    <row r="594" spans="1:21" ht="9.9" customHeight="1">
      <c r="A594" s="3"/>
      <c r="B594" s="192"/>
      <c r="C594" s="190"/>
      <c r="D594" s="156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56"/>
      <c r="Q594" s="156"/>
      <c r="R594" s="180"/>
      <c r="S594" s="180"/>
      <c r="T594" s="180"/>
      <c r="U594" s="180"/>
    </row>
    <row r="595" spans="1:21" ht="9.9" customHeight="1">
      <c r="A595" s="3"/>
      <c r="B595" s="192"/>
      <c r="C595" s="190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78"/>
      <c r="S595" s="178"/>
      <c r="T595" s="178"/>
      <c r="U595" s="178"/>
    </row>
    <row r="596" spans="1:21" ht="9.9" customHeight="1">
      <c r="A596" s="3"/>
      <c r="B596" s="189"/>
      <c r="C596" s="190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78"/>
      <c r="S596" s="178"/>
      <c r="T596" s="178"/>
      <c r="U596" s="178"/>
    </row>
    <row r="597" spans="1:21" ht="9.9" customHeight="1">
      <c r="A597" s="3"/>
      <c r="B597" s="188"/>
      <c r="C597" s="192"/>
      <c r="D597" s="156"/>
      <c r="E597" s="157"/>
      <c r="F597" s="157"/>
      <c r="G597" s="157"/>
      <c r="H597" s="157"/>
      <c r="I597" s="157"/>
      <c r="J597" s="157"/>
      <c r="K597" s="157"/>
      <c r="L597" s="156"/>
      <c r="M597" s="157"/>
      <c r="N597" s="157"/>
      <c r="O597" s="157"/>
      <c r="P597" s="157"/>
      <c r="Q597" s="157"/>
      <c r="R597" s="157"/>
      <c r="S597" s="157"/>
      <c r="T597" s="178"/>
      <c r="U597" s="178"/>
    </row>
    <row r="598" spans="1:21" ht="9.9" customHeight="1">
      <c r="A598" s="3"/>
      <c r="B598" s="188"/>
      <c r="C598" s="192"/>
      <c r="D598" s="156"/>
      <c r="E598" s="157"/>
      <c r="F598" s="157"/>
      <c r="G598" s="157"/>
      <c r="H598" s="157"/>
      <c r="I598" s="157"/>
      <c r="J598" s="157"/>
      <c r="K598" s="157"/>
      <c r="L598" s="156"/>
      <c r="M598" s="157"/>
      <c r="N598" s="157"/>
      <c r="O598" s="157"/>
      <c r="P598" s="157"/>
      <c r="Q598" s="157"/>
      <c r="R598" s="157"/>
      <c r="S598" s="157"/>
      <c r="T598" s="156"/>
      <c r="U598" s="156"/>
    </row>
    <row r="599" spans="1:21" ht="9.9" customHeight="1">
      <c r="A599" s="3"/>
      <c r="B599" s="188"/>
      <c r="C599" s="187"/>
      <c r="D599" s="156"/>
      <c r="E599" s="157"/>
      <c r="F599" s="157"/>
      <c r="G599" s="157"/>
      <c r="H599" s="157"/>
      <c r="I599" s="157"/>
      <c r="J599" s="157"/>
      <c r="K599" s="157"/>
      <c r="L599" s="156"/>
      <c r="M599" s="157"/>
      <c r="N599" s="157"/>
      <c r="O599" s="157"/>
      <c r="P599" s="157"/>
      <c r="Q599" s="157"/>
      <c r="R599" s="157"/>
      <c r="S599" s="157"/>
      <c r="T599" s="156"/>
      <c r="U599" s="156"/>
    </row>
    <row r="600" spans="1:21" ht="9.9" customHeight="1">
      <c r="A600" s="3"/>
      <c r="B600" s="188"/>
      <c r="C600" s="135"/>
      <c r="D600" s="156"/>
      <c r="E600" s="157"/>
      <c r="F600" s="157"/>
      <c r="G600" s="157"/>
      <c r="H600" s="157"/>
      <c r="I600" s="157"/>
      <c r="J600" s="157"/>
      <c r="K600" s="157"/>
      <c r="L600" s="156"/>
      <c r="M600" s="157"/>
      <c r="N600" s="157"/>
      <c r="O600" s="157"/>
      <c r="P600" s="157"/>
      <c r="Q600" s="157"/>
      <c r="R600" s="157"/>
      <c r="S600" s="157"/>
      <c r="T600" s="156"/>
      <c r="U600" s="156"/>
    </row>
    <row r="601" spans="1:21" ht="9.9" customHeight="1">
      <c r="A601" s="3"/>
      <c r="B601" s="188"/>
      <c r="C601" s="187"/>
      <c r="D601" s="156"/>
      <c r="E601" s="157"/>
      <c r="F601" s="157"/>
      <c r="G601" s="157"/>
      <c r="H601" s="157"/>
      <c r="I601" s="157"/>
      <c r="J601" s="157"/>
      <c r="K601" s="157"/>
      <c r="L601" s="156"/>
      <c r="M601" s="157"/>
      <c r="N601" s="157"/>
      <c r="O601" s="157"/>
      <c r="P601" s="157"/>
      <c r="Q601" s="157"/>
      <c r="R601" s="157"/>
      <c r="S601" s="157"/>
      <c r="T601" s="156"/>
      <c r="U601" s="156"/>
    </row>
    <row r="602" spans="1:21" ht="9.9" customHeight="1">
      <c r="A602" s="3"/>
      <c r="B602" s="188"/>
      <c r="C602" s="135"/>
      <c r="D602" s="156"/>
      <c r="E602" s="157"/>
      <c r="F602" s="157"/>
      <c r="G602" s="157"/>
      <c r="H602" s="157"/>
      <c r="I602" s="157"/>
      <c r="J602" s="157"/>
      <c r="K602" s="157"/>
      <c r="L602" s="156"/>
      <c r="M602" s="157"/>
      <c r="N602" s="157"/>
      <c r="O602" s="157"/>
      <c r="P602" s="157"/>
      <c r="Q602" s="157"/>
      <c r="R602" s="157"/>
      <c r="S602" s="157"/>
      <c r="T602" s="156"/>
      <c r="U602" s="156"/>
    </row>
    <row r="603" spans="1:21" ht="9.9" customHeight="1">
      <c r="A603" s="3"/>
      <c r="B603" s="188"/>
      <c r="C603" s="187"/>
      <c r="D603" s="156"/>
      <c r="E603" s="157"/>
      <c r="F603" s="157"/>
      <c r="G603" s="157"/>
      <c r="H603" s="157"/>
      <c r="I603" s="157"/>
      <c r="J603" s="157"/>
      <c r="K603" s="157"/>
      <c r="L603" s="156"/>
      <c r="M603" s="157"/>
      <c r="N603" s="157"/>
      <c r="O603" s="157"/>
      <c r="P603" s="157"/>
      <c r="Q603" s="157"/>
      <c r="R603" s="157"/>
      <c r="S603" s="157"/>
      <c r="T603" s="156"/>
      <c r="U603" s="156"/>
    </row>
    <row r="604" spans="1:21" ht="9.9" customHeight="1">
      <c r="A604" s="3"/>
      <c r="B604" s="188"/>
      <c r="C604" s="135"/>
      <c r="D604" s="156"/>
      <c r="E604" s="157"/>
      <c r="F604" s="157"/>
      <c r="G604" s="157"/>
      <c r="H604" s="157"/>
      <c r="I604" s="157"/>
      <c r="J604" s="157"/>
      <c r="K604" s="157"/>
      <c r="L604" s="156"/>
      <c r="M604" s="157"/>
      <c r="N604" s="157"/>
      <c r="O604" s="157"/>
      <c r="P604" s="157"/>
      <c r="Q604" s="157"/>
      <c r="R604" s="157"/>
      <c r="S604" s="157"/>
      <c r="T604" s="156"/>
      <c r="U604" s="156"/>
    </row>
    <row r="605" spans="1:21" ht="20.100000000000001" customHeight="1">
      <c r="A605" s="3"/>
      <c r="B605" s="188"/>
      <c r="C605" s="158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</row>
    <row r="606" spans="1:21" ht="9.9" customHeight="1">
      <c r="A606" s="3"/>
      <c r="B606" s="188"/>
      <c r="C606" s="158"/>
      <c r="D606" s="156"/>
      <c r="E606" s="156"/>
      <c r="F606" s="157"/>
      <c r="G606" s="157"/>
      <c r="H606" s="157"/>
      <c r="I606" s="157"/>
      <c r="J606" s="157"/>
      <c r="K606" s="157"/>
      <c r="L606" s="156"/>
      <c r="M606" s="157"/>
      <c r="N606" s="157"/>
      <c r="O606" s="157"/>
      <c r="P606" s="157"/>
      <c r="Q606" s="157"/>
      <c r="R606" s="157"/>
      <c r="S606" s="156"/>
      <c r="T606" s="156"/>
      <c r="U606" s="156"/>
    </row>
    <row r="607" spans="1:21" ht="9.9" customHeight="1">
      <c r="A607" s="3"/>
      <c r="B607" s="188"/>
      <c r="C607" s="158"/>
      <c r="D607" s="156"/>
      <c r="E607" s="156"/>
      <c r="F607" s="157"/>
      <c r="G607" s="157"/>
      <c r="H607" s="157"/>
      <c r="I607" s="157"/>
      <c r="J607" s="157"/>
      <c r="K607" s="157"/>
      <c r="L607" s="156"/>
      <c r="M607" s="157"/>
      <c r="N607" s="157"/>
      <c r="O607" s="157"/>
      <c r="P607" s="157"/>
      <c r="Q607" s="157"/>
      <c r="R607" s="157"/>
      <c r="S607" s="156"/>
      <c r="T607" s="156"/>
      <c r="U607" s="156"/>
    </row>
    <row r="608" spans="1:21" ht="9.9" customHeight="1">
      <c r="A608" s="3"/>
      <c r="B608" s="188"/>
      <c r="C608" s="158"/>
      <c r="D608" s="156"/>
      <c r="E608" s="156"/>
      <c r="F608" s="135"/>
      <c r="G608" s="135"/>
      <c r="H608" s="135"/>
      <c r="I608" s="135"/>
      <c r="J608" s="135"/>
      <c r="K608" s="156"/>
      <c r="L608" s="156"/>
      <c r="M608" s="135"/>
      <c r="N608" s="135"/>
      <c r="O608" s="135"/>
      <c r="P608" s="135"/>
      <c r="Q608" s="156"/>
      <c r="R608" s="156"/>
      <c r="S608" s="156"/>
      <c r="T608" s="156"/>
      <c r="U608" s="156"/>
    </row>
    <row r="609" spans="1:21" ht="9.9" customHeight="1">
      <c r="A609" s="3"/>
      <c r="B609" s="188"/>
      <c r="C609" s="158"/>
      <c r="D609" s="156"/>
      <c r="E609" s="156"/>
      <c r="F609" s="135"/>
      <c r="G609" s="135"/>
      <c r="H609" s="135"/>
      <c r="I609" s="135"/>
      <c r="J609" s="135"/>
      <c r="K609" s="156"/>
      <c r="L609" s="156"/>
      <c r="M609" s="135"/>
      <c r="N609" s="135"/>
      <c r="O609" s="135"/>
      <c r="P609" s="135"/>
      <c r="Q609" s="156"/>
      <c r="R609" s="156"/>
      <c r="S609" s="156"/>
      <c r="T609" s="156"/>
      <c r="U609" s="156"/>
    </row>
    <row r="610" spans="1:21" ht="9.9" customHeight="1">
      <c r="A610" s="3"/>
      <c r="B610" s="188"/>
      <c r="C610" s="158"/>
      <c r="D610" s="156"/>
      <c r="E610" s="156"/>
      <c r="F610" s="135"/>
      <c r="G610" s="135"/>
      <c r="H610" s="135"/>
      <c r="I610" s="135"/>
      <c r="J610" s="135"/>
      <c r="K610" s="156"/>
      <c r="L610" s="156"/>
      <c r="M610" s="135"/>
      <c r="N610" s="135"/>
      <c r="O610" s="135"/>
      <c r="P610" s="135"/>
      <c r="Q610" s="156"/>
      <c r="R610" s="156"/>
      <c r="S610" s="156"/>
      <c r="T610" s="156"/>
      <c r="U610" s="156"/>
    </row>
    <row r="611" spans="1:21" ht="9.9" customHeight="1">
      <c r="A611" s="3"/>
      <c r="B611" s="188"/>
      <c r="C611" s="158"/>
      <c r="D611" s="156"/>
      <c r="E611" s="156"/>
      <c r="F611" s="135"/>
      <c r="G611" s="135"/>
      <c r="H611" s="135"/>
      <c r="I611" s="135"/>
      <c r="J611" s="135"/>
      <c r="K611" s="156"/>
      <c r="L611" s="156"/>
      <c r="M611" s="135"/>
      <c r="N611" s="135"/>
      <c r="O611" s="135"/>
      <c r="P611" s="135"/>
      <c r="Q611" s="156"/>
      <c r="R611" s="156"/>
      <c r="S611" s="156"/>
      <c r="T611" s="156"/>
      <c r="U611" s="156"/>
    </row>
    <row r="612" spans="1:21" ht="9.9" customHeight="1">
      <c r="A612" s="3"/>
      <c r="B612" s="188"/>
      <c r="C612" s="158"/>
      <c r="D612" s="156"/>
      <c r="E612" s="156"/>
      <c r="F612" s="135"/>
      <c r="G612" s="135"/>
      <c r="H612" s="135"/>
      <c r="I612" s="135"/>
      <c r="J612" s="135"/>
      <c r="K612" s="156"/>
      <c r="L612" s="156"/>
      <c r="M612" s="135"/>
      <c r="N612" s="135"/>
      <c r="O612" s="135"/>
      <c r="P612" s="135"/>
      <c r="Q612" s="156"/>
      <c r="R612" s="156"/>
      <c r="S612" s="156"/>
      <c r="T612" s="156"/>
      <c r="U612" s="156"/>
    </row>
    <row r="613" spans="1:21" ht="9.9" customHeight="1">
      <c r="A613" s="3"/>
      <c r="B613" s="188"/>
      <c r="C613" s="158"/>
      <c r="D613" s="156"/>
      <c r="E613" s="156"/>
      <c r="F613" s="135"/>
      <c r="G613" s="135"/>
      <c r="H613" s="135"/>
      <c r="I613" s="135"/>
      <c r="J613" s="135"/>
      <c r="K613" s="156"/>
      <c r="L613" s="156"/>
      <c r="M613" s="135"/>
      <c r="N613" s="135"/>
      <c r="O613" s="135"/>
      <c r="P613" s="135"/>
      <c r="Q613" s="156"/>
      <c r="R613" s="156"/>
      <c r="S613" s="156"/>
      <c r="T613" s="156"/>
      <c r="U613" s="156"/>
    </row>
    <row r="614" spans="1:21" ht="9.9" customHeight="1">
      <c r="A614" s="3"/>
      <c r="B614" s="188"/>
      <c r="C614" s="158"/>
      <c r="D614" s="156"/>
      <c r="E614" s="156"/>
      <c r="F614" s="135"/>
      <c r="G614" s="135"/>
      <c r="H614" s="135"/>
      <c r="I614" s="135"/>
      <c r="J614" s="135"/>
      <c r="K614" s="156"/>
      <c r="L614" s="156"/>
      <c r="M614" s="135"/>
      <c r="N614" s="135"/>
      <c r="O614" s="135"/>
      <c r="P614" s="135"/>
      <c r="Q614" s="156"/>
      <c r="R614" s="156"/>
      <c r="S614" s="156"/>
      <c r="T614" s="156"/>
      <c r="U614" s="156"/>
    </row>
    <row r="615" spans="1:21" ht="9.9" customHeight="1">
      <c r="A615" s="3"/>
      <c r="B615" s="188"/>
      <c r="C615" s="158"/>
      <c r="D615" s="156"/>
      <c r="E615" s="156"/>
      <c r="F615" s="135"/>
      <c r="G615" s="135"/>
      <c r="H615" s="135"/>
      <c r="I615" s="135"/>
      <c r="J615" s="135"/>
      <c r="K615" s="156"/>
      <c r="L615" s="156"/>
      <c r="M615" s="135"/>
      <c r="N615" s="135"/>
      <c r="O615" s="135"/>
      <c r="P615" s="135"/>
      <c r="Q615" s="156"/>
      <c r="R615" s="156"/>
      <c r="S615" s="156"/>
      <c r="T615" s="156"/>
      <c r="U615" s="156"/>
    </row>
    <row r="616" spans="1:21" ht="9.9" customHeight="1">
      <c r="A616" s="3"/>
      <c r="B616" s="188"/>
      <c r="C616" s="158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</row>
    <row r="617" spans="1:21" ht="9.9" customHeight="1">
      <c r="A617" s="3"/>
      <c r="B617" s="189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56"/>
      <c r="T617" s="156"/>
      <c r="U617" s="156"/>
    </row>
    <row r="618" spans="1:21" ht="9.9" customHeight="1">
      <c r="A618" s="3"/>
      <c r="B618" s="135"/>
      <c r="C618" s="190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</row>
    <row r="619" spans="1:21" ht="9.9" customHeight="1">
      <c r="A619" s="3"/>
      <c r="B619" s="135"/>
      <c r="C619" s="190"/>
      <c r="D619" s="156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56"/>
      <c r="Q619" s="156"/>
      <c r="R619" s="180"/>
      <c r="S619" s="180"/>
      <c r="T619" s="180"/>
      <c r="U619" s="180"/>
    </row>
    <row r="620" spans="1:21" ht="9.9" customHeight="1">
      <c r="A620" s="3"/>
      <c r="B620" s="192"/>
      <c r="C620" s="190"/>
      <c r="D620" s="156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56"/>
      <c r="Q620" s="156"/>
      <c r="R620" s="180"/>
      <c r="S620" s="180"/>
      <c r="T620" s="180"/>
      <c r="U620" s="180"/>
    </row>
    <row r="621" spans="1:21" ht="9.9" customHeight="1">
      <c r="A621" s="3"/>
      <c r="B621" s="192"/>
      <c r="C621" s="190"/>
      <c r="D621" s="15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71"/>
      <c r="P621" s="156"/>
      <c r="Q621" s="156"/>
      <c r="R621" s="164"/>
      <c r="S621" s="164"/>
      <c r="T621" s="164"/>
      <c r="U621" s="164"/>
    </row>
    <row r="622" spans="1:21" ht="9.9" customHeight="1">
      <c r="A622" s="3"/>
      <c r="B622" s="192"/>
      <c r="C622" s="190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78"/>
      <c r="S622" s="178"/>
      <c r="T622" s="178"/>
      <c r="U622" s="178"/>
    </row>
    <row r="623" spans="1:21" ht="9.9" customHeight="1">
      <c r="A623" s="3"/>
      <c r="B623" s="188"/>
      <c r="C623" s="192"/>
      <c r="D623" s="156"/>
      <c r="E623" s="157"/>
      <c r="F623" s="157"/>
      <c r="G623" s="157"/>
      <c r="H623" s="157"/>
      <c r="I623" s="157"/>
      <c r="J623" s="157"/>
      <c r="K623" s="157"/>
      <c r="L623" s="156"/>
      <c r="M623" s="157"/>
      <c r="N623" s="157"/>
      <c r="O623" s="157"/>
      <c r="P623" s="157"/>
      <c r="Q623" s="157"/>
      <c r="R623" s="157"/>
      <c r="S623" s="157"/>
      <c r="T623" s="178"/>
      <c r="U623" s="178"/>
    </row>
    <row r="624" spans="1:21" ht="9.9" customHeight="1">
      <c r="A624" s="3"/>
      <c r="B624" s="188"/>
      <c r="C624" s="192"/>
      <c r="D624" s="156"/>
      <c r="E624" s="157"/>
      <c r="F624" s="157"/>
      <c r="G624" s="157"/>
      <c r="H624" s="157"/>
      <c r="I624" s="157"/>
      <c r="J624" s="157"/>
      <c r="K624" s="157"/>
      <c r="L624" s="156"/>
      <c r="M624" s="157"/>
      <c r="N624" s="157"/>
      <c r="O624" s="157"/>
      <c r="P624" s="157"/>
      <c r="Q624" s="157"/>
      <c r="R624" s="157"/>
      <c r="S624" s="157"/>
      <c r="T624" s="156"/>
      <c r="U624" s="156"/>
    </row>
    <row r="625" spans="1:27" ht="9.9" customHeight="1">
      <c r="A625" s="3"/>
      <c r="B625" s="188"/>
      <c r="C625" s="187"/>
      <c r="D625" s="156"/>
      <c r="E625" s="157"/>
      <c r="F625" s="157"/>
      <c r="G625" s="157"/>
      <c r="H625" s="157"/>
      <c r="I625" s="157"/>
      <c r="J625" s="157"/>
      <c r="K625" s="157"/>
      <c r="L625" s="156"/>
      <c r="M625" s="157"/>
      <c r="N625" s="157"/>
      <c r="O625" s="157"/>
      <c r="P625" s="157"/>
      <c r="Q625" s="157"/>
      <c r="R625" s="157"/>
      <c r="S625" s="157"/>
      <c r="T625" s="156"/>
      <c r="U625" s="156"/>
    </row>
    <row r="626" spans="1:27" ht="9.9" customHeight="1">
      <c r="A626" s="3"/>
      <c r="B626" s="188"/>
      <c r="C626" s="135"/>
      <c r="D626" s="156"/>
      <c r="E626" s="157"/>
      <c r="F626" s="157"/>
      <c r="G626" s="157"/>
      <c r="H626" s="157"/>
      <c r="I626" s="157"/>
      <c r="J626" s="157"/>
      <c r="K626" s="157"/>
      <c r="L626" s="156"/>
      <c r="M626" s="157"/>
      <c r="N626" s="157"/>
      <c r="O626" s="157"/>
      <c r="P626" s="157"/>
      <c r="Q626" s="157"/>
      <c r="R626" s="157"/>
      <c r="S626" s="157"/>
      <c r="T626" s="156"/>
      <c r="U626" s="156"/>
    </row>
    <row r="627" spans="1:27" ht="9.9" customHeight="1">
      <c r="A627" s="3"/>
      <c r="B627" s="188"/>
      <c r="C627" s="187"/>
      <c r="D627" s="156"/>
      <c r="E627" s="157"/>
      <c r="F627" s="157"/>
      <c r="G627" s="157"/>
      <c r="H627" s="157"/>
      <c r="I627" s="157"/>
      <c r="J627" s="157"/>
      <c r="K627" s="157"/>
      <c r="L627" s="156"/>
      <c r="M627" s="157"/>
      <c r="N627" s="157"/>
      <c r="O627" s="157"/>
      <c r="P627" s="157"/>
      <c r="Q627" s="157"/>
      <c r="R627" s="157"/>
      <c r="S627" s="157"/>
      <c r="T627" s="156"/>
      <c r="U627" s="156"/>
    </row>
    <row r="628" spans="1:27" ht="9.9" customHeight="1">
      <c r="A628" s="3"/>
      <c r="B628" s="188"/>
      <c r="C628" s="135"/>
      <c r="D628" s="156"/>
      <c r="E628" s="157"/>
      <c r="F628" s="157"/>
      <c r="G628" s="157"/>
      <c r="H628" s="157"/>
      <c r="I628" s="157"/>
      <c r="J628" s="157"/>
      <c r="K628" s="157"/>
      <c r="L628" s="156"/>
      <c r="M628" s="157"/>
      <c r="N628" s="157"/>
      <c r="O628" s="157"/>
      <c r="P628" s="157"/>
      <c r="Q628" s="157"/>
      <c r="R628" s="157"/>
      <c r="S628" s="157"/>
      <c r="T628" s="156"/>
      <c r="U628" s="156"/>
    </row>
    <row r="629" spans="1:27" ht="9.9" customHeight="1">
      <c r="A629" s="3"/>
      <c r="B629" s="188"/>
      <c r="C629" s="187"/>
      <c r="D629" s="156"/>
      <c r="E629" s="157"/>
      <c r="F629" s="157"/>
      <c r="G629" s="157"/>
      <c r="H629" s="157"/>
      <c r="I629" s="157"/>
      <c r="J629" s="157"/>
      <c r="K629" s="157"/>
      <c r="L629" s="156"/>
      <c r="M629" s="157"/>
      <c r="N629" s="157"/>
      <c r="O629" s="157"/>
      <c r="P629" s="157"/>
      <c r="Q629" s="157"/>
      <c r="R629" s="157"/>
      <c r="S629" s="157"/>
      <c r="T629" s="156"/>
      <c r="U629" s="156"/>
    </row>
    <row r="630" spans="1:27" ht="9.9" customHeight="1">
      <c r="A630" s="3"/>
      <c r="B630" s="188"/>
      <c r="C630" s="135"/>
      <c r="D630" s="156"/>
      <c r="E630" s="157"/>
      <c r="F630" s="157"/>
      <c r="G630" s="157"/>
      <c r="H630" s="157"/>
      <c r="I630" s="157"/>
      <c r="J630" s="157"/>
      <c r="K630" s="157"/>
      <c r="L630" s="156"/>
      <c r="M630" s="157"/>
      <c r="N630" s="157"/>
      <c r="O630" s="157"/>
      <c r="P630" s="157"/>
      <c r="Q630" s="157"/>
      <c r="R630" s="157"/>
      <c r="S630" s="157"/>
      <c r="T630" s="156"/>
      <c r="U630" s="156"/>
    </row>
    <row r="631" spans="1:27" ht="20.100000000000001" customHeight="1">
      <c r="A631" s="3"/>
      <c r="B631" s="188"/>
      <c r="C631" s="158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3"/>
      <c r="W631" s="3"/>
      <c r="X631" s="3"/>
      <c r="Y631" s="3"/>
      <c r="Z631" s="3"/>
      <c r="AA631" s="3"/>
    </row>
    <row r="632" spans="1:27" ht="9.9" customHeight="1">
      <c r="A632" s="3"/>
      <c r="B632" s="188"/>
      <c r="C632" s="158"/>
      <c r="D632" s="156"/>
      <c r="E632" s="156"/>
      <c r="F632" s="157"/>
      <c r="G632" s="157"/>
      <c r="H632" s="157"/>
      <c r="I632" s="157"/>
      <c r="J632" s="157"/>
      <c r="K632" s="157"/>
      <c r="L632" s="156"/>
      <c r="M632" s="157"/>
      <c r="N632" s="157"/>
      <c r="O632" s="157"/>
      <c r="P632" s="157"/>
      <c r="Q632" s="157"/>
      <c r="R632" s="157"/>
      <c r="S632" s="156"/>
      <c r="T632" s="156"/>
      <c r="U632" s="156"/>
    </row>
    <row r="633" spans="1:27" ht="9.9" customHeight="1">
      <c r="A633" s="3"/>
      <c r="B633" s="188"/>
      <c r="C633" s="158"/>
      <c r="D633" s="156"/>
      <c r="E633" s="156"/>
      <c r="F633" s="157"/>
      <c r="G633" s="157"/>
      <c r="H633" s="157"/>
      <c r="I633" s="157"/>
      <c r="J633" s="157"/>
      <c r="K633" s="157"/>
      <c r="L633" s="156"/>
      <c r="M633" s="157"/>
      <c r="N633" s="157"/>
      <c r="O633" s="157"/>
      <c r="P633" s="157"/>
      <c r="Q633" s="157"/>
      <c r="R633" s="157"/>
      <c r="S633" s="156"/>
      <c r="T633" s="156"/>
      <c r="U633" s="156"/>
    </row>
    <row r="634" spans="1:27" ht="9.9" customHeight="1">
      <c r="A634" s="3"/>
      <c r="B634" s="188"/>
      <c r="C634" s="158"/>
      <c r="D634" s="156"/>
      <c r="E634" s="156"/>
      <c r="F634" s="135"/>
      <c r="G634" s="135"/>
      <c r="H634" s="135"/>
      <c r="I634" s="135"/>
      <c r="J634" s="135"/>
      <c r="K634" s="156"/>
      <c r="L634" s="156"/>
      <c r="M634" s="135"/>
      <c r="N634" s="135"/>
      <c r="O634" s="135"/>
      <c r="P634" s="135"/>
      <c r="Q634" s="156"/>
      <c r="R634" s="156"/>
      <c r="S634" s="156"/>
      <c r="T634" s="156"/>
      <c r="U634" s="156"/>
    </row>
    <row r="635" spans="1:27" ht="9.9" customHeight="1">
      <c r="A635" s="3"/>
      <c r="B635" s="188"/>
      <c r="C635" s="158"/>
      <c r="D635" s="156"/>
      <c r="E635" s="156"/>
      <c r="F635" s="135"/>
      <c r="G635" s="135"/>
      <c r="H635" s="135"/>
      <c r="I635" s="135"/>
      <c r="J635" s="135"/>
      <c r="K635" s="156"/>
      <c r="L635" s="156"/>
      <c r="M635" s="135"/>
      <c r="N635" s="135"/>
      <c r="O635" s="135"/>
      <c r="P635" s="135"/>
      <c r="Q635" s="156"/>
      <c r="R635" s="156"/>
      <c r="S635" s="156"/>
      <c r="T635" s="156"/>
      <c r="U635" s="156"/>
    </row>
    <row r="636" spans="1:27" ht="9.9" customHeight="1">
      <c r="A636" s="3"/>
      <c r="B636" s="188"/>
      <c r="C636" s="158"/>
      <c r="D636" s="156"/>
      <c r="E636" s="156"/>
      <c r="F636" s="135"/>
      <c r="G636" s="135"/>
      <c r="H636" s="135"/>
      <c r="I636" s="135"/>
      <c r="J636" s="135"/>
      <c r="K636" s="156"/>
      <c r="L636" s="156"/>
      <c r="M636" s="135"/>
      <c r="N636" s="135"/>
      <c r="O636" s="135"/>
      <c r="P636" s="135"/>
      <c r="Q636" s="156"/>
      <c r="R636" s="156"/>
      <c r="S636" s="156"/>
      <c r="T636" s="156"/>
      <c r="U636" s="156"/>
    </row>
    <row r="637" spans="1:27" ht="9.9" customHeight="1">
      <c r="A637" s="3"/>
      <c r="B637" s="188"/>
      <c r="C637" s="158"/>
      <c r="D637" s="156"/>
      <c r="E637" s="156"/>
      <c r="F637" s="135"/>
      <c r="G637" s="135"/>
      <c r="H637" s="135"/>
      <c r="I637" s="135"/>
      <c r="J637" s="135"/>
      <c r="K637" s="156"/>
      <c r="L637" s="156"/>
      <c r="M637" s="135"/>
      <c r="N637" s="135"/>
      <c r="O637" s="135"/>
      <c r="P637" s="135"/>
      <c r="Q637" s="156"/>
      <c r="R637" s="156"/>
      <c r="S637" s="156"/>
      <c r="T637" s="156"/>
      <c r="U637" s="156"/>
    </row>
    <row r="638" spans="1:27" ht="9.9" customHeight="1">
      <c r="A638" s="3"/>
      <c r="B638" s="188"/>
      <c r="C638" s="158"/>
      <c r="D638" s="156"/>
      <c r="E638" s="156"/>
      <c r="F638" s="135"/>
      <c r="G638" s="135"/>
      <c r="H638" s="135"/>
      <c r="I638" s="135"/>
      <c r="J638" s="135"/>
      <c r="K638" s="156"/>
      <c r="L638" s="156"/>
      <c r="M638" s="135"/>
      <c r="N638" s="135"/>
      <c r="O638" s="135"/>
      <c r="P638" s="135"/>
      <c r="Q638" s="156"/>
      <c r="R638" s="156"/>
      <c r="S638" s="156"/>
      <c r="T638" s="156"/>
      <c r="U638" s="156"/>
    </row>
    <row r="639" spans="1:27" ht="9.9" customHeight="1">
      <c r="A639" s="3"/>
      <c r="B639" s="188"/>
      <c r="C639" s="158"/>
      <c r="D639" s="156"/>
      <c r="E639" s="156"/>
      <c r="F639" s="135"/>
      <c r="G639" s="135"/>
      <c r="H639" s="135"/>
      <c r="I639" s="135"/>
      <c r="J639" s="135"/>
      <c r="K639" s="156"/>
      <c r="L639" s="156"/>
      <c r="M639" s="135"/>
      <c r="N639" s="135"/>
      <c r="O639" s="135"/>
      <c r="P639" s="135"/>
      <c r="Q639" s="156"/>
      <c r="R639" s="156"/>
      <c r="S639" s="156"/>
      <c r="T639" s="156"/>
      <c r="U639" s="156"/>
    </row>
    <row r="640" spans="1:27" ht="9.9" customHeight="1">
      <c r="A640" s="3"/>
      <c r="B640" s="188"/>
      <c r="C640" s="158"/>
      <c r="D640" s="156"/>
      <c r="E640" s="156"/>
      <c r="F640" s="135"/>
      <c r="G640" s="135"/>
      <c r="H640" s="135"/>
      <c r="I640" s="135"/>
      <c r="J640" s="135"/>
      <c r="K640" s="156"/>
      <c r="L640" s="156"/>
      <c r="M640" s="135"/>
      <c r="N640" s="135"/>
      <c r="O640" s="135"/>
      <c r="P640" s="135"/>
      <c r="Q640" s="156"/>
      <c r="R640" s="156"/>
      <c r="S640" s="156"/>
      <c r="T640" s="156"/>
      <c r="U640" s="156"/>
    </row>
    <row r="641" spans="1:21" ht="9.9" customHeight="1">
      <c r="A641" s="3"/>
      <c r="B641" s="188"/>
      <c r="C641" s="158"/>
      <c r="D641" s="156"/>
      <c r="E641" s="156"/>
      <c r="F641" s="135"/>
      <c r="G641" s="135"/>
      <c r="H641" s="135"/>
      <c r="I641" s="135"/>
      <c r="J641" s="135"/>
      <c r="K641" s="156"/>
      <c r="L641" s="156"/>
      <c r="M641" s="135"/>
      <c r="N641" s="135"/>
      <c r="O641" s="135"/>
      <c r="P641" s="135"/>
      <c r="Q641" s="156"/>
      <c r="R641" s="156"/>
      <c r="S641" s="156"/>
      <c r="T641" s="156"/>
      <c r="U641" s="156"/>
    </row>
    <row r="642" spans="1:21" ht="9.9" customHeight="1">
      <c r="A642" s="3"/>
      <c r="B642" s="188"/>
      <c r="C642" s="158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</row>
    <row r="643" spans="1:21" ht="9.9" customHeight="1">
      <c r="A643" s="3"/>
      <c r="B643" s="189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56"/>
      <c r="T643" s="156"/>
      <c r="U643" s="156"/>
    </row>
    <row r="644" spans="1:21" ht="9.9" customHeight="1">
      <c r="A644" s="3"/>
      <c r="B644" s="135"/>
      <c r="C644" s="190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</row>
    <row r="645" spans="1:21" ht="9.9" customHeight="1">
      <c r="A645" s="3"/>
      <c r="B645" s="135"/>
      <c r="C645" s="190"/>
      <c r="D645" s="156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56"/>
      <c r="Q645" s="156"/>
      <c r="R645" s="180"/>
      <c r="S645" s="180"/>
      <c r="T645" s="180"/>
      <c r="U645" s="180"/>
    </row>
    <row r="646" spans="1:21" ht="9.9" customHeight="1">
      <c r="A646" s="3"/>
      <c r="B646" s="192"/>
      <c r="C646" s="190"/>
      <c r="D646" s="156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56"/>
      <c r="Q646" s="156"/>
      <c r="R646" s="180"/>
      <c r="S646" s="180"/>
      <c r="T646" s="180"/>
      <c r="U646" s="180"/>
    </row>
    <row r="647" spans="1:21" ht="9.9" customHeight="1">
      <c r="A647" s="3"/>
      <c r="B647" s="192"/>
      <c r="C647" s="190"/>
      <c r="D647" s="15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71"/>
      <c r="P647" s="156"/>
      <c r="Q647" s="156"/>
      <c r="R647" s="164"/>
      <c r="S647" s="164"/>
      <c r="T647" s="164"/>
      <c r="U647" s="164"/>
    </row>
    <row r="648" spans="1:21" ht="9.9" customHeight="1">
      <c r="A648" s="3"/>
      <c r="B648" s="192"/>
      <c r="C648" s="190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78"/>
      <c r="S648" s="178"/>
      <c r="T648" s="178"/>
      <c r="U648" s="178"/>
    </row>
    <row r="649" spans="1:21" ht="9.9" customHeight="1">
      <c r="A649" s="3"/>
      <c r="B649" s="188"/>
      <c r="C649" s="192"/>
      <c r="D649" s="156"/>
      <c r="E649" s="157"/>
      <c r="F649" s="157"/>
      <c r="G649" s="157"/>
      <c r="H649" s="157"/>
      <c r="I649" s="157"/>
      <c r="J649" s="157"/>
      <c r="K649" s="157"/>
      <c r="L649" s="156"/>
      <c r="M649" s="157"/>
      <c r="N649" s="157"/>
      <c r="O649" s="157"/>
      <c r="P649" s="157"/>
      <c r="Q649" s="157"/>
      <c r="R649" s="157"/>
      <c r="S649" s="157"/>
      <c r="T649" s="178"/>
      <c r="U649" s="178"/>
    </row>
    <row r="650" spans="1:21" ht="9.9" customHeight="1">
      <c r="A650" s="3"/>
      <c r="B650" s="188"/>
      <c r="C650" s="192"/>
      <c r="D650" s="156"/>
      <c r="E650" s="157"/>
      <c r="F650" s="157"/>
      <c r="G650" s="157"/>
      <c r="H650" s="157"/>
      <c r="I650" s="157"/>
      <c r="J650" s="157"/>
      <c r="K650" s="157"/>
      <c r="L650" s="156"/>
      <c r="M650" s="157"/>
      <c r="N650" s="157"/>
      <c r="O650" s="157"/>
      <c r="P650" s="157"/>
      <c r="Q650" s="157"/>
      <c r="R650" s="157"/>
      <c r="S650" s="157"/>
      <c r="T650" s="156"/>
      <c r="U650" s="156"/>
    </row>
    <row r="651" spans="1:21" ht="9.9" customHeight="1">
      <c r="A651" s="3"/>
      <c r="B651" s="188"/>
      <c r="C651" s="187"/>
      <c r="D651" s="156"/>
      <c r="E651" s="157"/>
      <c r="F651" s="157"/>
      <c r="G651" s="157"/>
      <c r="H651" s="157"/>
      <c r="I651" s="157"/>
      <c r="J651" s="157"/>
      <c r="K651" s="157"/>
      <c r="L651" s="156"/>
      <c r="M651" s="157"/>
      <c r="N651" s="157"/>
      <c r="O651" s="157"/>
      <c r="P651" s="157"/>
      <c r="Q651" s="157"/>
      <c r="R651" s="157"/>
      <c r="S651" s="157"/>
      <c r="T651" s="156"/>
      <c r="U651" s="156"/>
    </row>
    <row r="652" spans="1:21" ht="9.9" customHeight="1">
      <c r="A652" s="3"/>
      <c r="B652" s="188"/>
      <c r="C652" s="135"/>
      <c r="D652" s="156"/>
      <c r="E652" s="157"/>
      <c r="F652" s="157"/>
      <c r="G652" s="157"/>
      <c r="H652" s="157"/>
      <c r="I652" s="157"/>
      <c r="J652" s="157"/>
      <c r="K652" s="157"/>
      <c r="L652" s="156"/>
      <c r="M652" s="157"/>
      <c r="N652" s="157"/>
      <c r="O652" s="157"/>
      <c r="P652" s="157"/>
      <c r="Q652" s="157"/>
      <c r="R652" s="157"/>
      <c r="S652" s="157"/>
      <c r="T652" s="156"/>
      <c r="U652" s="156"/>
    </row>
    <row r="653" spans="1:21" ht="9.9" customHeight="1">
      <c r="A653" s="3"/>
      <c r="B653" s="188"/>
      <c r="C653" s="187"/>
      <c r="D653" s="156"/>
      <c r="E653" s="157"/>
      <c r="F653" s="157"/>
      <c r="G653" s="157"/>
      <c r="H653" s="157"/>
      <c r="I653" s="157"/>
      <c r="J653" s="157"/>
      <c r="K653" s="157"/>
      <c r="L653" s="156"/>
      <c r="M653" s="157"/>
      <c r="N653" s="157"/>
      <c r="O653" s="157"/>
      <c r="P653" s="157"/>
      <c r="Q653" s="157"/>
      <c r="R653" s="157"/>
      <c r="S653" s="157"/>
      <c r="T653" s="156"/>
      <c r="U653" s="156"/>
    </row>
    <row r="654" spans="1:21" ht="9.9" customHeight="1">
      <c r="A654" s="3"/>
      <c r="B654" s="188"/>
      <c r="C654" s="135"/>
      <c r="D654" s="156"/>
      <c r="E654" s="157"/>
      <c r="F654" s="157"/>
      <c r="G654" s="157"/>
      <c r="H654" s="157"/>
      <c r="I654" s="157"/>
      <c r="J654" s="157"/>
      <c r="K654" s="157"/>
      <c r="L654" s="156"/>
      <c r="M654" s="157"/>
      <c r="N654" s="157"/>
      <c r="O654" s="157"/>
      <c r="P654" s="157"/>
      <c r="Q654" s="157"/>
      <c r="R654" s="157"/>
      <c r="S654" s="157"/>
      <c r="T654" s="156"/>
      <c r="U654" s="156"/>
    </row>
    <row r="655" spans="1:21" ht="9.9" customHeight="1">
      <c r="A655" s="3"/>
      <c r="B655" s="188"/>
      <c r="C655" s="187"/>
      <c r="D655" s="156"/>
      <c r="E655" s="157"/>
      <c r="F655" s="157"/>
      <c r="G655" s="157"/>
      <c r="H655" s="157"/>
      <c r="I655" s="157"/>
      <c r="J655" s="157"/>
      <c r="K655" s="157"/>
      <c r="L655" s="156"/>
      <c r="M655" s="157"/>
      <c r="N655" s="157"/>
      <c r="O655" s="157"/>
      <c r="P655" s="157"/>
      <c r="Q655" s="157"/>
      <c r="R655" s="157"/>
      <c r="S655" s="157"/>
      <c r="T655" s="156"/>
      <c r="U655" s="156"/>
    </row>
    <row r="656" spans="1:21" ht="9.9" customHeight="1">
      <c r="A656" s="3"/>
      <c r="B656" s="188"/>
      <c r="C656" s="135"/>
      <c r="D656" s="156"/>
      <c r="E656" s="157"/>
      <c r="F656" s="157"/>
      <c r="G656" s="157"/>
      <c r="H656" s="157"/>
      <c r="I656" s="157"/>
      <c r="J656" s="157"/>
      <c r="K656" s="157"/>
      <c r="L656" s="156"/>
      <c r="M656" s="157"/>
      <c r="N656" s="157"/>
      <c r="O656" s="157"/>
      <c r="P656" s="157"/>
      <c r="Q656" s="157"/>
      <c r="R656" s="157"/>
      <c r="S656" s="157"/>
      <c r="T656" s="156"/>
      <c r="U656" s="156"/>
    </row>
    <row r="657" spans="1:21" ht="20.100000000000001" customHeight="1">
      <c r="A657" s="3"/>
      <c r="B657" s="188"/>
      <c r="C657" s="158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</row>
    <row r="658" spans="1:21" ht="9.9" customHeight="1">
      <c r="A658" s="3"/>
      <c r="B658" s="188"/>
      <c r="C658" s="158"/>
      <c r="D658" s="156"/>
      <c r="E658" s="156"/>
      <c r="F658" s="157"/>
      <c r="G658" s="157"/>
      <c r="H658" s="157"/>
      <c r="I658" s="157"/>
      <c r="J658" s="157"/>
      <c r="K658" s="157"/>
      <c r="L658" s="156"/>
      <c r="M658" s="157"/>
      <c r="N658" s="157"/>
      <c r="O658" s="157"/>
      <c r="P658" s="157"/>
      <c r="Q658" s="157"/>
      <c r="R658" s="157"/>
      <c r="S658" s="156"/>
      <c r="T658" s="156"/>
      <c r="U658" s="156"/>
    </row>
    <row r="659" spans="1:21" ht="9.9" customHeight="1">
      <c r="A659" s="3"/>
      <c r="B659" s="188"/>
      <c r="C659" s="158"/>
      <c r="D659" s="156"/>
      <c r="E659" s="156"/>
      <c r="F659" s="157"/>
      <c r="G659" s="157"/>
      <c r="H659" s="157"/>
      <c r="I659" s="157"/>
      <c r="J659" s="157"/>
      <c r="K659" s="157"/>
      <c r="L659" s="156"/>
      <c r="M659" s="157"/>
      <c r="N659" s="157"/>
      <c r="O659" s="157"/>
      <c r="P659" s="157"/>
      <c r="Q659" s="157"/>
      <c r="R659" s="157"/>
      <c r="S659" s="156"/>
      <c r="T659" s="156"/>
      <c r="U659" s="156"/>
    </row>
    <row r="660" spans="1:21" ht="9.9" customHeight="1">
      <c r="A660" s="3"/>
      <c r="B660" s="188"/>
      <c r="C660" s="158"/>
      <c r="D660" s="156"/>
      <c r="E660" s="156"/>
      <c r="F660" s="135"/>
      <c r="G660" s="135"/>
      <c r="H660" s="135"/>
      <c r="I660" s="135"/>
      <c r="J660" s="135"/>
      <c r="K660" s="156"/>
      <c r="L660" s="156"/>
      <c r="M660" s="135"/>
      <c r="N660" s="135"/>
      <c r="O660" s="135"/>
      <c r="P660" s="135"/>
      <c r="Q660" s="156"/>
      <c r="R660" s="156"/>
      <c r="S660" s="156"/>
      <c r="T660" s="156"/>
      <c r="U660" s="156"/>
    </row>
    <row r="661" spans="1:21" ht="9.9" customHeight="1">
      <c r="A661" s="3"/>
      <c r="B661" s="188"/>
      <c r="C661" s="158"/>
      <c r="D661" s="156"/>
      <c r="E661" s="156"/>
      <c r="F661" s="135"/>
      <c r="G661" s="135"/>
      <c r="H661" s="135"/>
      <c r="I661" s="135"/>
      <c r="J661" s="135"/>
      <c r="K661" s="156"/>
      <c r="L661" s="156"/>
      <c r="M661" s="135"/>
      <c r="N661" s="135"/>
      <c r="O661" s="135"/>
      <c r="P661" s="135"/>
      <c r="Q661" s="156"/>
      <c r="R661" s="156"/>
      <c r="S661" s="156"/>
      <c r="T661" s="156"/>
      <c r="U661" s="156"/>
    </row>
    <row r="662" spans="1:21" ht="9.9" customHeight="1">
      <c r="A662" s="3"/>
      <c r="B662" s="188"/>
      <c r="C662" s="158"/>
      <c r="D662" s="156"/>
      <c r="E662" s="156"/>
      <c r="F662" s="135"/>
      <c r="G662" s="135"/>
      <c r="H662" s="135"/>
      <c r="I662" s="135"/>
      <c r="J662" s="135"/>
      <c r="K662" s="156"/>
      <c r="L662" s="156"/>
      <c r="M662" s="135"/>
      <c r="N662" s="135"/>
      <c r="O662" s="135"/>
      <c r="P662" s="135"/>
      <c r="Q662" s="156"/>
      <c r="R662" s="156"/>
      <c r="S662" s="156"/>
      <c r="T662" s="156"/>
      <c r="U662" s="156"/>
    </row>
    <row r="663" spans="1:21" ht="9.9" customHeight="1">
      <c r="A663" s="3"/>
      <c r="B663" s="188"/>
      <c r="C663" s="158"/>
      <c r="D663" s="156"/>
      <c r="E663" s="156"/>
      <c r="F663" s="135"/>
      <c r="G663" s="135"/>
      <c r="H663" s="135"/>
      <c r="I663" s="135"/>
      <c r="J663" s="135"/>
      <c r="K663" s="156"/>
      <c r="L663" s="156"/>
      <c r="M663" s="135"/>
      <c r="N663" s="135"/>
      <c r="O663" s="135"/>
      <c r="P663" s="135"/>
      <c r="Q663" s="156"/>
      <c r="R663" s="156"/>
      <c r="S663" s="156"/>
      <c r="T663" s="156"/>
      <c r="U663" s="156"/>
    </row>
    <row r="664" spans="1:21" ht="9.9" customHeight="1">
      <c r="A664" s="3"/>
      <c r="B664" s="188"/>
      <c r="C664" s="158"/>
      <c r="D664" s="156"/>
      <c r="E664" s="156"/>
      <c r="F664" s="135"/>
      <c r="G664" s="135"/>
      <c r="H664" s="135"/>
      <c r="I664" s="135"/>
      <c r="J664" s="135"/>
      <c r="K664" s="156"/>
      <c r="L664" s="156"/>
      <c r="M664" s="135"/>
      <c r="N664" s="135"/>
      <c r="O664" s="135"/>
      <c r="P664" s="135"/>
      <c r="Q664" s="156"/>
      <c r="R664" s="156"/>
      <c r="S664" s="156"/>
      <c r="T664" s="156"/>
      <c r="U664" s="156"/>
    </row>
    <row r="665" spans="1:21" ht="9.9" customHeight="1">
      <c r="A665" s="3"/>
      <c r="B665" s="188"/>
      <c r="C665" s="158"/>
      <c r="D665" s="156"/>
      <c r="E665" s="156"/>
      <c r="F665" s="135"/>
      <c r="G665" s="135"/>
      <c r="H665" s="135"/>
      <c r="I665" s="135"/>
      <c r="J665" s="135"/>
      <c r="K665" s="156"/>
      <c r="L665" s="156"/>
      <c r="M665" s="135"/>
      <c r="N665" s="135"/>
      <c r="O665" s="135"/>
      <c r="P665" s="135"/>
      <c r="Q665" s="156"/>
      <c r="R665" s="156"/>
      <c r="S665" s="156"/>
      <c r="T665" s="156"/>
      <c r="U665" s="156"/>
    </row>
    <row r="666" spans="1:21" ht="9.9" customHeight="1">
      <c r="A666" s="3"/>
      <c r="B666" s="188"/>
      <c r="C666" s="158"/>
      <c r="D666" s="156"/>
      <c r="E666" s="156"/>
      <c r="F666" s="135"/>
      <c r="G666" s="135"/>
      <c r="H666" s="135"/>
      <c r="I666" s="135"/>
      <c r="J666" s="135"/>
      <c r="K666" s="156"/>
      <c r="L666" s="156"/>
      <c r="M666" s="135"/>
      <c r="N666" s="135"/>
      <c r="O666" s="135"/>
      <c r="P666" s="135"/>
      <c r="Q666" s="156"/>
      <c r="R666" s="156"/>
      <c r="S666" s="156"/>
      <c r="T666" s="156"/>
      <c r="U666" s="156"/>
    </row>
    <row r="667" spans="1:21" ht="9.9" customHeight="1">
      <c r="A667" s="3"/>
      <c r="B667" s="188"/>
      <c r="C667" s="158"/>
      <c r="D667" s="156"/>
      <c r="E667" s="156"/>
      <c r="F667" s="135"/>
      <c r="G667" s="135"/>
      <c r="H667" s="135"/>
      <c r="I667" s="135"/>
      <c r="J667" s="135"/>
      <c r="K667" s="156"/>
      <c r="L667" s="156"/>
      <c r="M667" s="135"/>
      <c r="N667" s="135"/>
      <c r="O667" s="135"/>
      <c r="P667" s="135"/>
      <c r="Q667" s="156"/>
      <c r="R667" s="156"/>
      <c r="S667" s="156"/>
      <c r="T667" s="156"/>
      <c r="U667" s="156"/>
    </row>
    <row r="668" spans="1:21" ht="9.9" customHeight="1">
      <c r="A668" s="3"/>
      <c r="B668" s="188"/>
      <c r="C668" s="158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</row>
    <row r="669" spans="1:21" ht="9.9" customHeight="1">
      <c r="A669" s="3"/>
      <c r="B669" s="189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56"/>
      <c r="T669" s="156"/>
      <c r="U669" s="156"/>
    </row>
    <row r="670" spans="1:21" ht="9.9" customHeight="1">
      <c r="A670" s="3"/>
      <c r="B670" s="192"/>
      <c r="C670" s="190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</row>
    <row r="671" spans="1:21" ht="9.9" customHeight="1">
      <c r="A671" s="3"/>
      <c r="B671" s="192"/>
      <c r="C671" s="190"/>
      <c r="D671" s="156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56"/>
      <c r="P671" s="156"/>
      <c r="Q671" s="156"/>
      <c r="R671" s="180"/>
      <c r="S671" s="180"/>
      <c r="T671" s="180"/>
      <c r="U671" s="180"/>
    </row>
    <row r="672" spans="1:21" ht="9.9" customHeight="1">
      <c r="A672" s="3"/>
      <c r="B672" s="192"/>
      <c r="C672" s="190"/>
      <c r="D672" s="156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56"/>
      <c r="P672" s="156"/>
      <c r="Q672" s="180"/>
      <c r="R672" s="180"/>
      <c r="S672" s="180"/>
      <c r="T672" s="180"/>
      <c r="U672" s="180"/>
    </row>
    <row r="673" spans="1:25" ht="9.9" customHeight="1">
      <c r="A673" s="3"/>
      <c r="B673" s="192"/>
      <c r="C673" s="190"/>
      <c r="D673" s="156"/>
      <c r="E673" s="166"/>
      <c r="F673" s="166"/>
      <c r="G673" s="166"/>
      <c r="H673" s="166"/>
      <c r="I673" s="166"/>
      <c r="J673" s="166"/>
      <c r="K673" s="166"/>
      <c r="L673" s="166"/>
      <c r="M673" s="166"/>
      <c r="N673" s="171"/>
      <c r="O673" s="156"/>
      <c r="P673" s="156"/>
      <c r="Q673" s="156"/>
      <c r="R673" s="178"/>
      <c r="S673" s="178"/>
      <c r="T673" s="178"/>
      <c r="U673" s="178"/>
    </row>
    <row r="674" spans="1:25" ht="9.9" customHeight="1">
      <c r="A674" s="3"/>
      <c r="B674" s="192"/>
      <c r="C674" s="190"/>
      <c r="D674" s="156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56"/>
      <c r="P674" s="156"/>
      <c r="Q674" s="180"/>
      <c r="R674" s="178"/>
      <c r="S674" s="178"/>
      <c r="T674" s="178"/>
      <c r="U674" s="178"/>
    </row>
    <row r="675" spans="1:25" ht="9.9" customHeight="1">
      <c r="A675" s="3"/>
      <c r="B675" s="188"/>
      <c r="C675" s="192"/>
      <c r="D675" s="183"/>
      <c r="E675" s="157"/>
      <c r="F675" s="157"/>
      <c r="G675" s="157"/>
      <c r="H675" s="157"/>
      <c r="I675" s="157"/>
      <c r="J675" s="157"/>
      <c r="K675" s="183"/>
      <c r="L675" s="183"/>
      <c r="M675" s="156"/>
      <c r="N675" s="157"/>
      <c r="O675" s="157"/>
      <c r="P675" s="157"/>
      <c r="Q675" s="157"/>
      <c r="R675" s="157"/>
      <c r="S675" s="157"/>
      <c r="T675" s="157"/>
      <c r="U675" s="156"/>
    </row>
    <row r="676" spans="1:25" ht="9.9" customHeight="1">
      <c r="A676" s="3"/>
      <c r="B676" s="188"/>
      <c r="C676" s="192"/>
      <c r="D676" s="183"/>
      <c r="E676" s="157"/>
      <c r="F676" s="157"/>
      <c r="G676" s="157"/>
      <c r="H676" s="157"/>
      <c r="I676" s="157"/>
      <c r="J676" s="157"/>
      <c r="K676" s="183"/>
      <c r="L676" s="183"/>
      <c r="M676" s="156"/>
      <c r="N676" s="157"/>
      <c r="O676" s="157"/>
      <c r="P676" s="157"/>
      <c r="Q676" s="157"/>
      <c r="R676" s="157"/>
      <c r="S676" s="157"/>
      <c r="T676" s="157"/>
      <c r="U676" s="156"/>
    </row>
    <row r="677" spans="1:25" ht="9.9" customHeight="1">
      <c r="A677" s="3"/>
      <c r="B677" s="188"/>
      <c r="C677" s="158"/>
      <c r="D677" s="156"/>
      <c r="E677" s="172"/>
      <c r="F677" s="172"/>
      <c r="G677" s="172"/>
      <c r="H677" s="172"/>
      <c r="I677" s="172"/>
      <c r="J677" s="172"/>
      <c r="K677" s="181"/>
      <c r="L677" s="173"/>
      <c r="M677" s="172"/>
      <c r="N677" s="172"/>
      <c r="O677" s="172"/>
      <c r="P677" s="172"/>
      <c r="Q677" s="172"/>
      <c r="R677" s="172"/>
      <c r="S677" s="156"/>
      <c r="T677" s="156"/>
      <c r="U677" s="156"/>
    </row>
    <row r="678" spans="1:25" ht="9.9" customHeight="1">
      <c r="A678" s="3"/>
      <c r="B678" s="188"/>
      <c r="C678" s="158"/>
      <c r="D678" s="156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2"/>
      <c r="P678" s="172"/>
      <c r="Q678" s="172"/>
      <c r="R678" s="172"/>
      <c r="S678" s="172"/>
      <c r="T678" s="156"/>
      <c r="U678" s="156"/>
    </row>
    <row r="679" spans="1:25" ht="9.9" customHeight="1">
      <c r="A679" s="3"/>
      <c r="B679" s="188"/>
      <c r="C679" s="158"/>
      <c r="D679" s="156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2"/>
      <c r="P679" s="172"/>
      <c r="Q679" s="172"/>
      <c r="R679" s="172"/>
      <c r="S679" s="172"/>
      <c r="T679" s="156"/>
      <c r="U679" s="156"/>
    </row>
    <row r="680" spans="1:25" ht="9.9" customHeight="1">
      <c r="A680" s="3"/>
      <c r="B680" s="188"/>
      <c r="C680" s="158"/>
      <c r="D680" s="15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72"/>
      <c r="P680" s="172"/>
      <c r="Q680" s="172"/>
      <c r="R680" s="172"/>
      <c r="S680" s="172"/>
      <c r="T680" s="156"/>
      <c r="U680" s="156"/>
    </row>
    <row r="681" spans="1:25" ht="9.9" customHeight="1">
      <c r="A681" s="3"/>
      <c r="B681" s="188"/>
      <c r="C681" s="187"/>
      <c r="D681" s="156"/>
      <c r="E681" s="157"/>
      <c r="F681" s="157"/>
      <c r="G681" s="157"/>
      <c r="H681" s="157"/>
      <c r="I681" s="157"/>
      <c r="J681" s="157"/>
      <c r="K681" s="156"/>
      <c r="L681" s="156"/>
      <c r="M681" s="157"/>
      <c r="N681" s="157"/>
      <c r="O681" s="157"/>
      <c r="P681" s="157"/>
      <c r="Q681" s="157"/>
      <c r="R681" s="157"/>
      <c r="S681" s="157"/>
      <c r="T681" s="156"/>
      <c r="U681" s="156"/>
    </row>
    <row r="682" spans="1:25" ht="9.9" customHeight="1">
      <c r="A682" s="3"/>
      <c r="B682" s="188"/>
      <c r="C682" s="135"/>
      <c r="D682" s="156"/>
      <c r="E682" s="157"/>
      <c r="F682" s="157"/>
      <c r="G682" s="157"/>
      <c r="H682" s="157"/>
      <c r="I682" s="157"/>
      <c r="J682" s="157"/>
      <c r="K682" s="156"/>
      <c r="L682" s="156"/>
      <c r="M682" s="157"/>
      <c r="N682" s="157"/>
      <c r="O682" s="157"/>
      <c r="P682" s="157"/>
      <c r="Q682" s="157"/>
      <c r="R682" s="157"/>
      <c r="S682" s="157"/>
      <c r="T682" s="156"/>
      <c r="U682" s="156"/>
    </row>
    <row r="683" spans="1:25" ht="9.9" customHeight="1">
      <c r="A683" s="3"/>
      <c r="B683" s="188"/>
      <c r="C683" s="187"/>
      <c r="D683" s="156"/>
      <c r="E683" s="157"/>
      <c r="F683" s="157"/>
      <c r="G683" s="157"/>
      <c r="H683" s="157"/>
      <c r="I683" s="157"/>
      <c r="J683" s="157"/>
      <c r="K683" s="156"/>
      <c r="L683" s="156"/>
      <c r="M683" s="157"/>
      <c r="N683" s="157"/>
      <c r="O683" s="157"/>
      <c r="P683" s="157"/>
      <c r="Q683" s="157"/>
      <c r="R683" s="157"/>
      <c r="S683" s="157"/>
      <c r="T683" s="156"/>
      <c r="U683" s="156"/>
    </row>
    <row r="684" spans="1:25" ht="9.9" customHeight="1">
      <c r="A684" s="3"/>
      <c r="B684" s="188"/>
      <c r="C684" s="135"/>
      <c r="D684" s="156"/>
      <c r="E684" s="157"/>
      <c r="F684" s="157"/>
      <c r="G684" s="157"/>
      <c r="H684" s="157"/>
      <c r="I684" s="157"/>
      <c r="J684" s="157"/>
      <c r="K684" s="156"/>
      <c r="L684" s="156"/>
      <c r="M684" s="157"/>
      <c r="N684" s="157"/>
      <c r="O684" s="157"/>
      <c r="P684" s="157"/>
      <c r="Q684" s="157"/>
      <c r="R684" s="157"/>
      <c r="S684" s="157"/>
      <c r="T684" s="156"/>
      <c r="U684" s="156"/>
    </row>
    <row r="685" spans="1:25" ht="9.9" customHeight="1">
      <c r="A685" s="3"/>
      <c r="B685" s="188"/>
      <c r="C685" s="187"/>
      <c r="D685" s="156"/>
      <c r="E685" s="157"/>
      <c r="F685" s="157"/>
      <c r="G685" s="157"/>
      <c r="H685" s="157"/>
      <c r="I685" s="157"/>
      <c r="J685" s="157"/>
      <c r="K685" s="156"/>
      <c r="L685" s="156"/>
      <c r="M685" s="157"/>
      <c r="N685" s="157"/>
      <c r="O685" s="157"/>
      <c r="P685" s="157"/>
      <c r="Q685" s="157"/>
      <c r="R685" s="157"/>
      <c r="S685" s="157"/>
      <c r="T685" s="156"/>
      <c r="U685" s="156"/>
    </row>
    <row r="686" spans="1:25" ht="9.9" customHeight="1">
      <c r="A686" s="3"/>
      <c r="B686" s="188"/>
      <c r="C686" s="135"/>
      <c r="D686" s="156"/>
      <c r="E686" s="157"/>
      <c r="F686" s="157"/>
      <c r="G686" s="157"/>
      <c r="H686" s="157"/>
      <c r="I686" s="157"/>
      <c r="J686" s="157"/>
      <c r="K686" s="156"/>
      <c r="L686" s="156"/>
      <c r="M686" s="157"/>
      <c r="N686" s="157"/>
      <c r="O686" s="157"/>
      <c r="P686" s="157"/>
      <c r="Q686" s="157"/>
      <c r="R686" s="157"/>
      <c r="S686" s="157"/>
      <c r="T686" s="156"/>
      <c r="U686" s="156"/>
    </row>
    <row r="687" spans="1:25" ht="20.100000000000001" customHeight="1">
      <c r="A687" s="3"/>
      <c r="B687" s="188"/>
      <c r="C687" s="158"/>
      <c r="D687" s="156"/>
      <c r="E687" s="172"/>
      <c r="F687" s="172"/>
      <c r="G687" s="172"/>
      <c r="H687" s="172"/>
      <c r="I687" s="172"/>
      <c r="J687" s="172"/>
      <c r="K687" s="181"/>
      <c r="L687" s="156"/>
      <c r="M687" s="173"/>
      <c r="N687" s="172"/>
      <c r="O687" s="172"/>
      <c r="P687" s="172"/>
      <c r="Q687" s="172"/>
      <c r="R687" s="172"/>
      <c r="S687" s="172"/>
      <c r="T687" s="156"/>
      <c r="U687" s="156"/>
      <c r="V687" s="3"/>
      <c r="W687" s="3"/>
      <c r="X687" s="3"/>
      <c r="Y687" s="3"/>
    </row>
    <row r="688" spans="1:25" ht="9.9" customHeight="1">
      <c r="A688" s="3"/>
      <c r="B688" s="188"/>
      <c r="C688" s="158"/>
      <c r="D688" s="156"/>
      <c r="E688" s="156"/>
      <c r="F688" s="157"/>
      <c r="G688" s="157"/>
      <c r="H688" s="157"/>
      <c r="I688" s="157"/>
      <c r="J688" s="157"/>
      <c r="K688" s="157"/>
      <c r="L688" s="156"/>
      <c r="M688" s="157"/>
      <c r="N688" s="157"/>
      <c r="O688" s="157"/>
      <c r="P688" s="157"/>
      <c r="Q688" s="157"/>
      <c r="R688" s="157"/>
      <c r="S688" s="156"/>
      <c r="T688" s="156"/>
      <c r="U688" s="156"/>
    </row>
    <row r="689" spans="1:21" ht="9.9" customHeight="1">
      <c r="A689" s="3"/>
      <c r="B689" s="188"/>
      <c r="C689" s="158"/>
      <c r="D689" s="156"/>
      <c r="E689" s="156"/>
      <c r="F689" s="157"/>
      <c r="G689" s="157"/>
      <c r="H689" s="157"/>
      <c r="I689" s="157"/>
      <c r="J689" s="157"/>
      <c r="K689" s="157"/>
      <c r="L689" s="156"/>
      <c r="M689" s="157"/>
      <c r="N689" s="157"/>
      <c r="O689" s="157"/>
      <c r="P689" s="157"/>
      <c r="Q689" s="157"/>
      <c r="R689" s="157"/>
      <c r="S689" s="156"/>
      <c r="T689" s="156"/>
      <c r="U689" s="156"/>
    </row>
    <row r="690" spans="1:21" ht="9.9" customHeight="1">
      <c r="A690" s="3"/>
      <c r="B690" s="188"/>
      <c r="C690" s="158"/>
      <c r="D690" s="156"/>
      <c r="E690" s="156"/>
      <c r="F690" s="135"/>
      <c r="G690" s="135"/>
      <c r="H690" s="135"/>
      <c r="I690" s="135"/>
      <c r="J690" s="156"/>
      <c r="K690" s="156"/>
      <c r="L690" s="156"/>
      <c r="M690" s="135"/>
      <c r="N690" s="135"/>
      <c r="O690" s="135"/>
      <c r="P690" s="135"/>
      <c r="Q690" s="156"/>
      <c r="R690" s="156"/>
      <c r="S690" s="156"/>
      <c r="T690" s="156"/>
      <c r="U690" s="156"/>
    </row>
    <row r="691" spans="1:21" ht="9.9" customHeight="1">
      <c r="A691" s="3"/>
      <c r="B691" s="188"/>
      <c r="C691" s="158"/>
      <c r="D691" s="156"/>
      <c r="E691" s="156"/>
      <c r="F691" s="135"/>
      <c r="G691" s="135"/>
      <c r="H691" s="135"/>
      <c r="I691" s="135"/>
      <c r="J691" s="156"/>
      <c r="K691" s="156"/>
      <c r="L691" s="156"/>
      <c r="M691" s="135"/>
      <c r="N691" s="135"/>
      <c r="O691" s="135"/>
      <c r="P691" s="135"/>
      <c r="Q691" s="156"/>
      <c r="R691" s="156"/>
      <c r="S691" s="156"/>
      <c r="T691" s="156"/>
      <c r="U691" s="156"/>
    </row>
    <row r="692" spans="1:21" ht="9.9" customHeight="1">
      <c r="A692" s="3"/>
      <c r="B692" s="188"/>
      <c r="C692" s="158"/>
      <c r="D692" s="156"/>
      <c r="E692" s="156"/>
      <c r="F692" s="135"/>
      <c r="G692" s="135"/>
      <c r="H692" s="135"/>
      <c r="I692" s="135"/>
      <c r="J692" s="156"/>
      <c r="K692" s="156"/>
      <c r="L692" s="156"/>
      <c r="M692" s="135"/>
      <c r="N692" s="135"/>
      <c r="O692" s="135"/>
      <c r="P692" s="135"/>
      <c r="Q692" s="156"/>
      <c r="R692" s="156"/>
      <c r="S692" s="156"/>
      <c r="T692" s="156"/>
      <c r="U692" s="156"/>
    </row>
    <row r="693" spans="1:21" ht="9.9" customHeight="1">
      <c r="A693" s="3"/>
      <c r="B693" s="188"/>
      <c r="C693" s="158"/>
      <c r="D693" s="156"/>
      <c r="E693" s="156"/>
      <c r="F693" s="135"/>
      <c r="G693" s="135"/>
      <c r="H693" s="135"/>
      <c r="I693" s="135"/>
      <c r="J693" s="156"/>
      <c r="K693" s="156"/>
      <c r="L693" s="156"/>
      <c r="M693" s="135"/>
      <c r="N693" s="135"/>
      <c r="O693" s="135"/>
      <c r="P693" s="135"/>
      <c r="Q693" s="156"/>
      <c r="R693" s="156"/>
      <c r="S693" s="156"/>
      <c r="T693" s="156"/>
      <c r="U693" s="156"/>
    </row>
    <row r="694" spans="1:21" ht="9.9" customHeight="1">
      <c r="A694" s="3"/>
      <c r="B694" s="188"/>
      <c r="C694" s="158"/>
      <c r="D694" s="156"/>
      <c r="E694" s="156"/>
      <c r="F694" s="135"/>
      <c r="G694" s="135"/>
      <c r="H694" s="135"/>
      <c r="I694" s="135"/>
      <c r="J694" s="156"/>
      <c r="K694" s="156"/>
      <c r="L694" s="156"/>
      <c r="M694" s="135"/>
      <c r="N694" s="135"/>
      <c r="O694" s="135"/>
      <c r="P694" s="135"/>
      <c r="Q694" s="156"/>
      <c r="R694" s="156"/>
      <c r="S694" s="156"/>
      <c r="T694" s="156"/>
      <c r="U694" s="156"/>
    </row>
    <row r="695" spans="1:21" ht="9.9" customHeight="1">
      <c r="A695" s="3"/>
      <c r="B695" s="188"/>
      <c r="C695" s="158"/>
      <c r="D695" s="156"/>
      <c r="E695" s="156"/>
      <c r="F695" s="135"/>
      <c r="G695" s="135"/>
      <c r="H695" s="135"/>
      <c r="I695" s="135"/>
      <c r="J695" s="156"/>
      <c r="K695" s="156"/>
      <c r="L695" s="156"/>
      <c r="M695" s="135"/>
      <c r="N695" s="135"/>
      <c r="O695" s="135"/>
      <c r="P695" s="135"/>
      <c r="Q695" s="156"/>
      <c r="R695" s="156"/>
      <c r="S695" s="156"/>
      <c r="T695" s="156"/>
      <c r="U695" s="156"/>
    </row>
    <row r="696" spans="1:21" ht="9.9" customHeight="1">
      <c r="A696" s="3"/>
      <c r="B696" s="188"/>
      <c r="C696" s="158"/>
      <c r="D696" s="156"/>
      <c r="E696" s="156"/>
      <c r="F696" s="135"/>
      <c r="G696" s="135"/>
      <c r="H696" s="135"/>
      <c r="I696" s="135"/>
      <c r="J696" s="156"/>
      <c r="K696" s="156"/>
      <c r="L696" s="156"/>
      <c r="M696" s="135"/>
      <c r="N696" s="135"/>
      <c r="O696" s="135"/>
      <c r="P696" s="135"/>
      <c r="Q696" s="156"/>
      <c r="R696" s="156"/>
      <c r="S696" s="156"/>
      <c r="T696" s="156"/>
      <c r="U696" s="156"/>
    </row>
    <row r="697" spans="1:21" ht="9.9" customHeight="1">
      <c r="A697" s="3"/>
      <c r="B697" s="188"/>
      <c r="C697" s="158"/>
      <c r="D697" s="156"/>
      <c r="E697" s="156"/>
      <c r="F697" s="135"/>
      <c r="G697" s="135"/>
      <c r="H697" s="135"/>
      <c r="I697" s="135"/>
      <c r="J697" s="156"/>
      <c r="K697" s="156"/>
      <c r="L697" s="156"/>
      <c r="M697" s="135"/>
      <c r="N697" s="135"/>
      <c r="O697" s="135"/>
      <c r="P697" s="135"/>
      <c r="Q697" s="156"/>
      <c r="R697" s="156"/>
      <c r="S697" s="156"/>
      <c r="T697" s="156"/>
      <c r="U697" s="156"/>
    </row>
    <row r="698" spans="1:21" ht="9.9" customHeight="1">
      <c r="A698" s="3"/>
      <c r="B698" s="188"/>
      <c r="C698" s="158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</row>
    <row r="699" spans="1:21" ht="9.9" customHeight="1">
      <c r="A699" s="3"/>
      <c r="B699" s="189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56"/>
      <c r="T699" s="156"/>
      <c r="U699" s="156"/>
    </row>
    <row r="700" spans="1:21" ht="9.9" customHeight="1">
      <c r="A700" s="3"/>
      <c r="B700" s="135"/>
      <c r="C700" s="190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</row>
    <row r="701" spans="1:21" ht="9.9" customHeight="1">
      <c r="A701" s="3"/>
      <c r="B701" s="135"/>
      <c r="C701" s="190"/>
      <c r="D701" s="156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56"/>
      <c r="Q701" s="156"/>
      <c r="R701" s="180"/>
      <c r="S701" s="180"/>
      <c r="T701" s="180"/>
      <c r="U701" s="180"/>
    </row>
    <row r="702" spans="1:21" ht="9.9" customHeight="1">
      <c r="A702" s="3"/>
      <c r="B702" s="192"/>
      <c r="C702" s="190"/>
      <c r="D702" s="156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56"/>
      <c r="Q702" s="156"/>
      <c r="R702" s="180"/>
      <c r="S702" s="180"/>
      <c r="T702" s="180"/>
      <c r="U702" s="180"/>
    </row>
    <row r="703" spans="1:21" ht="9.9" customHeight="1">
      <c r="A703" s="3"/>
      <c r="B703" s="192"/>
      <c r="C703" s="190"/>
      <c r="D703" s="15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71"/>
      <c r="P703" s="156"/>
      <c r="Q703" s="156"/>
      <c r="R703" s="178"/>
      <c r="S703" s="180"/>
      <c r="T703" s="180"/>
      <c r="U703" s="180"/>
    </row>
    <row r="704" spans="1:21" ht="9.9" customHeight="1">
      <c r="A704" s="3"/>
      <c r="B704" s="192"/>
      <c r="C704" s="190"/>
      <c r="D704" s="15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71"/>
      <c r="P704" s="156"/>
      <c r="Q704" s="156"/>
      <c r="R704" s="180"/>
      <c r="S704" s="180"/>
      <c r="T704" s="180"/>
      <c r="U704" s="180"/>
    </row>
    <row r="705" spans="1:25" ht="9.9" customHeight="1">
      <c r="A705" s="3"/>
      <c r="B705" s="192"/>
      <c r="C705" s="192"/>
      <c r="D705" s="156"/>
      <c r="E705" s="157"/>
      <c r="F705" s="157"/>
      <c r="G705" s="157"/>
      <c r="H705" s="157"/>
      <c r="I705" s="157"/>
      <c r="J705" s="157"/>
      <c r="K705" s="156"/>
      <c r="L705" s="156"/>
      <c r="M705" s="157"/>
      <c r="N705" s="157"/>
      <c r="O705" s="157"/>
      <c r="P705" s="157"/>
      <c r="Q705" s="157"/>
      <c r="R705" s="157"/>
      <c r="S705" s="157"/>
      <c r="T705" s="164"/>
      <c r="U705" s="164"/>
    </row>
    <row r="706" spans="1:25" ht="9.9" customHeight="1">
      <c r="A706" s="3"/>
      <c r="B706" s="192"/>
      <c r="C706" s="192"/>
      <c r="D706" s="156"/>
      <c r="E706" s="157"/>
      <c r="F706" s="157"/>
      <c r="G706" s="157"/>
      <c r="H706" s="157"/>
      <c r="I706" s="157"/>
      <c r="J706" s="157"/>
      <c r="K706" s="156"/>
      <c r="L706" s="156"/>
      <c r="M706" s="157"/>
      <c r="N706" s="157"/>
      <c r="O706" s="157"/>
      <c r="P706" s="157"/>
      <c r="Q706" s="157"/>
      <c r="R706" s="157"/>
      <c r="S706" s="157"/>
      <c r="T706" s="164"/>
      <c r="U706" s="164"/>
    </row>
    <row r="707" spans="1:25" ht="9.9" customHeight="1">
      <c r="A707" s="3"/>
      <c r="B707" s="192"/>
      <c r="C707" s="190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64"/>
      <c r="S707" s="164"/>
      <c r="T707" s="164"/>
      <c r="U707" s="164"/>
    </row>
    <row r="708" spans="1:25" ht="9.9" customHeight="1">
      <c r="A708" s="3"/>
      <c r="B708" s="192"/>
      <c r="C708" s="190"/>
      <c r="D708" s="156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56"/>
      <c r="P708" s="156"/>
      <c r="Q708" s="156"/>
      <c r="R708" s="164"/>
      <c r="S708" s="164"/>
      <c r="T708" s="164"/>
      <c r="U708" s="164"/>
    </row>
    <row r="709" spans="1:25" ht="9.9" customHeight="1">
      <c r="A709" s="3"/>
      <c r="B709" s="192"/>
      <c r="C709" s="190"/>
      <c r="D709" s="156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56"/>
      <c r="P709" s="156"/>
      <c r="Q709" s="156"/>
      <c r="R709" s="164"/>
      <c r="S709" s="164"/>
      <c r="T709" s="164"/>
      <c r="U709" s="164"/>
    </row>
    <row r="710" spans="1:25" ht="9.9" customHeight="1">
      <c r="A710" s="3"/>
      <c r="B710" s="192"/>
      <c r="C710" s="190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64"/>
      <c r="S710" s="164"/>
      <c r="T710" s="164"/>
      <c r="U710" s="164"/>
    </row>
    <row r="711" spans="1:25" ht="9.9" customHeight="1">
      <c r="A711" s="3"/>
      <c r="B711" s="188"/>
      <c r="C711" s="192"/>
      <c r="D711" s="156"/>
      <c r="E711" s="157"/>
      <c r="F711" s="157"/>
      <c r="G711" s="157"/>
      <c r="H711" s="157"/>
      <c r="I711" s="157"/>
      <c r="J711" s="157"/>
      <c r="K711" s="156"/>
      <c r="L711" s="156"/>
      <c r="M711" s="157"/>
      <c r="N711" s="197"/>
      <c r="O711" s="197"/>
      <c r="P711" s="197"/>
      <c r="Q711" s="197"/>
      <c r="R711" s="197"/>
      <c r="S711" s="197"/>
      <c r="T711" s="178"/>
      <c r="U711" s="178"/>
    </row>
    <row r="712" spans="1:25" ht="9.9" customHeight="1">
      <c r="A712" s="3"/>
      <c r="B712" s="188"/>
      <c r="C712" s="192"/>
      <c r="D712" s="156"/>
      <c r="E712" s="157"/>
      <c r="F712" s="157"/>
      <c r="G712" s="157"/>
      <c r="H712" s="157"/>
      <c r="I712" s="157"/>
      <c r="J712" s="157"/>
      <c r="K712" s="156"/>
      <c r="L712" s="156"/>
      <c r="M712" s="157"/>
      <c r="N712" s="197"/>
      <c r="O712" s="197"/>
      <c r="P712" s="197"/>
      <c r="Q712" s="197"/>
      <c r="R712" s="197"/>
      <c r="S712" s="197"/>
      <c r="T712" s="156"/>
      <c r="U712" s="156"/>
    </row>
    <row r="713" spans="1:25" ht="9.9" customHeight="1">
      <c r="A713" s="3"/>
      <c r="B713" s="188"/>
      <c r="C713" s="187"/>
      <c r="D713" s="156"/>
      <c r="E713" s="157"/>
      <c r="F713" s="157"/>
      <c r="G713" s="157"/>
      <c r="H713" s="157"/>
      <c r="I713" s="157"/>
      <c r="J713" s="157"/>
      <c r="K713" s="156"/>
      <c r="L713" s="156"/>
      <c r="M713" s="157"/>
      <c r="N713" s="157"/>
      <c r="O713" s="157"/>
      <c r="P713" s="157"/>
      <c r="Q713" s="157"/>
      <c r="R713" s="157"/>
      <c r="S713" s="157"/>
      <c r="T713" s="156"/>
      <c r="U713" s="156"/>
    </row>
    <row r="714" spans="1:25" ht="9.9" customHeight="1">
      <c r="A714" s="3"/>
      <c r="B714" s="188"/>
      <c r="C714" s="135"/>
      <c r="D714" s="156"/>
      <c r="E714" s="157"/>
      <c r="F714" s="157"/>
      <c r="G714" s="157"/>
      <c r="H714" s="157"/>
      <c r="I714" s="157"/>
      <c r="J714" s="157"/>
      <c r="K714" s="156"/>
      <c r="L714" s="156"/>
      <c r="M714" s="157"/>
      <c r="N714" s="157"/>
      <c r="O714" s="157"/>
      <c r="P714" s="157"/>
      <c r="Q714" s="157"/>
      <c r="R714" s="157"/>
      <c r="S714" s="157"/>
      <c r="T714" s="156"/>
      <c r="U714" s="156"/>
    </row>
    <row r="715" spans="1:25" ht="20.100000000000001" customHeight="1">
      <c r="A715" s="3"/>
      <c r="B715" s="188"/>
      <c r="C715" s="158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3"/>
      <c r="W715" s="3"/>
      <c r="X715" s="3"/>
      <c r="Y715" s="3"/>
    </row>
    <row r="716" spans="1:25" ht="9.9" customHeight="1">
      <c r="A716" s="3"/>
      <c r="B716" s="188"/>
      <c r="C716" s="158"/>
      <c r="D716" s="156"/>
      <c r="E716" s="156"/>
      <c r="F716" s="157"/>
      <c r="G716" s="157"/>
      <c r="H716" s="157"/>
      <c r="I716" s="157"/>
      <c r="J716" s="157"/>
      <c r="K716" s="157"/>
      <c r="L716" s="156"/>
      <c r="M716" s="157"/>
      <c r="N716" s="157"/>
      <c r="O716" s="157"/>
      <c r="P716" s="157"/>
      <c r="Q716" s="157"/>
      <c r="R716" s="157"/>
      <c r="S716" s="156"/>
      <c r="T716" s="156"/>
      <c r="U716" s="156"/>
    </row>
    <row r="717" spans="1:25" ht="9.9" customHeight="1">
      <c r="A717" s="3"/>
      <c r="B717" s="188"/>
      <c r="C717" s="158"/>
      <c r="D717" s="156"/>
      <c r="E717" s="156"/>
      <c r="F717" s="157"/>
      <c r="G717" s="157"/>
      <c r="H717" s="157"/>
      <c r="I717" s="157"/>
      <c r="J717" s="157"/>
      <c r="K717" s="157"/>
      <c r="L717" s="156"/>
      <c r="M717" s="157"/>
      <c r="N717" s="157"/>
      <c r="O717" s="157"/>
      <c r="P717" s="157"/>
      <c r="Q717" s="157"/>
      <c r="R717" s="157"/>
      <c r="S717" s="156"/>
      <c r="T717" s="156"/>
      <c r="U717" s="156"/>
    </row>
    <row r="718" spans="1:25" ht="9.9" customHeight="1">
      <c r="A718" s="3"/>
      <c r="B718" s="188"/>
      <c r="C718" s="158"/>
      <c r="D718" s="156"/>
      <c r="E718" s="156"/>
      <c r="F718" s="135"/>
      <c r="G718" s="135"/>
      <c r="H718" s="135"/>
      <c r="I718" s="135"/>
      <c r="J718" s="156"/>
      <c r="K718" s="156"/>
      <c r="L718" s="156"/>
      <c r="M718" s="135"/>
      <c r="N718" s="135"/>
      <c r="O718" s="135"/>
      <c r="P718" s="135"/>
      <c r="Q718" s="156"/>
      <c r="R718" s="156"/>
      <c r="S718" s="156"/>
      <c r="T718" s="156"/>
      <c r="U718" s="156"/>
    </row>
    <row r="719" spans="1:25" ht="9.9" customHeight="1">
      <c r="A719" s="3"/>
      <c r="B719" s="188"/>
      <c r="C719" s="158"/>
      <c r="D719" s="156"/>
      <c r="E719" s="156"/>
      <c r="F719" s="135"/>
      <c r="G719" s="135"/>
      <c r="H719" s="135"/>
      <c r="I719" s="135"/>
      <c r="J719" s="156"/>
      <c r="K719" s="156"/>
      <c r="L719" s="156"/>
      <c r="M719" s="135"/>
      <c r="N719" s="135"/>
      <c r="O719" s="135"/>
      <c r="P719" s="135"/>
      <c r="Q719" s="156"/>
      <c r="R719" s="156"/>
      <c r="S719" s="156"/>
      <c r="T719" s="156"/>
      <c r="U719" s="156"/>
    </row>
    <row r="720" spans="1:25" ht="9.9" customHeight="1">
      <c r="A720" s="3"/>
      <c r="B720" s="188"/>
      <c r="C720" s="158"/>
      <c r="D720" s="156"/>
      <c r="E720" s="156"/>
      <c r="F720" s="135"/>
      <c r="G720" s="135"/>
      <c r="H720" s="135"/>
      <c r="I720" s="135"/>
      <c r="J720" s="156"/>
      <c r="K720" s="156"/>
      <c r="L720" s="156"/>
      <c r="M720" s="135"/>
      <c r="N720" s="135"/>
      <c r="O720" s="135"/>
      <c r="P720" s="135"/>
      <c r="Q720" s="156"/>
      <c r="R720" s="156"/>
      <c r="S720" s="156"/>
      <c r="T720" s="156"/>
      <c r="U720" s="156"/>
    </row>
    <row r="721" spans="1:21" ht="9.9" customHeight="1">
      <c r="A721" s="3"/>
      <c r="B721" s="188"/>
      <c r="C721" s="158"/>
      <c r="D721" s="156"/>
      <c r="E721" s="156"/>
      <c r="F721" s="135"/>
      <c r="G721" s="135"/>
      <c r="H721" s="135"/>
      <c r="I721" s="135"/>
      <c r="J721" s="156"/>
      <c r="K721" s="156"/>
      <c r="L721" s="156"/>
      <c r="M721" s="135"/>
      <c r="N721" s="135"/>
      <c r="O721" s="135"/>
      <c r="P721" s="135"/>
      <c r="Q721" s="156"/>
      <c r="R721" s="156"/>
      <c r="S721" s="156"/>
      <c r="T721" s="156"/>
      <c r="U721" s="156"/>
    </row>
    <row r="722" spans="1:21" ht="9.9" customHeight="1">
      <c r="A722" s="3"/>
      <c r="B722" s="188"/>
      <c r="C722" s="158"/>
      <c r="D722" s="156"/>
      <c r="E722" s="156"/>
      <c r="F722" s="135"/>
      <c r="G722" s="135"/>
      <c r="H722" s="135"/>
      <c r="I722" s="135"/>
      <c r="J722" s="156"/>
      <c r="K722" s="156"/>
      <c r="L722" s="156"/>
      <c r="M722" s="135"/>
      <c r="N722" s="135"/>
      <c r="O722" s="135"/>
      <c r="P722" s="135"/>
      <c r="Q722" s="156"/>
      <c r="R722" s="156"/>
      <c r="S722" s="156"/>
      <c r="T722" s="156"/>
      <c r="U722" s="156"/>
    </row>
    <row r="723" spans="1:21" ht="9.9" customHeight="1">
      <c r="A723" s="3"/>
      <c r="B723" s="188"/>
      <c r="C723" s="158"/>
      <c r="D723" s="156"/>
      <c r="E723" s="156"/>
      <c r="F723" s="135"/>
      <c r="G723" s="135"/>
      <c r="H723" s="135"/>
      <c r="I723" s="135"/>
      <c r="J723" s="156"/>
      <c r="K723" s="156"/>
      <c r="L723" s="156"/>
      <c r="M723" s="135"/>
      <c r="N723" s="135"/>
      <c r="O723" s="135"/>
      <c r="P723" s="135"/>
      <c r="Q723" s="156"/>
      <c r="R723" s="156"/>
      <c r="S723" s="156"/>
      <c r="T723" s="156"/>
      <c r="U723" s="156"/>
    </row>
    <row r="724" spans="1:21" ht="9.9" customHeight="1">
      <c r="A724" s="3"/>
      <c r="B724" s="188"/>
      <c r="C724" s="158"/>
      <c r="D724" s="156"/>
      <c r="E724" s="156"/>
      <c r="F724" s="135"/>
      <c r="G724" s="135"/>
      <c r="H724" s="135"/>
      <c r="I724" s="135"/>
      <c r="J724" s="156"/>
      <c r="K724" s="156"/>
      <c r="L724" s="156"/>
      <c r="M724" s="135"/>
      <c r="N724" s="135"/>
      <c r="O724" s="135"/>
      <c r="P724" s="135"/>
      <c r="Q724" s="156"/>
      <c r="R724" s="156"/>
      <c r="S724" s="156"/>
      <c r="T724" s="156"/>
      <c r="U724" s="156"/>
    </row>
    <row r="725" spans="1:21" ht="9.9" customHeight="1">
      <c r="A725" s="3"/>
      <c r="B725" s="188"/>
      <c r="C725" s="158"/>
      <c r="D725" s="156"/>
      <c r="E725" s="156"/>
      <c r="F725" s="135"/>
      <c r="G725" s="135"/>
      <c r="H725" s="135"/>
      <c r="I725" s="135"/>
      <c r="J725" s="156"/>
      <c r="K725" s="156"/>
      <c r="L725" s="156"/>
      <c r="M725" s="135"/>
      <c r="N725" s="135"/>
      <c r="O725" s="135"/>
      <c r="P725" s="135"/>
      <c r="Q725" s="156"/>
      <c r="R725" s="156"/>
      <c r="S725" s="156"/>
      <c r="T725" s="156"/>
      <c r="U725" s="156"/>
    </row>
    <row r="726" spans="1:21" ht="9.9" customHeight="1">
      <c r="A726" s="3"/>
      <c r="B726" s="188"/>
      <c r="C726" s="158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</row>
    <row r="727" spans="1:21" ht="9.9" customHeight="1">
      <c r="A727" s="3"/>
      <c r="B727" s="189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56"/>
      <c r="T727" s="156"/>
      <c r="U727" s="156"/>
    </row>
    <row r="728" spans="1:21" ht="9.9" customHeight="1">
      <c r="A728" s="3"/>
      <c r="B728" s="135"/>
      <c r="C728" s="190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</row>
    <row r="729" spans="1:21" ht="9.9" customHeight="1">
      <c r="A729" s="3"/>
      <c r="B729" s="135"/>
      <c r="C729" s="190"/>
      <c r="D729" s="156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56"/>
      <c r="Q729" s="156"/>
      <c r="R729" s="180"/>
      <c r="S729" s="180"/>
      <c r="T729" s="180"/>
      <c r="U729" s="180"/>
    </row>
    <row r="730" spans="1:21" ht="9.9" customHeight="1">
      <c r="A730" s="3"/>
      <c r="B730" s="192"/>
      <c r="C730" s="190"/>
      <c r="D730" s="156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56"/>
      <c r="Q730" s="156"/>
      <c r="R730" s="180"/>
      <c r="S730" s="180"/>
      <c r="T730" s="180"/>
      <c r="U730" s="180"/>
    </row>
    <row r="731" spans="1:21" ht="9.9" customHeight="1">
      <c r="A731" s="3"/>
      <c r="B731" s="192"/>
      <c r="C731" s="190"/>
      <c r="D731" s="15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71"/>
      <c r="P731" s="156"/>
      <c r="Q731" s="156"/>
      <c r="R731" s="178"/>
      <c r="S731" s="180"/>
      <c r="T731" s="180"/>
      <c r="U731" s="180"/>
    </row>
    <row r="732" spans="1:21" ht="9.9" customHeight="1">
      <c r="A732" s="3"/>
      <c r="B732" s="192"/>
      <c r="C732" s="190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80"/>
      <c r="S732" s="180"/>
      <c r="T732" s="180"/>
      <c r="U732" s="180"/>
    </row>
    <row r="733" spans="1:21" ht="9.9" customHeight="1">
      <c r="A733" s="3"/>
      <c r="B733" s="188"/>
      <c r="C733" s="192"/>
      <c r="D733" s="156"/>
      <c r="E733" s="157"/>
      <c r="F733" s="157"/>
      <c r="G733" s="157"/>
      <c r="H733" s="157"/>
      <c r="I733" s="157"/>
      <c r="J733" s="157"/>
      <c r="K733" s="183"/>
      <c r="L733" s="183"/>
      <c r="M733" s="197"/>
      <c r="N733" s="197"/>
      <c r="O733" s="197"/>
      <c r="P733" s="197"/>
      <c r="Q733" s="197"/>
      <c r="R733" s="197"/>
      <c r="S733" s="197"/>
      <c r="T733" s="178"/>
      <c r="U733" s="178"/>
    </row>
    <row r="734" spans="1:21" ht="9.9" customHeight="1">
      <c r="A734" s="3"/>
      <c r="B734" s="188"/>
      <c r="C734" s="192"/>
      <c r="D734" s="156"/>
      <c r="E734" s="157"/>
      <c r="F734" s="157"/>
      <c r="G734" s="157"/>
      <c r="H734" s="157"/>
      <c r="I734" s="157"/>
      <c r="J734" s="157"/>
      <c r="K734" s="183"/>
      <c r="L734" s="183"/>
      <c r="M734" s="197"/>
      <c r="N734" s="197"/>
      <c r="O734" s="197"/>
      <c r="P734" s="197"/>
      <c r="Q734" s="197"/>
      <c r="R734" s="197"/>
      <c r="S734" s="197"/>
      <c r="T734" s="156"/>
      <c r="U734" s="156"/>
    </row>
    <row r="735" spans="1:21" ht="9.9" customHeight="1">
      <c r="A735" s="3"/>
      <c r="B735" s="188"/>
      <c r="C735" s="187"/>
      <c r="D735" s="183"/>
      <c r="E735" s="157"/>
      <c r="F735" s="157"/>
      <c r="G735" s="157"/>
      <c r="H735" s="157"/>
      <c r="I735" s="157"/>
      <c r="J735" s="157"/>
      <c r="K735" s="156"/>
      <c r="L735" s="156"/>
      <c r="M735" s="157"/>
      <c r="N735" s="157"/>
      <c r="O735" s="157"/>
      <c r="P735" s="157"/>
      <c r="Q735" s="157"/>
      <c r="R735" s="157"/>
      <c r="S735" s="157"/>
      <c r="T735" s="156"/>
      <c r="U735" s="156"/>
    </row>
    <row r="736" spans="1:21" ht="9.9" customHeight="1">
      <c r="A736" s="3"/>
      <c r="B736" s="188"/>
      <c r="C736" s="135"/>
      <c r="D736" s="183"/>
      <c r="E736" s="157"/>
      <c r="F736" s="157"/>
      <c r="G736" s="157"/>
      <c r="H736" s="157"/>
      <c r="I736" s="157"/>
      <c r="J736" s="157"/>
      <c r="K736" s="156"/>
      <c r="L736" s="156"/>
      <c r="M736" s="157"/>
      <c r="N736" s="157"/>
      <c r="O736" s="157"/>
      <c r="P736" s="157"/>
      <c r="Q736" s="157"/>
      <c r="R736" s="157"/>
      <c r="S736" s="157"/>
      <c r="T736" s="156"/>
      <c r="U736" s="156"/>
    </row>
    <row r="737" spans="1:21" ht="9.9" customHeight="1">
      <c r="A737" s="3"/>
      <c r="B737" s="188"/>
      <c r="C737" s="187"/>
      <c r="D737" s="183"/>
      <c r="E737" s="157"/>
      <c r="F737" s="157"/>
      <c r="G737" s="157"/>
      <c r="H737" s="157"/>
      <c r="I737" s="157"/>
      <c r="J737" s="157"/>
      <c r="K737" s="156"/>
      <c r="L737" s="156"/>
      <c r="M737" s="157"/>
      <c r="N737" s="157"/>
      <c r="O737" s="157"/>
      <c r="P737" s="157"/>
      <c r="Q737" s="157"/>
      <c r="R737" s="157"/>
      <c r="S737" s="157"/>
      <c r="T737" s="156"/>
      <c r="U737" s="156"/>
    </row>
    <row r="738" spans="1:21" ht="9.9" customHeight="1">
      <c r="A738" s="3"/>
      <c r="B738" s="188"/>
      <c r="C738" s="135"/>
      <c r="D738" s="183"/>
      <c r="E738" s="157"/>
      <c r="F738" s="157"/>
      <c r="G738" s="157"/>
      <c r="H738" s="157"/>
      <c r="I738" s="157"/>
      <c r="J738" s="157"/>
      <c r="K738" s="156"/>
      <c r="L738" s="156"/>
      <c r="M738" s="157"/>
      <c r="N738" s="157"/>
      <c r="O738" s="157"/>
      <c r="P738" s="157"/>
      <c r="Q738" s="157"/>
      <c r="R738" s="157"/>
      <c r="S738" s="157"/>
      <c r="T738" s="156"/>
      <c r="U738" s="156"/>
    </row>
    <row r="739" spans="1:21" ht="9.9" customHeight="1">
      <c r="A739" s="3"/>
      <c r="B739" s="188"/>
      <c r="C739" s="135"/>
      <c r="D739" s="183"/>
      <c r="E739" s="186"/>
      <c r="F739" s="186"/>
      <c r="G739" s="186"/>
      <c r="H739" s="186"/>
      <c r="I739" s="186"/>
      <c r="J739" s="186"/>
      <c r="K739" s="184"/>
      <c r="L739" s="183"/>
      <c r="M739" s="185"/>
      <c r="N739" s="186"/>
      <c r="O739" s="186"/>
      <c r="P739" s="186"/>
      <c r="Q739" s="186"/>
      <c r="R739" s="186"/>
      <c r="S739" s="186"/>
      <c r="T739" s="156"/>
      <c r="U739" s="156"/>
    </row>
    <row r="740" spans="1:21" ht="9.9" customHeight="1">
      <c r="A740" s="3"/>
      <c r="B740" s="188"/>
      <c r="C740" s="135"/>
      <c r="D740" s="183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86"/>
      <c r="P740" s="186"/>
      <c r="Q740" s="186"/>
      <c r="R740" s="186"/>
      <c r="S740" s="186"/>
      <c r="T740" s="156"/>
      <c r="U740" s="156"/>
    </row>
    <row r="741" spans="1:21" ht="9.9" customHeight="1">
      <c r="A741" s="3"/>
      <c r="B741" s="188"/>
      <c r="C741" s="158"/>
      <c r="D741" s="183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86"/>
      <c r="P741" s="186"/>
      <c r="Q741" s="186"/>
      <c r="R741" s="186"/>
      <c r="S741" s="186"/>
      <c r="T741" s="156"/>
      <c r="U741" s="156"/>
    </row>
    <row r="742" spans="1:21" ht="9.9" customHeight="1">
      <c r="A742" s="3"/>
      <c r="B742" s="188"/>
      <c r="C742" s="158"/>
      <c r="D742" s="183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86"/>
      <c r="P742" s="186"/>
      <c r="Q742" s="186"/>
      <c r="R742" s="186"/>
      <c r="S742" s="186"/>
      <c r="T742" s="156"/>
      <c r="U742" s="156"/>
    </row>
    <row r="743" spans="1:21" ht="9.9" customHeight="1">
      <c r="A743" s="3"/>
      <c r="B743" s="188"/>
      <c r="C743" s="187"/>
      <c r="D743" s="183"/>
      <c r="E743" s="157"/>
      <c r="F743" s="157"/>
      <c r="G743" s="157"/>
      <c r="H743" s="157"/>
      <c r="I743" s="157"/>
      <c r="J743" s="157"/>
      <c r="K743" s="156"/>
      <c r="L743" s="156"/>
      <c r="M743" s="157"/>
      <c r="N743" s="157"/>
      <c r="O743" s="157"/>
      <c r="P743" s="157"/>
      <c r="Q743" s="157"/>
      <c r="R743" s="157"/>
      <c r="S743" s="157"/>
      <c r="T743" s="156"/>
      <c r="U743" s="156"/>
    </row>
    <row r="744" spans="1:21" ht="9.9" customHeight="1">
      <c r="A744" s="3"/>
      <c r="B744" s="188"/>
      <c r="C744" s="135"/>
      <c r="D744" s="183"/>
      <c r="E744" s="157"/>
      <c r="F744" s="157"/>
      <c r="G744" s="157"/>
      <c r="H744" s="157"/>
      <c r="I744" s="157"/>
      <c r="J744" s="157"/>
      <c r="K744" s="156"/>
      <c r="L744" s="156"/>
      <c r="M744" s="157"/>
      <c r="N744" s="157"/>
      <c r="O744" s="157"/>
      <c r="P744" s="157"/>
      <c r="Q744" s="157"/>
      <c r="R744" s="157"/>
      <c r="S744" s="157"/>
      <c r="T744" s="156"/>
      <c r="U744" s="156"/>
    </row>
    <row r="745" spans="1:21" ht="9.9" customHeight="1">
      <c r="A745" s="3"/>
      <c r="B745" s="188"/>
      <c r="C745" s="158"/>
      <c r="D745" s="156"/>
      <c r="E745" s="172"/>
      <c r="F745" s="172"/>
      <c r="G745" s="172"/>
      <c r="H745" s="172"/>
      <c r="I745" s="172"/>
      <c r="J745" s="172"/>
      <c r="K745" s="181"/>
      <c r="L745" s="156"/>
      <c r="M745" s="173"/>
      <c r="N745" s="172"/>
      <c r="O745" s="172"/>
      <c r="P745" s="172"/>
      <c r="Q745" s="172"/>
      <c r="R745" s="172"/>
      <c r="S745" s="172"/>
      <c r="T745" s="156"/>
      <c r="U745" s="156"/>
    </row>
    <row r="746" spans="1:21" ht="9.9" customHeight="1">
      <c r="A746" s="3"/>
      <c r="B746" s="188"/>
      <c r="C746" s="158"/>
      <c r="D746" s="156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2"/>
      <c r="P746" s="172"/>
      <c r="Q746" s="172"/>
      <c r="R746" s="172"/>
      <c r="S746" s="172"/>
      <c r="T746" s="156"/>
      <c r="U746" s="156"/>
    </row>
    <row r="747" spans="1:21" ht="9.9" customHeight="1">
      <c r="A747" s="3"/>
      <c r="B747" s="188"/>
      <c r="C747" s="158"/>
      <c r="D747" s="156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2"/>
      <c r="P747" s="172"/>
      <c r="Q747" s="172"/>
      <c r="R747" s="172"/>
      <c r="S747" s="172"/>
      <c r="T747" s="156"/>
      <c r="U747" s="156"/>
    </row>
    <row r="748" spans="1:21" ht="9.9" customHeight="1">
      <c r="A748" s="3"/>
      <c r="B748" s="188"/>
      <c r="C748" s="158"/>
      <c r="D748" s="156"/>
      <c r="E748" s="172"/>
      <c r="F748" s="172"/>
      <c r="G748" s="172"/>
      <c r="H748" s="172"/>
      <c r="I748" s="172"/>
      <c r="J748" s="172"/>
      <c r="K748" s="181"/>
      <c r="L748" s="156"/>
      <c r="M748" s="173"/>
      <c r="N748" s="172"/>
      <c r="O748" s="172"/>
      <c r="P748" s="172"/>
      <c r="Q748" s="172"/>
      <c r="R748" s="172"/>
      <c r="S748" s="172"/>
      <c r="T748" s="156"/>
      <c r="U748" s="156"/>
    </row>
    <row r="749" spans="1:21" ht="9.9" customHeight="1">
      <c r="A749" s="3"/>
      <c r="B749" s="188"/>
      <c r="C749" s="187"/>
      <c r="D749" s="183"/>
      <c r="E749" s="157"/>
      <c r="F749" s="157"/>
      <c r="G749" s="157"/>
      <c r="H749" s="157"/>
      <c r="I749" s="157"/>
      <c r="J749" s="157"/>
      <c r="K749" s="183"/>
      <c r="L749" s="183"/>
      <c r="M749" s="197"/>
      <c r="N749" s="197"/>
      <c r="O749" s="197"/>
      <c r="P749" s="197"/>
      <c r="Q749" s="197"/>
      <c r="R749" s="197"/>
      <c r="S749" s="197"/>
      <c r="T749" s="156"/>
      <c r="U749" s="156"/>
    </row>
    <row r="750" spans="1:21" ht="20.100000000000001" customHeight="1">
      <c r="A750" s="3"/>
      <c r="B750" s="188"/>
      <c r="C750" s="135"/>
      <c r="D750" s="183"/>
      <c r="E750" s="157"/>
      <c r="F750" s="157"/>
      <c r="G750" s="157"/>
      <c r="H750" s="157"/>
      <c r="I750" s="157"/>
      <c r="J750" s="157"/>
      <c r="K750" s="183"/>
      <c r="L750" s="183"/>
      <c r="M750" s="197"/>
      <c r="N750" s="197"/>
      <c r="O750" s="197"/>
      <c r="P750" s="197"/>
      <c r="Q750" s="197"/>
      <c r="R750" s="197"/>
      <c r="S750" s="197"/>
      <c r="T750" s="156"/>
      <c r="U750" s="156"/>
    </row>
    <row r="751" spans="1:21" ht="9.9" customHeight="1">
      <c r="A751" s="3"/>
      <c r="B751" s="188"/>
      <c r="C751" s="158"/>
      <c r="D751" s="156"/>
      <c r="E751" s="156"/>
      <c r="F751" s="157"/>
      <c r="G751" s="157"/>
      <c r="H751" s="157"/>
      <c r="I751" s="157"/>
      <c r="J751" s="157"/>
      <c r="K751" s="157"/>
      <c r="L751" s="156"/>
      <c r="M751" s="157"/>
      <c r="N751" s="157"/>
      <c r="O751" s="157"/>
      <c r="P751" s="157"/>
      <c r="Q751" s="157"/>
      <c r="R751" s="157"/>
      <c r="S751" s="156"/>
      <c r="T751" s="156"/>
      <c r="U751" s="156"/>
    </row>
    <row r="752" spans="1:21" ht="9.9" customHeight="1">
      <c r="A752" s="3"/>
      <c r="B752" s="188"/>
      <c r="C752" s="158"/>
      <c r="D752" s="156"/>
      <c r="E752" s="156"/>
      <c r="F752" s="157"/>
      <c r="G752" s="157"/>
      <c r="H752" s="157"/>
      <c r="I752" s="157"/>
      <c r="J752" s="157"/>
      <c r="K752" s="157"/>
      <c r="L752" s="156"/>
      <c r="M752" s="157"/>
      <c r="N752" s="157"/>
      <c r="O752" s="157"/>
      <c r="P752" s="157"/>
      <c r="Q752" s="157"/>
      <c r="R752" s="157"/>
      <c r="S752" s="156"/>
      <c r="T752" s="156"/>
      <c r="U752" s="156"/>
    </row>
    <row r="753" spans="1:21" ht="9.9" customHeight="1">
      <c r="A753" s="3"/>
      <c r="B753" s="188"/>
      <c r="C753" s="158"/>
      <c r="D753" s="156"/>
      <c r="E753" s="156"/>
      <c r="F753" s="135"/>
      <c r="G753" s="135"/>
      <c r="H753" s="135"/>
      <c r="I753" s="135"/>
      <c r="J753" s="156"/>
      <c r="K753" s="156"/>
      <c r="L753" s="156"/>
      <c r="M753" s="135"/>
      <c r="N753" s="135"/>
      <c r="O753" s="135"/>
      <c r="P753" s="135"/>
      <c r="Q753" s="156"/>
      <c r="R753" s="156"/>
      <c r="S753" s="156"/>
      <c r="T753" s="156"/>
      <c r="U753" s="156"/>
    </row>
    <row r="754" spans="1:21" ht="9.9" customHeight="1">
      <c r="A754" s="3"/>
      <c r="B754" s="188"/>
      <c r="C754" s="158"/>
      <c r="D754" s="156"/>
      <c r="E754" s="156"/>
      <c r="F754" s="135"/>
      <c r="G754" s="135"/>
      <c r="H754" s="135"/>
      <c r="I754" s="135"/>
      <c r="J754" s="156"/>
      <c r="K754" s="156"/>
      <c r="L754" s="156"/>
      <c r="M754" s="135"/>
      <c r="N754" s="135"/>
      <c r="O754" s="135"/>
      <c r="P754" s="135"/>
      <c r="Q754" s="156"/>
      <c r="R754" s="156"/>
      <c r="S754" s="156"/>
      <c r="T754" s="156"/>
      <c r="U754" s="156"/>
    </row>
    <row r="755" spans="1:21" ht="9.9" customHeight="1">
      <c r="A755" s="3"/>
      <c r="B755" s="188"/>
      <c r="C755" s="158"/>
      <c r="D755" s="156"/>
      <c r="E755" s="156"/>
      <c r="F755" s="135"/>
      <c r="G755" s="135"/>
      <c r="H755" s="135"/>
      <c r="I755" s="135"/>
      <c r="J755" s="156"/>
      <c r="K755" s="156"/>
      <c r="L755" s="156"/>
      <c r="M755" s="135"/>
      <c r="N755" s="135"/>
      <c r="O755" s="135"/>
      <c r="P755" s="135"/>
      <c r="Q755" s="156"/>
      <c r="R755" s="156"/>
      <c r="S755" s="156"/>
      <c r="T755" s="156"/>
      <c r="U755" s="156"/>
    </row>
    <row r="756" spans="1:21" ht="9.9" customHeight="1">
      <c r="A756" s="3"/>
      <c r="B756" s="188"/>
      <c r="C756" s="158"/>
      <c r="D756" s="156"/>
      <c r="E756" s="156"/>
      <c r="F756" s="135"/>
      <c r="G756" s="135"/>
      <c r="H756" s="135"/>
      <c r="I756" s="135"/>
      <c r="J756" s="156"/>
      <c r="K756" s="156"/>
      <c r="L756" s="156"/>
      <c r="M756" s="135"/>
      <c r="N756" s="135"/>
      <c r="O756" s="135"/>
      <c r="P756" s="135"/>
      <c r="Q756" s="156"/>
      <c r="R756" s="156"/>
      <c r="S756" s="156"/>
      <c r="T756" s="156"/>
      <c r="U756" s="156"/>
    </row>
    <row r="757" spans="1:21" ht="9.9" customHeight="1">
      <c r="A757" s="3"/>
      <c r="B757" s="188"/>
      <c r="C757" s="158"/>
      <c r="D757" s="156"/>
      <c r="E757" s="156"/>
      <c r="F757" s="135"/>
      <c r="G757" s="135"/>
      <c r="H757" s="135"/>
      <c r="I757" s="135"/>
      <c r="J757" s="156"/>
      <c r="K757" s="156"/>
      <c r="L757" s="156"/>
      <c r="M757" s="135"/>
      <c r="N757" s="135"/>
      <c r="O757" s="135"/>
      <c r="P757" s="135"/>
      <c r="Q757" s="156"/>
      <c r="R757" s="156"/>
      <c r="S757" s="156"/>
      <c r="T757" s="156"/>
      <c r="U757" s="156"/>
    </row>
    <row r="758" spans="1:21" ht="9.9" customHeight="1">
      <c r="A758" s="3"/>
      <c r="B758" s="188"/>
      <c r="C758" s="158"/>
      <c r="D758" s="156"/>
      <c r="E758" s="156"/>
      <c r="F758" s="135"/>
      <c r="G758" s="135"/>
      <c r="H758" s="135"/>
      <c r="I758" s="135"/>
      <c r="J758" s="156"/>
      <c r="K758" s="156"/>
      <c r="L758" s="156"/>
      <c r="M758" s="135"/>
      <c r="N758" s="135"/>
      <c r="O758" s="135"/>
      <c r="P758" s="135"/>
      <c r="Q758" s="156"/>
      <c r="R758" s="156"/>
      <c r="S758" s="156"/>
      <c r="T758" s="156"/>
      <c r="U758" s="156"/>
    </row>
    <row r="759" spans="1:21" ht="9.9" customHeight="1">
      <c r="A759" s="3"/>
      <c r="B759" s="188"/>
      <c r="C759" s="158"/>
      <c r="D759" s="156"/>
      <c r="E759" s="156"/>
      <c r="F759" s="135"/>
      <c r="G759" s="135"/>
      <c r="H759" s="135"/>
      <c r="I759" s="135"/>
      <c r="J759" s="156"/>
      <c r="K759" s="156"/>
      <c r="L759" s="156"/>
      <c r="M759" s="135"/>
      <c r="N759" s="135"/>
      <c r="O759" s="135"/>
      <c r="P759" s="135"/>
      <c r="Q759" s="156"/>
      <c r="R759" s="156"/>
      <c r="S759" s="156"/>
      <c r="T759" s="156"/>
      <c r="U759" s="156"/>
    </row>
    <row r="760" spans="1:21" ht="9.9" customHeight="1">
      <c r="A760" s="3"/>
      <c r="B760" s="188"/>
      <c r="C760" s="158"/>
      <c r="D760" s="156"/>
      <c r="E760" s="156"/>
      <c r="F760" s="135"/>
      <c r="G760" s="135"/>
      <c r="H760" s="135"/>
      <c r="I760" s="135"/>
      <c r="J760" s="156"/>
      <c r="K760" s="156"/>
      <c r="L760" s="156"/>
      <c r="M760" s="135"/>
      <c r="N760" s="135"/>
      <c r="O760" s="135"/>
      <c r="P760" s="135"/>
      <c r="Q760" s="156"/>
      <c r="R760" s="156"/>
      <c r="S760" s="156"/>
      <c r="T760" s="156"/>
      <c r="U760" s="156"/>
    </row>
    <row r="761" spans="1:21" ht="9.9" customHeight="1">
      <c r="A761" s="3"/>
      <c r="B761" s="188"/>
      <c r="C761" s="158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</row>
    <row r="762" spans="1:21" ht="9.9" customHeight="1">
      <c r="A762" s="3"/>
      <c r="B762" s="189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56"/>
      <c r="T762" s="156"/>
      <c r="U762" s="156"/>
    </row>
    <row r="763" spans="1:21" ht="9.9" customHeight="1">
      <c r="A763" s="3"/>
      <c r="B763" s="135"/>
      <c r="C763" s="190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</row>
    <row r="764" spans="1:21" ht="9.9" customHeight="1">
      <c r="A764" s="3"/>
      <c r="B764" s="135"/>
      <c r="C764" s="190"/>
      <c r="D764" s="156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56"/>
      <c r="Q764" s="156"/>
      <c r="R764" s="180"/>
      <c r="S764" s="180"/>
      <c r="T764" s="180"/>
      <c r="U764" s="180"/>
    </row>
    <row r="765" spans="1:21" ht="9.9" customHeight="1">
      <c r="A765" s="3"/>
      <c r="B765" s="192"/>
      <c r="C765" s="190"/>
      <c r="D765" s="156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56"/>
      <c r="Q765" s="156"/>
      <c r="R765" s="180"/>
      <c r="S765" s="180"/>
      <c r="T765" s="180"/>
      <c r="U765" s="180"/>
    </row>
    <row r="766" spans="1:21" ht="9.9" customHeight="1">
      <c r="A766" s="3"/>
      <c r="B766" s="192"/>
      <c r="C766" s="190"/>
      <c r="D766" s="15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71"/>
      <c r="P766" s="156"/>
      <c r="Q766" s="156"/>
      <c r="R766" s="178"/>
      <c r="S766" s="180"/>
      <c r="T766" s="180"/>
      <c r="U766" s="180"/>
    </row>
    <row r="767" spans="1:21" ht="9.9" customHeight="1">
      <c r="A767" s="3"/>
      <c r="B767" s="192"/>
      <c r="C767" s="190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80"/>
      <c r="S767" s="180"/>
      <c r="T767" s="180"/>
      <c r="U767" s="180"/>
    </row>
    <row r="768" spans="1:21" ht="9.9" customHeight="1">
      <c r="A768" s="3"/>
      <c r="B768" s="188"/>
      <c r="C768" s="192"/>
      <c r="D768" s="183"/>
      <c r="E768" s="157"/>
      <c r="F768" s="157"/>
      <c r="G768" s="157"/>
      <c r="H768" s="157"/>
      <c r="I768" s="157"/>
      <c r="J768" s="157"/>
      <c r="K768" s="183"/>
      <c r="L768" s="183"/>
      <c r="M768" s="197"/>
      <c r="N768" s="197"/>
      <c r="O768" s="197"/>
      <c r="P768" s="197"/>
      <c r="Q768" s="197"/>
      <c r="R768" s="197"/>
      <c r="S768" s="197"/>
      <c r="T768" s="178"/>
      <c r="U768" s="178"/>
    </row>
    <row r="769" spans="1:25" ht="9.9" customHeight="1">
      <c r="A769" s="3"/>
      <c r="B769" s="188"/>
      <c r="C769" s="192"/>
      <c r="D769" s="183"/>
      <c r="E769" s="157"/>
      <c r="F769" s="157"/>
      <c r="G769" s="157"/>
      <c r="H769" s="157"/>
      <c r="I769" s="157"/>
      <c r="J769" s="157"/>
      <c r="K769" s="183"/>
      <c r="L769" s="183"/>
      <c r="M769" s="197"/>
      <c r="N769" s="197"/>
      <c r="O769" s="197"/>
      <c r="P769" s="197"/>
      <c r="Q769" s="197"/>
      <c r="R769" s="197"/>
      <c r="S769" s="197"/>
      <c r="T769" s="156"/>
      <c r="U769" s="156"/>
    </row>
    <row r="770" spans="1:25" ht="9.9" customHeight="1">
      <c r="A770" s="3"/>
      <c r="B770" s="188"/>
      <c r="C770" s="187"/>
      <c r="D770" s="183"/>
      <c r="E770" s="197"/>
      <c r="F770" s="197"/>
      <c r="G770" s="197"/>
      <c r="H770" s="197"/>
      <c r="I770" s="197"/>
      <c r="J770" s="197"/>
      <c r="K770" s="183"/>
      <c r="L770" s="183"/>
      <c r="M770" s="197"/>
      <c r="N770" s="157"/>
      <c r="O770" s="157"/>
      <c r="P770" s="157"/>
      <c r="Q770" s="157"/>
      <c r="R770" s="157"/>
      <c r="S770" s="157"/>
      <c r="T770" s="156"/>
      <c r="U770" s="156"/>
    </row>
    <row r="771" spans="1:25" ht="9.9" customHeight="1">
      <c r="A771" s="3"/>
      <c r="B771" s="188"/>
      <c r="C771" s="135"/>
      <c r="D771" s="183"/>
      <c r="E771" s="197"/>
      <c r="F771" s="197"/>
      <c r="G771" s="197"/>
      <c r="H771" s="197"/>
      <c r="I771" s="197"/>
      <c r="J771" s="197"/>
      <c r="K771" s="183"/>
      <c r="L771" s="183"/>
      <c r="M771" s="197"/>
      <c r="N771" s="157"/>
      <c r="O771" s="157"/>
      <c r="P771" s="157"/>
      <c r="Q771" s="157"/>
      <c r="R771" s="157"/>
      <c r="S771" s="157"/>
      <c r="T771" s="156"/>
      <c r="U771" s="156"/>
    </row>
    <row r="772" spans="1:25" ht="9.9" customHeight="1">
      <c r="A772" s="3"/>
      <c r="B772" s="188"/>
      <c r="C772" s="158"/>
      <c r="D772" s="156"/>
      <c r="E772" s="172"/>
      <c r="F772" s="172"/>
      <c r="G772" s="172"/>
      <c r="H772" s="172"/>
      <c r="I772" s="172"/>
      <c r="J772" s="172"/>
      <c r="K772" s="181"/>
      <c r="L772" s="156"/>
      <c r="M772" s="173"/>
      <c r="N772" s="172"/>
      <c r="O772" s="172"/>
      <c r="P772" s="172"/>
      <c r="Q772" s="172"/>
      <c r="R772" s="172"/>
      <c r="S772" s="172"/>
      <c r="T772" s="156"/>
      <c r="U772" s="156"/>
    </row>
    <row r="773" spans="1:25" ht="9.9" customHeight="1">
      <c r="A773" s="3"/>
      <c r="B773" s="188"/>
      <c r="C773" s="158"/>
      <c r="D773" s="156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2"/>
      <c r="P773" s="172"/>
      <c r="Q773" s="172"/>
      <c r="R773" s="172"/>
      <c r="S773" s="172"/>
      <c r="T773" s="156"/>
      <c r="U773" s="156"/>
    </row>
    <row r="774" spans="1:25" ht="9.9" customHeight="1">
      <c r="A774" s="3"/>
      <c r="B774" s="188"/>
      <c r="C774" s="158"/>
      <c r="D774" s="156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2"/>
      <c r="P774" s="172"/>
      <c r="Q774" s="172"/>
      <c r="R774" s="172"/>
      <c r="S774" s="172"/>
      <c r="T774" s="156"/>
      <c r="U774" s="156"/>
    </row>
    <row r="775" spans="1:25" ht="9.9" customHeight="1">
      <c r="A775" s="3"/>
      <c r="B775" s="188"/>
      <c r="C775" s="158"/>
      <c r="D775" s="156"/>
      <c r="E775" s="172"/>
      <c r="F775" s="172"/>
      <c r="G775" s="172"/>
      <c r="H775" s="172"/>
      <c r="I775" s="172"/>
      <c r="J775" s="172"/>
      <c r="K775" s="181"/>
      <c r="L775" s="156"/>
      <c r="M775" s="173"/>
      <c r="N775" s="172"/>
      <c r="O775" s="172"/>
      <c r="P775" s="172"/>
      <c r="Q775" s="172"/>
      <c r="R775" s="172"/>
      <c r="S775" s="172"/>
      <c r="T775" s="156"/>
      <c r="U775" s="156"/>
    </row>
    <row r="776" spans="1:25" ht="9.9" customHeight="1">
      <c r="A776" s="3"/>
      <c r="B776" s="188"/>
      <c r="C776" s="187"/>
      <c r="D776" s="156"/>
      <c r="E776" s="157"/>
      <c r="F776" s="157"/>
      <c r="G776" s="157"/>
      <c r="H776" s="157"/>
      <c r="I776" s="157"/>
      <c r="J776" s="157"/>
      <c r="K776" s="156"/>
      <c r="L776" s="156"/>
      <c r="M776" s="157"/>
      <c r="N776" s="157"/>
      <c r="O776" s="157"/>
      <c r="P776" s="157"/>
      <c r="Q776" s="157"/>
      <c r="R776" s="157"/>
      <c r="S776" s="157"/>
      <c r="T776" s="156"/>
      <c r="U776" s="156"/>
    </row>
    <row r="777" spans="1:25" ht="9.9" customHeight="1">
      <c r="A777" s="3"/>
      <c r="B777" s="188"/>
      <c r="C777" s="135"/>
      <c r="D777" s="156"/>
      <c r="E777" s="157"/>
      <c r="F777" s="157"/>
      <c r="G777" s="157"/>
      <c r="H777" s="157"/>
      <c r="I777" s="157"/>
      <c r="J777" s="157"/>
      <c r="K777" s="156"/>
      <c r="L777" s="156"/>
      <c r="M777" s="157"/>
      <c r="N777" s="157"/>
      <c r="O777" s="157"/>
      <c r="P777" s="157"/>
      <c r="Q777" s="157"/>
      <c r="R777" s="157"/>
      <c r="S777" s="157"/>
      <c r="T777" s="156"/>
      <c r="U777" s="156"/>
    </row>
    <row r="778" spans="1:25" ht="20.100000000000001" customHeight="1">
      <c r="A778" s="3"/>
      <c r="B778" s="188"/>
      <c r="C778" s="158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3"/>
      <c r="W778" s="3"/>
      <c r="X778" s="3"/>
      <c r="Y778" s="3"/>
    </row>
    <row r="779" spans="1:25" ht="9.9" customHeight="1">
      <c r="A779" s="3"/>
      <c r="B779" s="188"/>
      <c r="C779" s="158"/>
      <c r="D779" s="156"/>
      <c r="E779" s="156"/>
      <c r="F779" s="157"/>
      <c r="G779" s="157"/>
      <c r="H779" s="157"/>
      <c r="I779" s="157"/>
      <c r="J779" s="157"/>
      <c r="K779" s="157"/>
      <c r="L779" s="156"/>
      <c r="M779" s="157"/>
      <c r="N779" s="157"/>
      <c r="O779" s="157"/>
      <c r="P779" s="157"/>
      <c r="Q779" s="157"/>
      <c r="R779" s="157"/>
      <c r="S779" s="156"/>
      <c r="T779" s="156"/>
      <c r="U779" s="156"/>
    </row>
    <row r="780" spans="1:25" ht="9.9" customHeight="1">
      <c r="A780" s="3"/>
      <c r="B780" s="188"/>
      <c r="C780" s="158"/>
      <c r="D780" s="156"/>
      <c r="E780" s="156"/>
      <c r="F780" s="157"/>
      <c r="G780" s="157"/>
      <c r="H780" s="157"/>
      <c r="I780" s="157"/>
      <c r="J780" s="157"/>
      <c r="K780" s="157"/>
      <c r="L780" s="156"/>
      <c r="M780" s="157"/>
      <c r="N780" s="157"/>
      <c r="O780" s="157"/>
      <c r="P780" s="157"/>
      <c r="Q780" s="157"/>
      <c r="R780" s="157"/>
      <c r="S780" s="156"/>
      <c r="T780" s="156"/>
      <c r="U780" s="156"/>
    </row>
    <row r="781" spans="1:25" ht="9.9" customHeight="1">
      <c r="A781" s="3"/>
      <c r="B781" s="188"/>
      <c r="C781" s="158"/>
      <c r="D781" s="156"/>
      <c r="E781" s="156"/>
      <c r="F781" s="135"/>
      <c r="G781" s="135"/>
      <c r="H781" s="135"/>
      <c r="I781" s="135"/>
      <c r="J781" s="156"/>
      <c r="K781" s="156"/>
      <c r="L781" s="156"/>
      <c r="M781" s="135"/>
      <c r="N781" s="135"/>
      <c r="O781" s="135"/>
      <c r="P781" s="135"/>
      <c r="Q781" s="156"/>
      <c r="R781" s="156"/>
      <c r="S781" s="156"/>
      <c r="T781" s="156"/>
      <c r="U781" s="156"/>
    </row>
    <row r="782" spans="1:25" ht="9.9" customHeight="1">
      <c r="A782" s="3"/>
      <c r="B782" s="188"/>
      <c r="C782" s="158"/>
      <c r="D782" s="156"/>
      <c r="E782" s="156"/>
      <c r="F782" s="135"/>
      <c r="G782" s="135"/>
      <c r="H782" s="135"/>
      <c r="I782" s="135"/>
      <c r="J782" s="156"/>
      <c r="K782" s="156"/>
      <c r="L782" s="156"/>
      <c r="M782" s="135"/>
      <c r="N782" s="135"/>
      <c r="O782" s="135"/>
      <c r="P782" s="135"/>
      <c r="Q782" s="156"/>
      <c r="R782" s="156"/>
      <c r="S782" s="156"/>
      <c r="T782" s="156"/>
      <c r="U782" s="156"/>
    </row>
    <row r="783" spans="1:25" ht="9.9" customHeight="1">
      <c r="A783" s="3"/>
      <c r="B783" s="188"/>
      <c r="C783" s="158"/>
      <c r="D783" s="156"/>
      <c r="E783" s="156"/>
      <c r="F783" s="135"/>
      <c r="G783" s="135"/>
      <c r="H783" s="135"/>
      <c r="I783" s="135"/>
      <c r="J783" s="156"/>
      <c r="K783" s="156"/>
      <c r="L783" s="156"/>
      <c r="M783" s="135"/>
      <c r="N783" s="135"/>
      <c r="O783" s="135"/>
      <c r="P783" s="135"/>
      <c r="Q783" s="156"/>
      <c r="R783" s="156"/>
      <c r="S783" s="156"/>
      <c r="T783" s="156"/>
      <c r="U783" s="156"/>
    </row>
    <row r="784" spans="1:25" ht="9.9" customHeight="1">
      <c r="A784" s="3"/>
      <c r="B784" s="188"/>
      <c r="C784" s="158"/>
      <c r="D784" s="156"/>
      <c r="E784" s="156"/>
      <c r="F784" s="135"/>
      <c r="G784" s="135"/>
      <c r="H784" s="135"/>
      <c r="I784" s="135"/>
      <c r="J784" s="156"/>
      <c r="K784" s="156"/>
      <c r="L784" s="156"/>
      <c r="M784" s="135"/>
      <c r="N784" s="135"/>
      <c r="O784" s="135"/>
      <c r="P784" s="135"/>
      <c r="Q784" s="156"/>
      <c r="R784" s="156"/>
      <c r="S784" s="156"/>
      <c r="T784" s="156"/>
      <c r="U784" s="156"/>
    </row>
    <row r="785" spans="1:21" ht="9.9" customHeight="1">
      <c r="A785" s="3"/>
      <c r="B785" s="188"/>
      <c r="C785" s="158"/>
      <c r="D785" s="156"/>
      <c r="E785" s="156"/>
      <c r="F785" s="135"/>
      <c r="G785" s="135"/>
      <c r="H785" s="135"/>
      <c r="I785" s="135"/>
      <c r="J785" s="156"/>
      <c r="K785" s="156"/>
      <c r="L785" s="156"/>
      <c r="M785" s="135"/>
      <c r="N785" s="135"/>
      <c r="O785" s="135"/>
      <c r="P785" s="135"/>
      <c r="Q785" s="156"/>
      <c r="R785" s="156"/>
      <c r="S785" s="156"/>
      <c r="T785" s="156"/>
      <c r="U785" s="156"/>
    </row>
    <row r="786" spans="1:21" ht="9.9" customHeight="1">
      <c r="A786" s="3"/>
      <c r="B786" s="188"/>
      <c r="C786" s="158"/>
      <c r="D786" s="156"/>
      <c r="E786" s="156"/>
      <c r="F786" s="135"/>
      <c r="G786" s="135"/>
      <c r="H786" s="135"/>
      <c r="I786" s="135"/>
      <c r="J786" s="156"/>
      <c r="K786" s="156"/>
      <c r="L786" s="156"/>
      <c r="M786" s="135"/>
      <c r="N786" s="135"/>
      <c r="O786" s="135"/>
      <c r="P786" s="135"/>
      <c r="Q786" s="156"/>
      <c r="R786" s="156"/>
      <c r="S786" s="156"/>
      <c r="T786" s="156"/>
      <c r="U786" s="156"/>
    </row>
    <row r="787" spans="1:21" ht="9.9" customHeight="1">
      <c r="A787" s="3"/>
      <c r="B787" s="188"/>
      <c r="C787" s="158"/>
      <c r="D787" s="156"/>
      <c r="E787" s="156"/>
      <c r="F787" s="135"/>
      <c r="G787" s="135"/>
      <c r="H787" s="135"/>
      <c r="I787" s="135"/>
      <c r="J787" s="156"/>
      <c r="K787" s="156"/>
      <c r="L787" s="156"/>
      <c r="M787" s="135"/>
      <c r="N787" s="135"/>
      <c r="O787" s="135"/>
      <c r="P787" s="135"/>
      <c r="Q787" s="156"/>
      <c r="R787" s="156"/>
      <c r="S787" s="156"/>
      <c r="T787" s="156"/>
      <c r="U787" s="156"/>
    </row>
    <row r="788" spans="1:21" ht="9.9" customHeight="1">
      <c r="A788" s="3"/>
      <c r="B788" s="188"/>
      <c r="C788" s="158"/>
      <c r="D788" s="156"/>
      <c r="E788" s="156"/>
      <c r="F788" s="135"/>
      <c r="G788" s="135"/>
      <c r="H788" s="135"/>
      <c r="I788" s="135"/>
      <c r="J788" s="156"/>
      <c r="K788" s="156"/>
      <c r="L788" s="156"/>
      <c r="M788" s="135"/>
      <c r="N788" s="135"/>
      <c r="O788" s="135"/>
      <c r="P788" s="135"/>
      <c r="Q788" s="156"/>
      <c r="R788" s="156"/>
      <c r="S788" s="156"/>
      <c r="T788" s="156"/>
      <c r="U788" s="156"/>
    </row>
    <row r="789" spans="1:21" ht="9.9" customHeight="1">
      <c r="A789" s="3"/>
      <c r="B789" s="188"/>
      <c r="C789" s="158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</row>
    <row r="790" spans="1:21" ht="9.9" customHeight="1">
      <c r="A790" s="3"/>
      <c r="B790" s="189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56"/>
      <c r="T790" s="156"/>
      <c r="U790" s="156"/>
    </row>
    <row r="791" spans="1:21" ht="9.9" customHeight="1">
      <c r="A791" s="3"/>
      <c r="B791" s="135"/>
      <c r="C791" s="190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</row>
    <row r="792" spans="1:21" ht="9.9" customHeight="1">
      <c r="A792" s="3"/>
      <c r="B792" s="135"/>
      <c r="C792" s="190"/>
      <c r="D792" s="156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56"/>
      <c r="Q792" s="156"/>
      <c r="R792" s="180"/>
      <c r="S792" s="180"/>
      <c r="T792" s="180"/>
      <c r="U792" s="180"/>
    </row>
    <row r="793" spans="1:21" ht="9.9" customHeight="1">
      <c r="A793" s="3"/>
      <c r="B793" s="192"/>
      <c r="C793" s="190"/>
      <c r="D793" s="156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56"/>
      <c r="Q793" s="156"/>
      <c r="R793" s="180"/>
      <c r="S793" s="180"/>
      <c r="T793" s="180"/>
      <c r="U793" s="180"/>
    </row>
    <row r="794" spans="1:21" ht="9.9" customHeight="1">
      <c r="A794" s="3"/>
      <c r="B794" s="192"/>
      <c r="C794" s="190"/>
      <c r="D794" s="15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71"/>
      <c r="P794" s="156"/>
      <c r="Q794" s="156"/>
      <c r="R794" s="180"/>
      <c r="S794" s="180"/>
      <c r="T794" s="180"/>
      <c r="U794" s="180"/>
    </row>
    <row r="795" spans="1:21" ht="9.9" customHeight="1">
      <c r="A795" s="3"/>
      <c r="B795" s="192"/>
      <c r="C795" s="190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80"/>
      <c r="S795" s="180"/>
      <c r="T795" s="180"/>
      <c r="U795" s="180"/>
    </row>
    <row r="796" spans="1:21" ht="9.9" customHeight="1">
      <c r="A796" s="3"/>
      <c r="B796" s="188"/>
      <c r="C796" s="192"/>
      <c r="D796" s="156"/>
      <c r="E796" s="157"/>
      <c r="F796" s="157"/>
      <c r="G796" s="157"/>
      <c r="H796" s="157"/>
      <c r="I796" s="157"/>
      <c r="J796" s="157"/>
      <c r="K796" s="156"/>
      <c r="L796" s="156"/>
      <c r="M796" s="157"/>
      <c r="N796" s="157"/>
      <c r="O796" s="157"/>
      <c r="P796" s="157"/>
      <c r="Q796" s="157"/>
      <c r="R796" s="157"/>
      <c r="S796" s="157"/>
      <c r="T796" s="187"/>
      <c r="U796" s="187"/>
    </row>
    <row r="797" spans="1:21" ht="9.9" customHeight="1">
      <c r="A797" s="3"/>
      <c r="B797" s="188"/>
      <c r="C797" s="192"/>
      <c r="D797" s="156"/>
      <c r="E797" s="157"/>
      <c r="F797" s="157"/>
      <c r="G797" s="157"/>
      <c r="H797" s="157"/>
      <c r="I797" s="157"/>
      <c r="J797" s="157"/>
      <c r="K797" s="156"/>
      <c r="L797" s="156"/>
      <c r="M797" s="157"/>
      <c r="N797" s="157"/>
      <c r="O797" s="157"/>
      <c r="P797" s="157"/>
      <c r="Q797" s="157"/>
      <c r="R797" s="157"/>
      <c r="S797" s="157"/>
      <c r="T797" s="187"/>
      <c r="U797" s="187"/>
    </row>
    <row r="798" spans="1:21" ht="9.9" customHeight="1">
      <c r="A798" s="3"/>
      <c r="B798" s="188"/>
      <c r="C798" s="187"/>
      <c r="D798" s="156"/>
      <c r="E798" s="157"/>
      <c r="F798" s="157"/>
      <c r="G798" s="157"/>
      <c r="H798" s="157"/>
      <c r="I798" s="157"/>
      <c r="J798" s="157"/>
      <c r="K798" s="156"/>
      <c r="L798" s="156"/>
      <c r="M798" s="157"/>
      <c r="N798" s="157"/>
      <c r="O798" s="157"/>
      <c r="P798" s="157"/>
      <c r="Q798" s="157"/>
      <c r="R798" s="157"/>
      <c r="S798" s="157"/>
      <c r="T798" s="187"/>
      <c r="U798" s="187"/>
    </row>
    <row r="799" spans="1:21" ht="9.9" customHeight="1">
      <c r="A799" s="3"/>
      <c r="B799" s="188"/>
      <c r="C799" s="135"/>
      <c r="D799" s="156"/>
      <c r="E799" s="157"/>
      <c r="F799" s="157"/>
      <c r="G799" s="157"/>
      <c r="H799" s="157"/>
      <c r="I799" s="157"/>
      <c r="J799" s="157"/>
      <c r="K799" s="156"/>
      <c r="L799" s="156"/>
      <c r="M799" s="157"/>
      <c r="N799" s="157"/>
      <c r="O799" s="157"/>
      <c r="P799" s="157"/>
      <c r="Q799" s="157"/>
      <c r="R799" s="157"/>
      <c r="S799" s="157"/>
      <c r="T799" s="187"/>
      <c r="U799" s="187"/>
    </row>
    <row r="800" spans="1:21" ht="9.9" customHeight="1">
      <c r="A800" s="3"/>
      <c r="B800" s="188"/>
      <c r="C800" s="158"/>
      <c r="D800" s="156"/>
      <c r="E800" s="172"/>
      <c r="F800" s="172"/>
      <c r="G800" s="172"/>
      <c r="H800" s="172"/>
      <c r="I800" s="172"/>
      <c r="J800" s="172"/>
      <c r="K800" s="181"/>
      <c r="L800" s="156"/>
      <c r="M800" s="173"/>
      <c r="N800" s="172"/>
      <c r="O800" s="172"/>
      <c r="P800" s="172"/>
      <c r="Q800" s="172"/>
      <c r="R800" s="172"/>
      <c r="S800" s="172"/>
      <c r="T800" s="182"/>
      <c r="U800" s="182"/>
    </row>
    <row r="801" spans="1:27" ht="9.9" customHeight="1">
      <c r="A801" s="3"/>
      <c r="B801" s="188"/>
      <c r="C801" s="158"/>
      <c r="D801" s="156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2"/>
      <c r="P801" s="172"/>
      <c r="Q801" s="172"/>
      <c r="R801" s="172"/>
      <c r="S801" s="172"/>
      <c r="T801" s="182"/>
      <c r="U801" s="182"/>
    </row>
    <row r="802" spans="1:27" ht="9.9" customHeight="1">
      <c r="A802" s="3"/>
      <c r="B802" s="188"/>
      <c r="C802" s="158"/>
      <c r="D802" s="156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2"/>
      <c r="P802" s="172"/>
      <c r="Q802" s="172"/>
      <c r="R802" s="172"/>
      <c r="S802" s="172"/>
      <c r="T802" s="182"/>
      <c r="U802" s="182"/>
    </row>
    <row r="803" spans="1:27" ht="9.9" customHeight="1">
      <c r="A803" s="3"/>
      <c r="B803" s="188"/>
      <c r="C803" s="158"/>
      <c r="D803" s="156"/>
      <c r="E803" s="172"/>
      <c r="F803" s="172"/>
      <c r="G803" s="172"/>
      <c r="H803" s="172"/>
      <c r="I803" s="172"/>
      <c r="J803" s="172"/>
      <c r="K803" s="181"/>
      <c r="L803" s="156"/>
      <c r="M803" s="173"/>
      <c r="N803" s="172"/>
      <c r="O803" s="172"/>
      <c r="P803" s="172"/>
      <c r="Q803" s="172"/>
      <c r="R803" s="172"/>
      <c r="S803" s="172"/>
      <c r="T803" s="182"/>
      <c r="U803" s="182"/>
    </row>
    <row r="804" spans="1:27" ht="9.9" customHeight="1">
      <c r="A804" s="3"/>
      <c r="B804" s="188"/>
      <c r="C804" s="187"/>
      <c r="D804" s="156"/>
      <c r="E804" s="157"/>
      <c r="F804" s="157"/>
      <c r="G804" s="157"/>
      <c r="H804" s="157"/>
      <c r="I804" s="157"/>
      <c r="J804" s="157"/>
      <c r="K804" s="156"/>
      <c r="L804" s="156"/>
      <c r="M804" s="157"/>
      <c r="N804" s="157"/>
      <c r="O804" s="157"/>
      <c r="P804" s="157"/>
      <c r="Q804" s="157"/>
      <c r="R804" s="157"/>
      <c r="S804" s="157"/>
      <c r="T804" s="182"/>
      <c r="U804" s="182"/>
    </row>
    <row r="805" spans="1:27" ht="9.9" customHeight="1">
      <c r="A805" s="3"/>
      <c r="B805" s="188"/>
      <c r="C805" s="135"/>
      <c r="D805" s="156"/>
      <c r="E805" s="157"/>
      <c r="F805" s="157"/>
      <c r="G805" s="157"/>
      <c r="H805" s="157"/>
      <c r="I805" s="157"/>
      <c r="J805" s="157"/>
      <c r="K805" s="156"/>
      <c r="L805" s="156"/>
      <c r="M805" s="157"/>
      <c r="N805" s="157"/>
      <c r="O805" s="157"/>
      <c r="P805" s="157"/>
      <c r="Q805" s="157"/>
      <c r="R805" s="157"/>
      <c r="S805" s="157"/>
      <c r="T805" s="182"/>
      <c r="U805" s="182"/>
    </row>
    <row r="806" spans="1:27" ht="9.9" customHeight="1">
      <c r="A806" s="3"/>
      <c r="B806" s="188"/>
      <c r="C806" s="187"/>
      <c r="D806" s="156"/>
      <c r="E806" s="157"/>
      <c r="F806" s="157"/>
      <c r="G806" s="157"/>
      <c r="H806" s="157"/>
      <c r="I806" s="157"/>
      <c r="J806" s="157"/>
      <c r="K806" s="156"/>
      <c r="L806" s="156"/>
      <c r="M806" s="157"/>
      <c r="N806" s="157"/>
      <c r="O806" s="157"/>
      <c r="P806" s="157"/>
      <c r="Q806" s="157"/>
      <c r="R806" s="157"/>
      <c r="S806" s="157"/>
      <c r="T806" s="182"/>
      <c r="U806" s="182"/>
    </row>
    <row r="807" spans="1:27" ht="9.9" customHeight="1">
      <c r="A807" s="3"/>
      <c r="B807" s="188"/>
      <c r="C807" s="135"/>
      <c r="D807" s="156"/>
      <c r="E807" s="157"/>
      <c r="F807" s="157"/>
      <c r="G807" s="157"/>
      <c r="H807" s="157"/>
      <c r="I807" s="157"/>
      <c r="J807" s="157"/>
      <c r="K807" s="156"/>
      <c r="L807" s="156"/>
      <c r="M807" s="157"/>
      <c r="N807" s="157"/>
      <c r="O807" s="157"/>
      <c r="P807" s="157"/>
      <c r="Q807" s="157"/>
      <c r="R807" s="157"/>
      <c r="S807" s="157"/>
      <c r="T807" s="182"/>
      <c r="U807" s="182"/>
    </row>
    <row r="808" spans="1:27" ht="9.9" customHeight="1">
      <c r="A808" s="3"/>
      <c r="B808" s="188"/>
      <c r="C808" s="158"/>
      <c r="D808" s="156"/>
      <c r="E808" s="172"/>
      <c r="F808" s="172"/>
      <c r="G808" s="172"/>
      <c r="H808" s="172"/>
      <c r="I808" s="172"/>
      <c r="J808" s="172"/>
      <c r="K808" s="181"/>
      <c r="L808" s="156"/>
      <c r="M808" s="173"/>
      <c r="N808" s="172"/>
      <c r="O808" s="172"/>
      <c r="P808" s="172"/>
      <c r="Q808" s="172"/>
      <c r="R808" s="172"/>
      <c r="S808" s="172"/>
      <c r="T808" s="182"/>
      <c r="U808" s="182"/>
    </row>
    <row r="809" spans="1:27" ht="9.9" customHeight="1">
      <c r="A809" s="3"/>
      <c r="B809" s="188"/>
      <c r="C809" s="187"/>
      <c r="D809" s="156"/>
      <c r="E809" s="157"/>
      <c r="F809" s="157"/>
      <c r="G809" s="157"/>
      <c r="H809" s="157"/>
      <c r="I809" s="157"/>
      <c r="J809" s="157"/>
      <c r="K809" s="156"/>
      <c r="L809" s="156"/>
      <c r="M809" s="157"/>
      <c r="N809" s="157"/>
      <c r="O809" s="157"/>
      <c r="P809" s="157"/>
      <c r="Q809" s="157"/>
      <c r="R809" s="157"/>
      <c r="S809" s="157"/>
      <c r="T809" s="156"/>
      <c r="U809" s="156"/>
    </row>
    <row r="810" spans="1:27" ht="9.9" customHeight="1">
      <c r="A810" s="3"/>
      <c r="B810" s="188"/>
      <c r="C810" s="135"/>
      <c r="D810" s="156"/>
      <c r="E810" s="157"/>
      <c r="F810" s="157"/>
      <c r="G810" s="157"/>
      <c r="H810" s="157"/>
      <c r="I810" s="157"/>
      <c r="J810" s="157"/>
      <c r="K810" s="156"/>
      <c r="L810" s="156"/>
      <c r="M810" s="157"/>
      <c r="N810" s="157"/>
      <c r="O810" s="157"/>
      <c r="P810" s="157"/>
      <c r="Q810" s="157"/>
      <c r="R810" s="157"/>
      <c r="S810" s="157"/>
      <c r="T810" s="156"/>
      <c r="U810" s="156"/>
    </row>
    <row r="811" spans="1:27" ht="9.9" customHeight="1">
      <c r="A811" s="3"/>
      <c r="B811" s="188"/>
      <c r="C811" s="187"/>
      <c r="D811" s="156"/>
      <c r="E811" s="157"/>
      <c r="F811" s="157"/>
      <c r="G811" s="157"/>
      <c r="H811" s="157"/>
      <c r="I811" s="157"/>
      <c r="J811" s="157"/>
      <c r="K811" s="156"/>
      <c r="L811" s="156"/>
      <c r="M811" s="157"/>
      <c r="N811" s="157"/>
      <c r="O811" s="157"/>
      <c r="P811" s="157"/>
      <c r="Q811" s="157"/>
      <c r="R811" s="157"/>
      <c r="S811" s="157"/>
      <c r="T811" s="156"/>
      <c r="U811" s="156"/>
    </row>
    <row r="812" spans="1:27" ht="9.9" customHeight="1">
      <c r="A812" s="3"/>
      <c r="B812" s="188"/>
      <c r="C812" s="135"/>
      <c r="D812" s="156"/>
      <c r="E812" s="157"/>
      <c r="F812" s="157"/>
      <c r="G812" s="157"/>
      <c r="H812" s="157"/>
      <c r="I812" s="157"/>
      <c r="J812" s="157"/>
      <c r="K812" s="156"/>
      <c r="L812" s="156"/>
      <c r="M812" s="157"/>
      <c r="N812" s="157"/>
      <c r="O812" s="157"/>
      <c r="P812" s="157"/>
      <c r="Q812" s="157"/>
      <c r="R812" s="157"/>
      <c r="S812" s="157"/>
      <c r="T812" s="156"/>
      <c r="U812" s="156"/>
    </row>
    <row r="813" spans="1:27" ht="20.100000000000001" customHeight="1">
      <c r="A813" s="3"/>
      <c r="B813" s="188"/>
      <c r="C813" s="158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3"/>
      <c r="W813" s="3"/>
      <c r="X813" s="3"/>
      <c r="Y813" s="3"/>
      <c r="Z813" s="3"/>
      <c r="AA813" s="3"/>
    </row>
    <row r="814" spans="1:27" ht="9.9" customHeight="1">
      <c r="A814" s="3"/>
      <c r="B814" s="188"/>
      <c r="C814" s="158"/>
      <c r="D814" s="156"/>
      <c r="E814" s="156"/>
      <c r="F814" s="157"/>
      <c r="G814" s="157"/>
      <c r="H814" s="157"/>
      <c r="I814" s="157"/>
      <c r="J814" s="157"/>
      <c r="K814" s="157"/>
      <c r="L814" s="156"/>
      <c r="M814" s="157"/>
      <c r="N814" s="157"/>
      <c r="O814" s="157"/>
      <c r="P814" s="157"/>
      <c r="Q814" s="157"/>
      <c r="R814" s="157"/>
      <c r="S814" s="156"/>
      <c r="T814" s="156"/>
      <c r="U814" s="156"/>
    </row>
    <row r="815" spans="1:27" ht="9.9" customHeight="1">
      <c r="A815" s="3"/>
      <c r="B815" s="188"/>
      <c r="C815" s="158"/>
      <c r="D815" s="156"/>
      <c r="E815" s="156"/>
      <c r="F815" s="157"/>
      <c r="G815" s="157"/>
      <c r="H815" s="157"/>
      <c r="I815" s="157"/>
      <c r="J815" s="157"/>
      <c r="K815" s="157"/>
      <c r="L815" s="156"/>
      <c r="M815" s="157"/>
      <c r="N815" s="157"/>
      <c r="O815" s="157"/>
      <c r="P815" s="157"/>
      <c r="Q815" s="157"/>
      <c r="R815" s="157"/>
      <c r="S815" s="156"/>
      <c r="T815" s="156"/>
      <c r="U815" s="156"/>
    </row>
    <row r="816" spans="1:27" ht="9.9" customHeight="1">
      <c r="A816" s="3"/>
      <c r="B816" s="188"/>
      <c r="C816" s="158"/>
      <c r="D816" s="156"/>
      <c r="E816" s="156"/>
      <c r="F816" s="135"/>
      <c r="G816" s="135"/>
      <c r="H816" s="135"/>
      <c r="I816" s="135"/>
      <c r="J816" s="156"/>
      <c r="K816" s="156"/>
      <c r="L816" s="156"/>
      <c r="M816" s="135"/>
      <c r="N816" s="135"/>
      <c r="O816" s="135"/>
      <c r="P816" s="135"/>
      <c r="Q816" s="156"/>
      <c r="R816" s="156"/>
      <c r="S816" s="156"/>
      <c r="T816" s="156"/>
      <c r="U816" s="156"/>
    </row>
    <row r="817" spans="1:21" ht="9.9" customHeight="1">
      <c r="A817" s="3"/>
      <c r="B817" s="188"/>
      <c r="C817" s="158"/>
      <c r="D817" s="156"/>
      <c r="E817" s="156"/>
      <c r="F817" s="135"/>
      <c r="G817" s="135"/>
      <c r="H817" s="135"/>
      <c r="I817" s="135"/>
      <c r="J817" s="156"/>
      <c r="K817" s="156"/>
      <c r="L817" s="156"/>
      <c r="M817" s="135"/>
      <c r="N817" s="135"/>
      <c r="O817" s="135"/>
      <c r="P817" s="135"/>
      <c r="Q817" s="156"/>
      <c r="R817" s="156"/>
      <c r="S817" s="156"/>
      <c r="T817" s="156"/>
      <c r="U817" s="156"/>
    </row>
    <row r="818" spans="1:21" ht="9.9" customHeight="1">
      <c r="A818" s="3"/>
      <c r="B818" s="188"/>
      <c r="C818" s="158"/>
      <c r="D818" s="156"/>
      <c r="E818" s="156"/>
      <c r="F818" s="135"/>
      <c r="G818" s="135"/>
      <c r="H818" s="135"/>
      <c r="I818" s="135"/>
      <c r="J818" s="156"/>
      <c r="K818" s="156"/>
      <c r="L818" s="156"/>
      <c r="M818" s="135"/>
      <c r="N818" s="135"/>
      <c r="O818" s="135"/>
      <c r="P818" s="135"/>
      <c r="Q818" s="156"/>
      <c r="R818" s="156"/>
      <c r="S818" s="156"/>
      <c r="T818" s="156"/>
      <c r="U818" s="156"/>
    </row>
    <row r="819" spans="1:21" ht="9.9" customHeight="1">
      <c r="A819" s="3"/>
      <c r="B819" s="188"/>
      <c r="C819" s="158"/>
      <c r="D819" s="156"/>
      <c r="E819" s="156"/>
      <c r="F819" s="135"/>
      <c r="G819" s="135"/>
      <c r="H819" s="135"/>
      <c r="I819" s="135"/>
      <c r="J819" s="156"/>
      <c r="K819" s="156"/>
      <c r="L819" s="156"/>
      <c r="M819" s="135"/>
      <c r="N819" s="135"/>
      <c r="O819" s="135"/>
      <c r="P819" s="135"/>
      <c r="Q819" s="156"/>
      <c r="R819" s="156"/>
      <c r="S819" s="156"/>
      <c r="T819" s="156"/>
      <c r="U819" s="156"/>
    </row>
    <row r="820" spans="1:21" ht="9.9" customHeight="1">
      <c r="A820" s="3"/>
      <c r="B820" s="188"/>
      <c r="C820" s="158"/>
      <c r="D820" s="156"/>
      <c r="E820" s="156"/>
      <c r="F820" s="135"/>
      <c r="G820" s="135"/>
      <c r="H820" s="135"/>
      <c r="I820" s="135"/>
      <c r="J820" s="156"/>
      <c r="K820" s="156"/>
      <c r="L820" s="156"/>
      <c r="M820" s="135"/>
      <c r="N820" s="135"/>
      <c r="O820" s="135"/>
      <c r="P820" s="135"/>
      <c r="Q820" s="156"/>
      <c r="R820" s="156"/>
      <c r="S820" s="156"/>
      <c r="T820" s="156"/>
      <c r="U820" s="156"/>
    </row>
    <row r="821" spans="1:21" ht="9.9" customHeight="1">
      <c r="A821" s="3"/>
      <c r="B821" s="188"/>
      <c r="C821" s="158"/>
      <c r="D821" s="156"/>
      <c r="E821" s="156"/>
      <c r="F821" s="135"/>
      <c r="G821" s="135"/>
      <c r="H821" s="135"/>
      <c r="I821" s="135"/>
      <c r="J821" s="156"/>
      <c r="K821" s="156"/>
      <c r="L821" s="156"/>
      <c r="M821" s="135"/>
      <c r="N821" s="135"/>
      <c r="O821" s="135"/>
      <c r="P821" s="135"/>
      <c r="Q821" s="156"/>
      <c r="R821" s="156"/>
      <c r="S821" s="156"/>
      <c r="T821" s="156"/>
      <c r="U821" s="156"/>
    </row>
    <row r="822" spans="1:21" ht="9.9" customHeight="1">
      <c r="A822" s="3"/>
      <c r="B822" s="188"/>
      <c r="C822" s="158"/>
      <c r="D822" s="156"/>
      <c r="E822" s="156"/>
      <c r="F822" s="135"/>
      <c r="G822" s="135"/>
      <c r="H822" s="135"/>
      <c r="I822" s="135"/>
      <c r="J822" s="156"/>
      <c r="K822" s="156"/>
      <c r="L822" s="156"/>
      <c r="M822" s="135"/>
      <c r="N822" s="135"/>
      <c r="O822" s="135"/>
      <c r="P822" s="135"/>
      <c r="Q822" s="156"/>
      <c r="R822" s="156"/>
      <c r="S822" s="156"/>
      <c r="T822" s="156"/>
      <c r="U822" s="156"/>
    </row>
    <row r="823" spans="1:21" ht="9.9" customHeight="1">
      <c r="A823" s="3"/>
      <c r="B823" s="188"/>
      <c r="C823" s="158"/>
      <c r="D823" s="156"/>
      <c r="E823" s="156"/>
      <c r="F823" s="135"/>
      <c r="G823" s="135"/>
      <c r="H823" s="135"/>
      <c r="I823" s="135"/>
      <c r="J823" s="156"/>
      <c r="K823" s="156"/>
      <c r="L823" s="156"/>
      <c r="M823" s="135"/>
      <c r="N823" s="135"/>
      <c r="O823" s="135"/>
      <c r="P823" s="135"/>
      <c r="Q823" s="156"/>
      <c r="R823" s="156"/>
      <c r="S823" s="156"/>
      <c r="T823" s="156"/>
      <c r="U823" s="156"/>
    </row>
    <row r="824" spans="1:21" ht="9.9" customHeight="1">
      <c r="A824" s="3"/>
      <c r="B824" s="188"/>
      <c r="C824" s="158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</row>
    <row r="825" spans="1:21" ht="9.9" customHeight="1">
      <c r="A825" s="3"/>
      <c r="B825" s="189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56"/>
      <c r="T825" s="156"/>
      <c r="U825" s="156"/>
    </row>
    <row r="826" spans="1:21" ht="9.9" customHeight="1">
      <c r="A826" s="3"/>
      <c r="B826" s="135"/>
      <c r="C826" s="190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</row>
    <row r="827" spans="1:21" ht="9.9" customHeight="1">
      <c r="A827" s="3"/>
      <c r="B827" s="135"/>
      <c r="C827" s="190"/>
      <c r="D827" s="156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56"/>
      <c r="Q827" s="156"/>
      <c r="R827" s="180"/>
      <c r="S827" s="180"/>
      <c r="T827" s="180"/>
      <c r="U827" s="180"/>
    </row>
    <row r="828" spans="1:21" ht="9.9" customHeight="1">
      <c r="A828" s="3"/>
      <c r="B828" s="192"/>
      <c r="C828" s="190"/>
      <c r="D828" s="156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56"/>
      <c r="Q828" s="156"/>
      <c r="R828" s="180"/>
      <c r="S828" s="180"/>
      <c r="T828" s="180"/>
      <c r="U828" s="180"/>
    </row>
    <row r="829" spans="1:21" ht="9.9" customHeight="1">
      <c r="A829" s="3"/>
      <c r="B829" s="192"/>
      <c r="C829" s="190"/>
      <c r="D829" s="15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71"/>
      <c r="P829" s="156"/>
      <c r="Q829" s="156"/>
      <c r="R829" s="164"/>
      <c r="S829" s="164"/>
      <c r="T829" s="164"/>
      <c r="U829" s="164"/>
    </row>
    <row r="830" spans="1:21" ht="9.9" customHeight="1">
      <c r="A830" s="3"/>
      <c r="B830" s="192"/>
      <c r="C830" s="190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78"/>
      <c r="S830" s="178"/>
      <c r="T830" s="178"/>
      <c r="U830" s="178"/>
    </row>
    <row r="831" spans="1:21" ht="9.9" customHeight="1">
      <c r="A831" s="3"/>
      <c r="B831" s="188"/>
      <c r="C831" s="192"/>
      <c r="D831" s="156"/>
      <c r="E831" s="157"/>
      <c r="F831" s="157"/>
      <c r="G831" s="157"/>
      <c r="H831" s="157"/>
      <c r="I831" s="157"/>
      <c r="J831" s="157"/>
      <c r="K831" s="156"/>
      <c r="L831" s="156"/>
      <c r="M831" s="157"/>
      <c r="N831" s="157"/>
      <c r="O831" s="157"/>
      <c r="P831" s="157"/>
      <c r="Q831" s="157"/>
      <c r="R831" s="157"/>
      <c r="S831" s="157"/>
      <c r="T831" s="178"/>
      <c r="U831" s="178"/>
    </row>
    <row r="832" spans="1:21" ht="9.9" customHeight="1">
      <c r="A832" s="3"/>
      <c r="B832" s="188"/>
      <c r="C832" s="192"/>
      <c r="D832" s="156"/>
      <c r="E832" s="157"/>
      <c r="F832" s="157"/>
      <c r="G832" s="157"/>
      <c r="H832" s="157"/>
      <c r="I832" s="157"/>
      <c r="J832" s="157"/>
      <c r="K832" s="156"/>
      <c r="L832" s="156"/>
      <c r="M832" s="157"/>
      <c r="N832" s="157"/>
      <c r="O832" s="157"/>
      <c r="P832" s="157"/>
      <c r="Q832" s="157"/>
      <c r="R832" s="157"/>
      <c r="S832" s="157"/>
      <c r="T832" s="156"/>
      <c r="U832" s="156"/>
    </row>
    <row r="833" spans="1:21" ht="9.9" customHeight="1">
      <c r="A833" s="3"/>
      <c r="B833" s="188"/>
      <c r="C833" s="187"/>
      <c r="D833" s="156"/>
      <c r="E833" s="157"/>
      <c r="F833" s="157"/>
      <c r="G833" s="157"/>
      <c r="H833" s="157"/>
      <c r="I833" s="157"/>
      <c r="J833" s="157"/>
      <c r="K833" s="156"/>
      <c r="L833" s="156"/>
      <c r="M833" s="157"/>
      <c r="N833" s="157"/>
      <c r="O833" s="157"/>
      <c r="P833" s="157"/>
      <c r="Q833" s="157"/>
      <c r="R833" s="157"/>
      <c r="S833" s="157"/>
      <c r="T833" s="156"/>
      <c r="U833" s="156"/>
    </row>
    <row r="834" spans="1:21" ht="9.9" customHeight="1">
      <c r="A834" s="3"/>
      <c r="B834" s="188"/>
      <c r="C834" s="135"/>
      <c r="D834" s="156"/>
      <c r="E834" s="157"/>
      <c r="F834" s="157"/>
      <c r="G834" s="157"/>
      <c r="H834" s="157"/>
      <c r="I834" s="157"/>
      <c r="J834" s="157"/>
      <c r="K834" s="156"/>
      <c r="L834" s="156"/>
      <c r="M834" s="157"/>
      <c r="N834" s="157"/>
      <c r="O834" s="157"/>
      <c r="P834" s="157"/>
      <c r="Q834" s="157"/>
      <c r="R834" s="157"/>
      <c r="S834" s="157"/>
      <c r="T834" s="156"/>
      <c r="U834" s="156"/>
    </row>
    <row r="835" spans="1:21" ht="9.9" customHeight="1">
      <c r="A835" s="3"/>
      <c r="B835" s="188"/>
      <c r="C835" s="187"/>
      <c r="D835" s="156"/>
      <c r="E835" s="157"/>
      <c r="F835" s="157"/>
      <c r="G835" s="157"/>
      <c r="H835" s="157"/>
      <c r="I835" s="157"/>
      <c r="J835" s="157"/>
      <c r="K835" s="156"/>
      <c r="L835" s="156"/>
      <c r="M835" s="157"/>
      <c r="N835" s="157"/>
      <c r="O835" s="157"/>
      <c r="P835" s="157"/>
      <c r="Q835" s="157"/>
      <c r="R835" s="157"/>
      <c r="S835" s="157"/>
      <c r="T835" s="156"/>
      <c r="U835" s="156"/>
    </row>
    <row r="836" spans="1:21" ht="9.9" customHeight="1">
      <c r="A836" s="3"/>
      <c r="B836" s="188"/>
      <c r="C836" s="135"/>
      <c r="D836" s="156"/>
      <c r="E836" s="157"/>
      <c r="F836" s="157"/>
      <c r="G836" s="157"/>
      <c r="H836" s="157"/>
      <c r="I836" s="157"/>
      <c r="J836" s="157"/>
      <c r="K836" s="156"/>
      <c r="L836" s="156"/>
      <c r="M836" s="157"/>
      <c r="N836" s="157"/>
      <c r="O836" s="157"/>
      <c r="P836" s="157"/>
      <c r="Q836" s="157"/>
      <c r="R836" s="157"/>
      <c r="S836" s="157"/>
      <c r="T836" s="156"/>
      <c r="U836" s="156"/>
    </row>
    <row r="837" spans="1:21" ht="9.9" customHeight="1">
      <c r="A837" s="3"/>
      <c r="B837" s="188"/>
      <c r="C837" s="187"/>
      <c r="D837" s="156"/>
      <c r="E837" s="157"/>
      <c r="F837" s="157"/>
      <c r="G837" s="157"/>
      <c r="H837" s="157"/>
      <c r="I837" s="157"/>
      <c r="J837" s="157"/>
      <c r="K837" s="156"/>
      <c r="L837" s="156"/>
      <c r="M837" s="157"/>
      <c r="N837" s="157"/>
      <c r="O837" s="157"/>
      <c r="P837" s="157"/>
      <c r="Q837" s="157"/>
      <c r="R837" s="157"/>
      <c r="S837" s="157"/>
      <c r="T837" s="156"/>
      <c r="U837" s="156"/>
    </row>
    <row r="838" spans="1:21" ht="9.9" customHeight="1">
      <c r="A838" s="3"/>
      <c r="B838" s="188"/>
      <c r="C838" s="135"/>
      <c r="D838" s="156"/>
      <c r="E838" s="157"/>
      <c r="F838" s="157"/>
      <c r="G838" s="157"/>
      <c r="H838" s="157"/>
      <c r="I838" s="157"/>
      <c r="J838" s="157"/>
      <c r="K838" s="156"/>
      <c r="L838" s="156"/>
      <c r="M838" s="157"/>
      <c r="N838" s="157"/>
      <c r="O838" s="157"/>
      <c r="P838" s="157"/>
      <c r="Q838" s="157"/>
      <c r="R838" s="157"/>
      <c r="S838" s="157"/>
      <c r="T838" s="156"/>
      <c r="U838" s="156"/>
    </row>
    <row r="839" spans="1:21" ht="20.100000000000001" customHeight="1">
      <c r="A839" s="3"/>
      <c r="B839" s="188"/>
      <c r="C839" s="158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</row>
    <row r="840" spans="1:21" ht="9.9" customHeight="1">
      <c r="A840" s="3"/>
      <c r="B840" s="188"/>
      <c r="C840" s="158"/>
      <c r="D840" s="156"/>
      <c r="E840" s="156"/>
      <c r="F840" s="157"/>
      <c r="G840" s="157"/>
      <c r="H840" s="157"/>
      <c r="I840" s="157"/>
      <c r="J840" s="157"/>
      <c r="K840" s="157"/>
      <c r="L840" s="156"/>
      <c r="M840" s="157"/>
      <c r="N840" s="157"/>
      <c r="O840" s="157"/>
      <c r="P840" s="157"/>
      <c r="Q840" s="157"/>
      <c r="R840" s="157"/>
      <c r="S840" s="156"/>
      <c r="T840" s="156"/>
      <c r="U840" s="156"/>
    </row>
    <row r="841" spans="1:21" ht="9.9" customHeight="1">
      <c r="A841" s="3"/>
      <c r="B841" s="188"/>
      <c r="C841" s="158"/>
      <c r="D841" s="156"/>
      <c r="E841" s="156"/>
      <c r="F841" s="157"/>
      <c r="G841" s="157"/>
      <c r="H841" s="157"/>
      <c r="I841" s="157"/>
      <c r="J841" s="157"/>
      <c r="K841" s="157"/>
      <c r="L841" s="156"/>
      <c r="M841" s="157"/>
      <c r="N841" s="157"/>
      <c r="O841" s="157"/>
      <c r="P841" s="157"/>
      <c r="Q841" s="157"/>
      <c r="R841" s="157"/>
      <c r="S841" s="156"/>
      <c r="T841" s="156"/>
      <c r="U841" s="156"/>
    </row>
    <row r="842" spans="1:21" ht="9.9" customHeight="1">
      <c r="A842" s="3"/>
      <c r="B842" s="188"/>
      <c r="C842" s="158"/>
      <c r="D842" s="156"/>
      <c r="E842" s="156"/>
      <c r="F842" s="135"/>
      <c r="G842" s="135"/>
      <c r="H842" s="135"/>
      <c r="I842" s="135"/>
      <c r="J842" s="156"/>
      <c r="K842" s="156"/>
      <c r="L842" s="156"/>
      <c r="M842" s="135"/>
      <c r="N842" s="135"/>
      <c r="O842" s="135"/>
      <c r="P842" s="135"/>
      <c r="Q842" s="156"/>
      <c r="R842" s="156"/>
      <c r="S842" s="156"/>
      <c r="T842" s="156"/>
      <c r="U842" s="156"/>
    </row>
    <row r="843" spans="1:21" ht="9.9" customHeight="1">
      <c r="A843" s="3"/>
      <c r="B843" s="188"/>
      <c r="C843" s="158"/>
      <c r="D843" s="156"/>
      <c r="E843" s="156"/>
      <c r="F843" s="135"/>
      <c r="G843" s="135"/>
      <c r="H843" s="135"/>
      <c r="I843" s="135"/>
      <c r="J843" s="156"/>
      <c r="K843" s="156"/>
      <c r="L843" s="156"/>
      <c r="M843" s="135"/>
      <c r="N843" s="135"/>
      <c r="O843" s="135"/>
      <c r="P843" s="135"/>
      <c r="Q843" s="156"/>
      <c r="R843" s="156"/>
      <c r="S843" s="156"/>
      <c r="T843" s="156"/>
      <c r="U843" s="156"/>
    </row>
    <row r="844" spans="1:21" ht="9.9" customHeight="1">
      <c r="A844" s="3"/>
      <c r="B844" s="188"/>
      <c r="C844" s="158"/>
      <c r="D844" s="156"/>
      <c r="E844" s="156"/>
      <c r="F844" s="135"/>
      <c r="G844" s="135"/>
      <c r="H844" s="135"/>
      <c r="I844" s="135"/>
      <c r="J844" s="156"/>
      <c r="K844" s="156"/>
      <c r="L844" s="156"/>
      <c r="M844" s="135"/>
      <c r="N844" s="135"/>
      <c r="O844" s="135"/>
      <c r="P844" s="135"/>
      <c r="Q844" s="156"/>
      <c r="R844" s="156"/>
      <c r="S844" s="156"/>
      <c r="T844" s="156"/>
      <c r="U844" s="156"/>
    </row>
    <row r="845" spans="1:21" ht="9.9" customHeight="1">
      <c r="A845" s="3"/>
      <c r="B845" s="188"/>
      <c r="C845" s="158"/>
      <c r="D845" s="156"/>
      <c r="E845" s="156"/>
      <c r="F845" s="135"/>
      <c r="G845" s="135"/>
      <c r="H845" s="135"/>
      <c r="I845" s="135"/>
      <c r="J845" s="156"/>
      <c r="K845" s="156"/>
      <c r="L845" s="156"/>
      <c r="M845" s="135"/>
      <c r="N845" s="135"/>
      <c r="O845" s="135"/>
      <c r="P845" s="135"/>
      <c r="Q845" s="156"/>
      <c r="R845" s="156"/>
      <c r="S845" s="156"/>
      <c r="T845" s="156"/>
      <c r="U845" s="156"/>
    </row>
    <row r="846" spans="1:21" ht="9.9" customHeight="1">
      <c r="A846" s="3"/>
      <c r="B846" s="188"/>
      <c r="C846" s="158"/>
      <c r="D846" s="156"/>
      <c r="E846" s="156"/>
      <c r="F846" s="135"/>
      <c r="G846" s="135"/>
      <c r="H846" s="135"/>
      <c r="I846" s="135"/>
      <c r="J846" s="156"/>
      <c r="K846" s="156"/>
      <c r="L846" s="156"/>
      <c r="M846" s="135"/>
      <c r="N846" s="135"/>
      <c r="O846" s="135"/>
      <c r="P846" s="135"/>
      <c r="Q846" s="156"/>
      <c r="R846" s="156"/>
      <c r="S846" s="156"/>
      <c r="T846" s="156"/>
      <c r="U846" s="156"/>
    </row>
    <row r="847" spans="1:21" ht="9.9" customHeight="1">
      <c r="A847" s="3"/>
      <c r="B847" s="188"/>
      <c r="C847" s="158"/>
      <c r="D847" s="156"/>
      <c r="E847" s="156"/>
      <c r="F847" s="135"/>
      <c r="G847" s="135"/>
      <c r="H847" s="135"/>
      <c r="I847" s="135"/>
      <c r="J847" s="156"/>
      <c r="K847" s="156"/>
      <c r="L847" s="156"/>
      <c r="M847" s="135"/>
      <c r="N847" s="135"/>
      <c r="O847" s="135"/>
      <c r="P847" s="135"/>
      <c r="Q847" s="156"/>
      <c r="R847" s="156"/>
      <c r="S847" s="156"/>
      <c r="T847" s="156"/>
      <c r="U847" s="156"/>
    </row>
    <row r="848" spans="1:21" ht="9.9" customHeight="1">
      <c r="A848" s="3"/>
      <c r="B848" s="188"/>
      <c r="C848" s="158"/>
      <c r="D848" s="156"/>
      <c r="E848" s="156"/>
      <c r="F848" s="135"/>
      <c r="G848" s="135"/>
      <c r="H848" s="135"/>
      <c r="I848" s="135"/>
      <c r="J848" s="156"/>
      <c r="K848" s="156"/>
      <c r="L848" s="156"/>
      <c r="M848" s="135"/>
      <c r="N848" s="135"/>
      <c r="O848" s="135"/>
      <c r="P848" s="135"/>
      <c r="Q848" s="156"/>
      <c r="R848" s="156"/>
      <c r="S848" s="156"/>
      <c r="T848" s="156"/>
      <c r="U848" s="156"/>
    </row>
    <row r="849" spans="1:21" ht="9.9" customHeight="1">
      <c r="A849" s="3"/>
      <c r="B849" s="188"/>
      <c r="C849" s="158"/>
      <c r="D849" s="156"/>
      <c r="E849" s="156"/>
      <c r="F849" s="135"/>
      <c r="G849" s="135"/>
      <c r="H849" s="135"/>
      <c r="I849" s="135"/>
      <c r="J849" s="156"/>
      <c r="K849" s="156"/>
      <c r="L849" s="156"/>
      <c r="M849" s="135"/>
      <c r="N849" s="135"/>
      <c r="O849" s="135"/>
      <c r="P849" s="135"/>
      <c r="Q849" s="156"/>
      <c r="R849" s="156"/>
      <c r="S849" s="156"/>
      <c r="T849" s="156"/>
      <c r="U849" s="156"/>
    </row>
    <row r="850" spans="1:21" ht="9.9" customHeight="1">
      <c r="A850" s="3"/>
      <c r="B850" s="188"/>
      <c r="C850" s="158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</row>
    <row r="851" spans="1:21" ht="9.9" customHeight="1">
      <c r="A851" s="3"/>
      <c r="B851" s="189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56"/>
      <c r="T851" s="156"/>
      <c r="U851" s="156"/>
    </row>
    <row r="852" spans="1:21" ht="9.9" customHeight="1">
      <c r="A852" s="3"/>
      <c r="B852" s="135"/>
      <c r="C852" s="190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</row>
    <row r="853" spans="1:21" ht="9.9" customHeight="1">
      <c r="A853" s="3"/>
      <c r="B853" s="135"/>
      <c r="C853" s="190"/>
      <c r="D853" s="156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56"/>
      <c r="Q853" s="156"/>
      <c r="R853" s="180"/>
      <c r="S853" s="180"/>
      <c r="T853" s="180"/>
      <c r="U853" s="180"/>
    </row>
    <row r="854" spans="1:21" ht="9.9" customHeight="1">
      <c r="A854" s="3"/>
      <c r="B854" s="192"/>
      <c r="C854" s="190"/>
      <c r="D854" s="156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56"/>
      <c r="Q854" s="156"/>
      <c r="R854" s="180"/>
      <c r="S854" s="180"/>
      <c r="T854" s="180"/>
      <c r="U854" s="180"/>
    </row>
    <row r="855" spans="1:21" ht="9.9" customHeight="1">
      <c r="A855" s="3"/>
      <c r="B855" s="192"/>
      <c r="C855" s="190"/>
      <c r="D855" s="15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71"/>
      <c r="P855" s="156"/>
      <c r="Q855" s="156"/>
      <c r="R855" s="164"/>
      <c r="S855" s="164"/>
      <c r="T855" s="164"/>
      <c r="U855" s="164"/>
    </row>
    <row r="856" spans="1:21" ht="9.9" customHeight="1">
      <c r="A856" s="3"/>
      <c r="B856" s="192"/>
      <c r="C856" s="190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78"/>
      <c r="S856" s="178"/>
      <c r="T856" s="178"/>
      <c r="U856" s="178"/>
    </row>
    <row r="857" spans="1:21" ht="9.9" customHeight="1">
      <c r="A857" s="3"/>
      <c r="B857" s="188"/>
      <c r="C857" s="192"/>
      <c r="D857" s="156"/>
      <c r="E857" s="157"/>
      <c r="F857" s="157"/>
      <c r="G857" s="157"/>
      <c r="H857" s="157"/>
      <c r="I857" s="157"/>
      <c r="J857" s="157"/>
      <c r="K857" s="156"/>
      <c r="L857" s="156"/>
      <c r="M857" s="157"/>
      <c r="N857" s="157"/>
      <c r="O857" s="157"/>
      <c r="P857" s="157"/>
      <c r="Q857" s="157"/>
      <c r="R857" s="157"/>
      <c r="S857" s="157"/>
      <c r="T857" s="178"/>
      <c r="U857" s="178"/>
    </row>
    <row r="858" spans="1:21" ht="9.9" customHeight="1">
      <c r="A858" s="3"/>
      <c r="B858" s="188"/>
      <c r="C858" s="192"/>
      <c r="D858" s="156"/>
      <c r="E858" s="157"/>
      <c r="F858" s="157"/>
      <c r="G858" s="157"/>
      <c r="H858" s="157"/>
      <c r="I858" s="157"/>
      <c r="J858" s="157"/>
      <c r="K858" s="156"/>
      <c r="L858" s="156"/>
      <c r="M858" s="157"/>
      <c r="N858" s="157"/>
      <c r="O858" s="157"/>
      <c r="P858" s="157"/>
      <c r="Q858" s="157"/>
      <c r="R858" s="157"/>
      <c r="S858" s="157"/>
      <c r="T858" s="156"/>
      <c r="U858" s="156"/>
    </row>
    <row r="859" spans="1:21" ht="9.9" customHeight="1">
      <c r="A859" s="3"/>
      <c r="B859" s="188"/>
      <c r="C859" s="187"/>
      <c r="D859" s="156"/>
      <c r="E859" s="157"/>
      <c r="F859" s="157"/>
      <c r="G859" s="157"/>
      <c r="H859" s="157"/>
      <c r="I859" s="157"/>
      <c r="J859" s="157"/>
      <c r="K859" s="156"/>
      <c r="L859" s="156"/>
      <c r="M859" s="157"/>
      <c r="N859" s="157"/>
      <c r="O859" s="157"/>
      <c r="P859" s="157"/>
      <c r="Q859" s="157"/>
      <c r="R859" s="157"/>
      <c r="S859" s="157"/>
      <c r="T859" s="156"/>
      <c r="U859" s="156"/>
    </row>
    <row r="860" spans="1:21" ht="9.9" customHeight="1">
      <c r="A860" s="3"/>
      <c r="B860" s="188"/>
      <c r="C860" s="135"/>
      <c r="D860" s="156"/>
      <c r="E860" s="157"/>
      <c r="F860" s="157"/>
      <c r="G860" s="157"/>
      <c r="H860" s="157"/>
      <c r="I860" s="157"/>
      <c r="J860" s="157"/>
      <c r="K860" s="156"/>
      <c r="L860" s="156"/>
      <c r="M860" s="157"/>
      <c r="N860" s="157"/>
      <c r="O860" s="157"/>
      <c r="P860" s="157"/>
      <c r="Q860" s="157"/>
      <c r="R860" s="157"/>
      <c r="S860" s="157"/>
      <c r="T860" s="156"/>
      <c r="U860" s="156"/>
    </row>
    <row r="861" spans="1:21" ht="9.9" customHeight="1">
      <c r="A861" s="3"/>
      <c r="B861" s="188"/>
      <c r="C861" s="187"/>
      <c r="D861" s="156"/>
      <c r="E861" s="157"/>
      <c r="F861" s="157"/>
      <c r="G861" s="157"/>
      <c r="H861" s="157"/>
      <c r="I861" s="157"/>
      <c r="J861" s="157"/>
      <c r="K861" s="156"/>
      <c r="L861" s="156"/>
      <c r="M861" s="157"/>
      <c r="N861" s="157"/>
      <c r="O861" s="157"/>
      <c r="P861" s="157"/>
      <c r="Q861" s="157"/>
      <c r="R861" s="157"/>
      <c r="S861" s="157"/>
      <c r="T861" s="156"/>
      <c r="U861" s="156"/>
    </row>
    <row r="862" spans="1:21" ht="9.9" customHeight="1">
      <c r="A862" s="3"/>
      <c r="B862" s="188"/>
      <c r="C862" s="135"/>
      <c r="D862" s="156"/>
      <c r="E862" s="157"/>
      <c r="F862" s="157"/>
      <c r="G862" s="157"/>
      <c r="H862" s="157"/>
      <c r="I862" s="157"/>
      <c r="J862" s="157"/>
      <c r="K862" s="156"/>
      <c r="L862" s="156"/>
      <c r="M862" s="157"/>
      <c r="N862" s="157"/>
      <c r="O862" s="157"/>
      <c r="P862" s="157"/>
      <c r="Q862" s="157"/>
      <c r="R862" s="157"/>
      <c r="S862" s="157"/>
      <c r="T862" s="156"/>
      <c r="U862" s="156"/>
    </row>
    <row r="863" spans="1:21" ht="9.9" customHeight="1">
      <c r="A863" s="3"/>
      <c r="B863" s="188"/>
      <c r="C863" s="187"/>
      <c r="D863" s="156"/>
      <c r="E863" s="157"/>
      <c r="F863" s="157"/>
      <c r="G863" s="157"/>
      <c r="H863" s="157"/>
      <c r="I863" s="157"/>
      <c r="J863" s="157"/>
      <c r="K863" s="156"/>
      <c r="L863" s="156"/>
      <c r="M863" s="157"/>
      <c r="N863" s="157"/>
      <c r="O863" s="157"/>
      <c r="P863" s="157"/>
      <c r="Q863" s="157"/>
      <c r="R863" s="157"/>
      <c r="S863" s="157"/>
      <c r="T863" s="156"/>
      <c r="U863" s="156"/>
    </row>
    <row r="864" spans="1:21" ht="9.9" customHeight="1">
      <c r="A864" s="3"/>
      <c r="B864" s="188"/>
      <c r="C864" s="135"/>
      <c r="D864" s="156"/>
      <c r="E864" s="157"/>
      <c r="F864" s="157"/>
      <c r="G864" s="157"/>
      <c r="H864" s="157"/>
      <c r="I864" s="157"/>
      <c r="J864" s="157"/>
      <c r="K864" s="156"/>
      <c r="L864" s="156"/>
      <c r="M864" s="157"/>
      <c r="N864" s="157"/>
      <c r="O864" s="157"/>
      <c r="P864" s="157"/>
      <c r="Q864" s="157"/>
      <c r="R864" s="157"/>
      <c r="S864" s="157"/>
      <c r="T864" s="156"/>
      <c r="U864" s="156"/>
    </row>
    <row r="865" spans="1:27" ht="20.100000000000001" customHeight="1">
      <c r="A865" s="3"/>
      <c r="B865" s="188"/>
      <c r="C865" s="158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3"/>
      <c r="W865" s="3"/>
      <c r="X865" s="3"/>
      <c r="Y865" s="3"/>
      <c r="Z865" s="3"/>
      <c r="AA865" s="3"/>
    </row>
    <row r="866" spans="1:27" ht="9.9" customHeight="1">
      <c r="A866" s="3"/>
      <c r="B866" s="188"/>
      <c r="C866" s="158"/>
      <c r="D866" s="156"/>
      <c r="E866" s="156"/>
      <c r="F866" s="157"/>
      <c r="G866" s="157"/>
      <c r="H866" s="157"/>
      <c r="I866" s="157"/>
      <c r="J866" s="157"/>
      <c r="K866" s="157"/>
      <c r="L866" s="156"/>
      <c r="M866" s="157"/>
      <c r="N866" s="157"/>
      <c r="O866" s="157"/>
      <c r="P866" s="157"/>
      <c r="Q866" s="157"/>
      <c r="R866" s="157"/>
      <c r="S866" s="156"/>
      <c r="T866" s="156"/>
      <c r="U866" s="156"/>
    </row>
    <row r="867" spans="1:27" ht="9.9" customHeight="1">
      <c r="A867" s="3"/>
      <c r="B867" s="188"/>
      <c r="C867" s="158"/>
      <c r="D867" s="156"/>
      <c r="E867" s="156"/>
      <c r="F867" s="157"/>
      <c r="G867" s="157"/>
      <c r="H867" s="157"/>
      <c r="I867" s="157"/>
      <c r="J867" s="157"/>
      <c r="K867" s="157"/>
      <c r="L867" s="156"/>
      <c r="M867" s="157"/>
      <c r="N867" s="157"/>
      <c r="O867" s="157"/>
      <c r="P867" s="157"/>
      <c r="Q867" s="157"/>
      <c r="R867" s="157"/>
      <c r="S867" s="156"/>
      <c r="T867" s="156"/>
      <c r="U867" s="156"/>
    </row>
    <row r="868" spans="1:27" ht="9.9" customHeight="1">
      <c r="A868" s="3"/>
      <c r="B868" s="188"/>
      <c r="C868" s="158"/>
      <c r="D868" s="156"/>
      <c r="E868" s="156"/>
      <c r="F868" s="135"/>
      <c r="G868" s="135"/>
      <c r="H868" s="135"/>
      <c r="I868" s="135"/>
      <c r="J868" s="156"/>
      <c r="K868" s="156"/>
      <c r="L868" s="156"/>
      <c r="M868" s="135"/>
      <c r="N868" s="135"/>
      <c r="O868" s="135"/>
      <c r="P868" s="135"/>
      <c r="Q868" s="156"/>
      <c r="R868" s="156"/>
      <c r="S868" s="156"/>
      <c r="T868" s="156"/>
      <c r="U868" s="156"/>
    </row>
    <row r="869" spans="1:27" ht="9.9" customHeight="1">
      <c r="A869" s="3"/>
      <c r="B869" s="188"/>
      <c r="C869" s="158"/>
      <c r="D869" s="156"/>
      <c r="E869" s="156"/>
      <c r="F869" s="135"/>
      <c r="G869" s="135"/>
      <c r="H869" s="135"/>
      <c r="I869" s="135"/>
      <c r="J869" s="156"/>
      <c r="K869" s="156"/>
      <c r="L869" s="156"/>
      <c r="M869" s="135"/>
      <c r="N869" s="135"/>
      <c r="O869" s="135"/>
      <c r="P869" s="135"/>
      <c r="Q869" s="156"/>
      <c r="R869" s="156"/>
      <c r="S869" s="156"/>
      <c r="T869" s="156"/>
      <c r="U869" s="156"/>
    </row>
    <row r="870" spans="1:27" ht="9.9" customHeight="1">
      <c r="A870" s="3"/>
      <c r="B870" s="188"/>
      <c r="C870" s="158"/>
      <c r="D870" s="156"/>
      <c r="E870" s="156"/>
      <c r="F870" s="135"/>
      <c r="G870" s="135"/>
      <c r="H870" s="135"/>
      <c r="I870" s="135"/>
      <c r="J870" s="156"/>
      <c r="K870" s="156"/>
      <c r="L870" s="156"/>
      <c r="M870" s="135"/>
      <c r="N870" s="135"/>
      <c r="O870" s="135"/>
      <c r="P870" s="135"/>
      <c r="Q870" s="156"/>
      <c r="R870" s="156"/>
      <c r="S870" s="156"/>
      <c r="T870" s="156"/>
      <c r="U870" s="156"/>
    </row>
    <row r="871" spans="1:27" ht="9.9" customHeight="1">
      <c r="A871" s="3"/>
      <c r="B871" s="188"/>
      <c r="C871" s="158"/>
      <c r="D871" s="156"/>
      <c r="E871" s="156"/>
      <c r="F871" s="135"/>
      <c r="G871" s="135"/>
      <c r="H871" s="135"/>
      <c r="I871" s="135"/>
      <c r="J871" s="156"/>
      <c r="K871" s="156"/>
      <c r="L871" s="156"/>
      <c r="M871" s="135"/>
      <c r="N871" s="135"/>
      <c r="O871" s="135"/>
      <c r="P871" s="135"/>
      <c r="Q871" s="156"/>
      <c r="R871" s="156"/>
      <c r="S871" s="156"/>
      <c r="T871" s="156"/>
      <c r="U871" s="156"/>
    </row>
    <row r="872" spans="1:27" ht="9.9" customHeight="1">
      <c r="A872" s="3"/>
      <c r="B872" s="188"/>
      <c r="C872" s="158"/>
      <c r="D872" s="156"/>
      <c r="E872" s="156"/>
      <c r="F872" s="135"/>
      <c r="G872" s="135"/>
      <c r="H872" s="135"/>
      <c r="I872" s="135"/>
      <c r="J872" s="156"/>
      <c r="K872" s="156"/>
      <c r="L872" s="156"/>
      <c r="M872" s="135"/>
      <c r="N872" s="135"/>
      <c r="O872" s="135"/>
      <c r="P872" s="135"/>
      <c r="Q872" s="156"/>
      <c r="R872" s="156"/>
      <c r="S872" s="156"/>
      <c r="T872" s="156"/>
      <c r="U872" s="156"/>
    </row>
    <row r="873" spans="1:27" ht="9.9" customHeight="1">
      <c r="A873" s="3"/>
      <c r="B873" s="188"/>
      <c r="C873" s="158"/>
      <c r="D873" s="156"/>
      <c r="E873" s="156"/>
      <c r="F873" s="135"/>
      <c r="G873" s="135"/>
      <c r="H873" s="135"/>
      <c r="I873" s="135"/>
      <c r="J873" s="156"/>
      <c r="K873" s="156"/>
      <c r="L873" s="156"/>
      <c r="M873" s="135"/>
      <c r="N873" s="135"/>
      <c r="O873" s="135"/>
      <c r="P873" s="135"/>
      <c r="Q873" s="156"/>
      <c r="R873" s="156"/>
      <c r="S873" s="156"/>
      <c r="T873" s="156"/>
      <c r="U873" s="156"/>
    </row>
    <row r="874" spans="1:27" ht="9.9" customHeight="1">
      <c r="A874" s="3"/>
      <c r="B874" s="188"/>
      <c r="C874" s="158"/>
      <c r="D874" s="156"/>
      <c r="E874" s="156"/>
      <c r="F874" s="135"/>
      <c r="G874" s="135"/>
      <c r="H874" s="135"/>
      <c r="I874" s="135"/>
      <c r="J874" s="156"/>
      <c r="K874" s="156"/>
      <c r="L874" s="156"/>
      <c r="M874" s="135"/>
      <c r="N874" s="135"/>
      <c r="O874" s="135"/>
      <c r="P874" s="135"/>
      <c r="Q874" s="156"/>
      <c r="R874" s="156"/>
      <c r="S874" s="156"/>
      <c r="T874" s="156"/>
      <c r="U874" s="156"/>
    </row>
    <row r="875" spans="1:27" ht="9.9" customHeight="1">
      <c r="A875" s="3"/>
      <c r="B875" s="188"/>
      <c r="C875" s="158"/>
      <c r="D875" s="156"/>
      <c r="E875" s="156"/>
      <c r="F875" s="135"/>
      <c r="G875" s="135"/>
      <c r="H875" s="135"/>
      <c r="I875" s="135"/>
      <c r="J875" s="156"/>
      <c r="K875" s="156"/>
      <c r="L875" s="156"/>
      <c r="M875" s="135"/>
      <c r="N875" s="135"/>
      <c r="O875" s="135"/>
      <c r="P875" s="135"/>
      <c r="Q875" s="156"/>
      <c r="R875" s="156"/>
      <c r="S875" s="156"/>
      <c r="T875" s="156"/>
      <c r="U875" s="156"/>
    </row>
    <row r="876" spans="1:27" ht="9.9" customHeight="1">
      <c r="A876" s="3"/>
      <c r="B876" s="188"/>
      <c r="C876" s="158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</row>
    <row r="877" spans="1:27" ht="9.9" customHeight="1">
      <c r="A877" s="3"/>
      <c r="B877" s="189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56"/>
      <c r="T877" s="156"/>
      <c r="U877" s="156"/>
    </row>
    <row r="878" spans="1:27" ht="9.9" customHeight="1">
      <c r="A878" s="3"/>
      <c r="B878" s="135"/>
      <c r="C878" s="190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</row>
    <row r="879" spans="1:27" ht="9.9" customHeight="1">
      <c r="A879" s="3"/>
      <c r="B879" s="135"/>
      <c r="C879" s="190"/>
      <c r="D879" s="156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56"/>
      <c r="Q879" s="156"/>
      <c r="R879" s="180"/>
      <c r="S879" s="180"/>
      <c r="T879" s="180"/>
      <c r="U879" s="180"/>
    </row>
    <row r="880" spans="1:27" ht="9.9" customHeight="1">
      <c r="A880" s="3"/>
      <c r="B880" s="192"/>
      <c r="C880" s="190"/>
      <c r="D880" s="156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56"/>
      <c r="Q880" s="156"/>
      <c r="R880" s="180"/>
      <c r="S880" s="180"/>
      <c r="T880" s="180"/>
      <c r="U880" s="180"/>
    </row>
    <row r="881" spans="1:27" ht="9.9" customHeight="1">
      <c r="A881" s="3"/>
      <c r="B881" s="192"/>
      <c r="C881" s="190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78"/>
      <c r="S881" s="178"/>
      <c r="T881" s="178"/>
      <c r="U881" s="178"/>
    </row>
    <row r="882" spans="1:27" ht="9.9" customHeight="1">
      <c r="A882" s="3"/>
      <c r="B882" s="188"/>
      <c r="C882" s="192"/>
      <c r="D882" s="156"/>
      <c r="E882" s="157"/>
      <c r="F882" s="157"/>
      <c r="G882" s="157"/>
      <c r="H882" s="157"/>
      <c r="I882" s="157"/>
      <c r="J882" s="157"/>
      <c r="K882" s="156"/>
      <c r="L882" s="156"/>
      <c r="M882" s="157"/>
      <c r="N882" s="157"/>
      <c r="O882" s="157"/>
      <c r="P882" s="157"/>
      <c r="Q882" s="157"/>
      <c r="R882" s="157"/>
      <c r="S882" s="157"/>
      <c r="T882" s="178"/>
      <c r="U882" s="178"/>
    </row>
    <row r="883" spans="1:27" ht="9.9" customHeight="1">
      <c r="A883" s="3"/>
      <c r="B883" s="188"/>
      <c r="C883" s="192"/>
      <c r="D883" s="156"/>
      <c r="E883" s="157"/>
      <c r="F883" s="157"/>
      <c r="G883" s="157"/>
      <c r="H883" s="157"/>
      <c r="I883" s="157"/>
      <c r="J883" s="157"/>
      <c r="K883" s="156"/>
      <c r="L883" s="156"/>
      <c r="M883" s="157"/>
      <c r="N883" s="157"/>
      <c r="O883" s="157"/>
      <c r="P883" s="157"/>
      <c r="Q883" s="157"/>
      <c r="R883" s="157"/>
      <c r="S883" s="157"/>
      <c r="T883" s="156"/>
      <c r="U883" s="156"/>
    </row>
    <row r="884" spans="1:27" ht="9.9" customHeight="1">
      <c r="A884" s="3"/>
      <c r="B884" s="188"/>
      <c r="C884" s="187"/>
      <c r="D884" s="156"/>
      <c r="E884" s="157"/>
      <c r="F884" s="157"/>
      <c r="G884" s="157"/>
      <c r="H884" s="157"/>
      <c r="I884" s="157"/>
      <c r="J884" s="157"/>
      <c r="K884" s="156"/>
      <c r="L884" s="156"/>
      <c r="M884" s="157"/>
      <c r="N884" s="157"/>
      <c r="O884" s="157"/>
      <c r="P884" s="157"/>
      <c r="Q884" s="157"/>
      <c r="R884" s="157"/>
      <c r="S884" s="157"/>
      <c r="T884" s="156"/>
      <c r="U884" s="156"/>
    </row>
    <row r="885" spans="1:27" ht="9.9" customHeight="1">
      <c r="A885" s="3"/>
      <c r="B885" s="188"/>
      <c r="C885" s="135"/>
      <c r="D885" s="156"/>
      <c r="E885" s="157"/>
      <c r="F885" s="157"/>
      <c r="G885" s="157"/>
      <c r="H885" s="157"/>
      <c r="I885" s="157"/>
      <c r="J885" s="157"/>
      <c r="K885" s="156"/>
      <c r="L885" s="156"/>
      <c r="M885" s="157"/>
      <c r="N885" s="157"/>
      <c r="O885" s="157"/>
      <c r="P885" s="157"/>
      <c r="Q885" s="157"/>
      <c r="R885" s="157"/>
      <c r="S885" s="157"/>
      <c r="T885" s="156"/>
      <c r="U885" s="156"/>
    </row>
    <row r="886" spans="1:27" ht="9.9" customHeight="1">
      <c r="A886" s="3"/>
      <c r="B886" s="188"/>
      <c r="C886" s="187"/>
      <c r="D886" s="156"/>
      <c r="E886" s="157"/>
      <c r="F886" s="157"/>
      <c r="G886" s="157"/>
      <c r="H886" s="157"/>
      <c r="I886" s="157"/>
      <c r="J886" s="157"/>
      <c r="K886" s="156"/>
      <c r="L886" s="156"/>
      <c r="M886" s="157"/>
      <c r="N886" s="157"/>
      <c r="O886" s="157"/>
      <c r="P886" s="157"/>
      <c r="Q886" s="157"/>
      <c r="R886" s="157"/>
      <c r="S886" s="157"/>
      <c r="T886" s="156"/>
      <c r="U886" s="156"/>
    </row>
    <row r="887" spans="1:27" ht="9.9" customHeight="1">
      <c r="A887" s="3"/>
      <c r="B887" s="188"/>
      <c r="C887" s="135"/>
      <c r="D887" s="156"/>
      <c r="E887" s="157"/>
      <c r="F887" s="157"/>
      <c r="G887" s="157"/>
      <c r="H887" s="157"/>
      <c r="I887" s="157"/>
      <c r="J887" s="157"/>
      <c r="K887" s="156"/>
      <c r="L887" s="156"/>
      <c r="M887" s="157"/>
      <c r="N887" s="157"/>
      <c r="O887" s="157"/>
      <c r="P887" s="157"/>
      <c r="Q887" s="157"/>
      <c r="R887" s="157"/>
      <c r="S887" s="157"/>
      <c r="T887" s="156"/>
      <c r="U887" s="156"/>
    </row>
    <row r="888" spans="1:27" ht="9.9" customHeight="1">
      <c r="A888" s="3"/>
      <c r="B888" s="188"/>
      <c r="C888" s="187"/>
      <c r="D888" s="156"/>
      <c r="E888" s="157"/>
      <c r="F888" s="157"/>
      <c r="G888" s="157"/>
      <c r="H888" s="157"/>
      <c r="I888" s="157"/>
      <c r="J888" s="157"/>
      <c r="K888" s="156"/>
      <c r="L888" s="156"/>
      <c r="M888" s="157"/>
      <c r="N888" s="157"/>
      <c r="O888" s="157"/>
      <c r="P888" s="157"/>
      <c r="Q888" s="157"/>
      <c r="R888" s="157"/>
      <c r="S888" s="157"/>
      <c r="T888" s="156"/>
      <c r="U888" s="156"/>
    </row>
    <row r="889" spans="1:27" ht="9.9" customHeight="1">
      <c r="A889" s="3"/>
      <c r="B889" s="188"/>
      <c r="C889" s="135"/>
      <c r="D889" s="156"/>
      <c r="E889" s="157"/>
      <c r="F889" s="157"/>
      <c r="G889" s="157"/>
      <c r="H889" s="157"/>
      <c r="I889" s="157"/>
      <c r="J889" s="157"/>
      <c r="K889" s="156"/>
      <c r="L889" s="156"/>
      <c r="M889" s="157"/>
      <c r="N889" s="157"/>
      <c r="O889" s="157"/>
      <c r="P889" s="157"/>
      <c r="Q889" s="157"/>
      <c r="R889" s="157"/>
      <c r="S889" s="157"/>
      <c r="T889" s="156"/>
      <c r="U889" s="156"/>
    </row>
    <row r="890" spans="1:27" ht="20.100000000000001" customHeight="1">
      <c r="A890" s="3"/>
      <c r="B890" s="188"/>
      <c r="C890" s="158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3"/>
      <c r="W890" s="3"/>
      <c r="X890" s="3"/>
      <c r="Y890" s="3"/>
      <c r="Z890" s="3"/>
      <c r="AA890" s="3"/>
    </row>
    <row r="891" spans="1:27" ht="9.9" customHeight="1">
      <c r="A891" s="3"/>
      <c r="B891" s="188"/>
      <c r="C891" s="158"/>
      <c r="D891" s="156"/>
      <c r="E891" s="156"/>
      <c r="F891" s="157"/>
      <c r="G891" s="157"/>
      <c r="H891" s="157"/>
      <c r="I891" s="157"/>
      <c r="J891" s="157"/>
      <c r="K891" s="157"/>
      <c r="L891" s="156"/>
      <c r="M891" s="157"/>
      <c r="N891" s="157"/>
      <c r="O891" s="157"/>
      <c r="P891" s="157"/>
      <c r="Q891" s="157"/>
      <c r="R891" s="157"/>
      <c r="S891" s="156"/>
      <c r="T891" s="156"/>
      <c r="U891" s="156"/>
    </row>
    <row r="892" spans="1:27" ht="9.9" customHeight="1">
      <c r="A892" s="3"/>
      <c r="B892" s="188"/>
      <c r="C892" s="158"/>
      <c r="D892" s="156"/>
      <c r="E892" s="156"/>
      <c r="F892" s="157"/>
      <c r="G892" s="157"/>
      <c r="H892" s="157"/>
      <c r="I892" s="157"/>
      <c r="J892" s="157"/>
      <c r="K892" s="157"/>
      <c r="L892" s="156"/>
      <c r="M892" s="157"/>
      <c r="N892" s="157"/>
      <c r="O892" s="157"/>
      <c r="P892" s="157"/>
      <c r="Q892" s="157"/>
      <c r="R892" s="157"/>
      <c r="S892" s="156"/>
      <c r="T892" s="156"/>
      <c r="U892" s="156"/>
    </row>
    <row r="893" spans="1:27" ht="9.9" customHeight="1">
      <c r="A893" s="3"/>
      <c r="B893" s="188"/>
      <c r="C893" s="158"/>
      <c r="D893" s="156"/>
      <c r="E893" s="156"/>
      <c r="F893" s="135"/>
      <c r="G893" s="135"/>
      <c r="H893" s="135"/>
      <c r="I893" s="135"/>
      <c r="J893" s="156"/>
      <c r="K893" s="156"/>
      <c r="L893" s="156"/>
      <c r="M893" s="135"/>
      <c r="N893" s="135"/>
      <c r="O893" s="135"/>
      <c r="P893" s="135"/>
      <c r="Q893" s="156"/>
      <c r="R893" s="156"/>
      <c r="S893" s="156"/>
      <c r="T893" s="156"/>
      <c r="U893" s="156"/>
    </row>
    <row r="894" spans="1:27" ht="9.9" customHeight="1">
      <c r="A894" s="3"/>
      <c r="B894" s="188"/>
      <c r="C894" s="158"/>
      <c r="D894" s="156"/>
      <c r="E894" s="156"/>
      <c r="F894" s="135"/>
      <c r="G894" s="135"/>
      <c r="H894" s="135"/>
      <c r="I894" s="135"/>
      <c r="J894" s="156"/>
      <c r="K894" s="156"/>
      <c r="L894" s="156"/>
      <c r="M894" s="135"/>
      <c r="N894" s="135"/>
      <c r="O894" s="135"/>
      <c r="P894" s="135"/>
      <c r="Q894" s="156"/>
      <c r="R894" s="156"/>
      <c r="S894" s="156"/>
      <c r="T894" s="156"/>
      <c r="U894" s="156"/>
    </row>
    <row r="895" spans="1:27" ht="9.9" customHeight="1">
      <c r="A895" s="3"/>
      <c r="B895" s="188"/>
      <c r="C895" s="158"/>
      <c r="D895" s="156"/>
      <c r="E895" s="156"/>
      <c r="F895" s="135"/>
      <c r="G895" s="135"/>
      <c r="H895" s="135"/>
      <c r="I895" s="135"/>
      <c r="J895" s="156"/>
      <c r="K895" s="156"/>
      <c r="L895" s="156"/>
      <c r="M895" s="135"/>
      <c r="N895" s="135"/>
      <c r="O895" s="135"/>
      <c r="P895" s="135"/>
      <c r="Q895" s="156"/>
      <c r="R895" s="156"/>
      <c r="S895" s="156"/>
      <c r="T895" s="156"/>
      <c r="U895" s="156"/>
    </row>
    <row r="896" spans="1:27" ht="9.9" customHeight="1">
      <c r="A896" s="3"/>
      <c r="B896" s="188"/>
      <c r="C896" s="158"/>
      <c r="D896" s="156"/>
      <c r="E896" s="156"/>
      <c r="F896" s="135"/>
      <c r="G896" s="135"/>
      <c r="H896" s="135"/>
      <c r="I896" s="135"/>
      <c r="J896" s="156"/>
      <c r="K896" s="156"/>
      <c r="L896" s="156"/>
      <c r="M896" s="135"/>
      <c r="N896" s="135"/>
      <c r="O896" s="135"/>
      <c r="P896" s="135"/>
      <c r="Q896" s="156"/>
      <c r="R896" s="156"/>
      <c r="S896" s="156"/>
      <c r="T896" s="156"/>
      <c r="U896" s="156"/>
    </row>
    <row r="897" spans="1:21" ht="9.9" customHeight="1">
      <c r="A897" s="3"/>
      <c r="B897" s="188"/>
      <c r="C897" s="158"/>
      <c r="D897" s="156"/>
      <c r="E897" s="156"/>
      <c r="F897" s="135"/>
      <c r="G897" s="135"/>
      <c r="H897" s="135"/>
      <c r="I897" s="135"/>
      <c r="J897" s="156"/>
      <c r="K897" s="156"/>
      <c r="L897" s="156"/>
      <c r="M897" s="135"/>
      <c r="N897" s="135"/>
      <c r="O897" s="135"/>
      <c r="P897" s="135"/>
      <c r="Q897" s="156"/>
      <c r="R897" s="156"/>
      <c r="S897" s="156"/>
      <c r="T897" s="156"/>
      <c r="U897" s="156"/>
    </row>
    <row r="898" spans="1:21" ht="9.9" customHeight="1">
      <c r="A898" s="3"/>
      <c r="B898" s="188"/>
      <c r="C898" s="158"/>
      <c r="D898" s="156"/>
      <c r="E898" s="156"/>
      <c r="F898" s="135"/>
      <c r="G898" s="135"/>
      <c r="H898" s="135"/>
      <c r="I898" s="135"/>
      <c r="J898" s="156"/>
      <c r="K898" s="156"/>
      <c r="L898" s="156"/>
      <c r="M898" s="135"/>
      <c r="N898" s="135"/>
      <c r="O898" s="135"/>
      <c r="P898" s="135"/>
      <c r="Q898" s="156"/>
      <c r="R898" s="156"/>
      <c r="S898" s="156"/>
      <c r="T898" s="156"/>
      <c r="U898" s="156"/>
    </row>
    <row r="899" spans="1:21" ht="9.9" customHeight="1">
      <c r="A899" s="3"/>
      <c r="B899" s="188"/>
      <c r="C899" s="158"/>
      <c r="D899" s="156"/>
      <c r="E899" s="156"/>
      <c r="F899" s="135"/>
      <c r="G899" s="135"/>
      <c r="H899" s="135"/>
      <c r="I899" s="135"/>
      <c r="J899" s="156"/>
      <c r="K899" s="156"/>
      <c r="L899" s="156"/>
      <c r="M899" s="135"/>
      <c r="N899" s="135"/>
      <c r="O899" s="135"/>
      <c r="P899" s="135"/>
      <c r="Q899" s="156"/>
      <c r="R899" s="156"/>
      <c r="S899" s="156"/>
      <c r="T899" s="156"/>
      <c r="U899" s="156"/>
    </row>
    <row r="900" spans="1:21" ht="9.9" customHeight="1">
      <c r="A900" s="3"/>
      <c r="B900" s="188"/>
      <c r="C900" s="158"/>
      <c r="D900" s="156"/>
      <c r="E900" s="156"/>
      <c r="F900" s="135"/>
      <c r="G900" s="135"/>
      <c r="H900" s="135"/>
      <c r="I900" s="135"/>
      <c r="J900" s="156"/>
      <c r="K900" s="156"/>
      <c r="L900" s="156"/>
      <c r="M900" s="135"/>
      <c r="N900" s="135"/>
      <c r="O900" s="135"/>
      <c r="P900" s="135"/>
      <c r="Q900" s="156"/>
      <c r="R900" s="156"/>
      <c r="S900" s="156"/>
      <c r="T900" s="156"/>
      <c r="U900" s="156"/>
    </row>
    <row r="901" spans="1:21" ht="9.9" customHeight="1">
      <c r="A901" s="3"/>
      <c r="B901" s="188"/>
      <c r="C901" s="158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</row>
    <row r="902" spans="1:21" ht="9.9" customHeight="1">
      <c r="A902" s="3"/>
      <c r="B902" s="189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56"/>
      <c r="T902" s="156"/>
      <c r="U902" s="156"/>
    </row>
    <row r="903" spans="1:21" ht="9.9" customHeight="1">
      <c r="A903" s="3"/>
      <c r="B903" s="135"/>
      <c r="C903" s="190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</row>
    <row r="904" spans="1:21" ht="9.9" customHeight="1">
      <c r="A904" s="3"/>
      <c r="B904" s="135"/>
      <c r="C904" s="190"/>
      <c r="D904" s="156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56"/>
      <c r="Q904" s="156"/>
      <c r="R904" s="180"/>
      <c r="S904" s="180"/>
      <c r="T904" s="180"/>
      <c r="U904" s="180"/>
    </row>
    <row r="905" spans="1:21" ht="9.9" customHeight="1">
      <c r="A905" s="3"/>
      <c r="B905" s="192"/>
      <c r="C905" s="190"/>
      <c r="D905" s="156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56"/>
      <c r="Q905" s="156"/>
      <c r="R905" s="180"/>
      <c r="S905" s="180"/>
      <c r="T905" s="180"/>
      <c r="U905" s="180"/>
    </row>
    <row r="906" spans="1:21" ht="9.9" customHeight="1">
      <c r="A906" s="3"/>
      <c r="B906" s="192"/>
      <c r="C906" s="190"/>
      <c r="D906" s="15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71"/>
      <c r="P906" s="156"/>
      <c r="Q906" s="156"/>
      <c r="R906" s="164"/>
      <c r="S906" s="164"/>
      <c r="T906" s="164"/>
      <c r="U906" s="164"/>
    </row>
    <row r="907" spans="1:21" ht="9.9" customHeight="1">
      <c r="A907" s="3"/>
      <c r="B907" s="192"/>
      <c r="C907" s="190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78"/>
      <c r="S907" s="178"/>
      <c r="T907" s="178"/>
      <c r="U907" s="178"/>
    </row>
    <row r="908" spans="1:21" ht="9.9" customHeight="1">
      <c r="A908" s="3"/>
      <c r="B908" s="188"/>
      <c r="C908" s="192"/>
      <c r="D908" s="156"/>
      <c r="E908" s="157"/>
      <c r="F908" s="157"/>
      <c r="G908" s="157"/>
      <c r="H908" s="157"/>
      <c r="I908" s="157"/>
      <c r="J908" s="157"/>
      <c r="K908" s="157"/>
      <c r="L908" s="156"/>
      <c r="M908" s="156"/>
      <c r="N908" s="156"/>
      <c r="O908" s="156"/>
      <c r="P908" s="156"/>
      <c r="Q908" s="156"/>
      <c r="R908" s="178"/>
      <c r="S908" s="178"/>
      <c r="T908" s="178"/>
      <c r="U908" s="178"/>
    </row>
    <row r="909" spans="1:21" ht="9.9" customHeight="1">
      <c r="A909" s="3"/>
      <c r="B909" s="188"/>
      <c r="C909" s="192"/>
      <c r="D909" s="156"/>
      <c r="E909" s="157"/>
      <c r="F909" s="157"/>
      <c r="G909" s="157"/>
      <c r="H909" s="157"/>
      <c r="I909" s="157"/>
      <c r="J909" s="157"/>
      <c r="K909" s="157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</row>
    <row r="910" spans="1:21" ht="9.9" customHeight="1">
      <c r="A910" s="3"/>
      <c r="B910" s="188"/>
      <c r="C910" s="187"/>
      <c r="D910" s="156"/>
      <c r="E910" s="157"/>
      <c r="F910" s="157"/>
      <c r="G910" s="157"/>
      <c r="H910" s="157"/>
      <c r="I910" s="157"/>
      <c r="J910" s="157"/>
      <c r="K910" s="156"/>
      <c r="L910" s="156"/>
      <c r="M910" s="157"/>
      <c r="N910" s="157"/>
      <c r="O910" s="157"/>
      <c r="P910" s="157"/>
      <c r="Q910" s="157"/>
      <c r="R910" s="157"/>
      <c r="S910" s="157"/>
      <c r="T910" s="156"/>
      <c r="U910" s="156"/>
    </row>
    <row r="911" spans="1:21" ht="9.9" customHeight="1">
      <c r="A911" s="3"/>
      <c r="B911" s="188"/>
      <c r="C911" s="135"/>
      <c r="D911" s="156"/>
      <c r="E911" s="157"/>
      <c r="F911" s="157"/>
      <c r="G911" s="157"/>
      <c r="H911" s="157"/>
      <c r="I911" s="157"/>
      <c r="J911" s="157"/>
      <c r="K911" s="156"/>
      <c r="L911" s="156"/>
      <c r="M911" s="157"/>
      <c r="N911" s="157"/>
      <c r="O911" s="157"/>
      <c r="P911" s="157"/>
      <c r="Q911" s="157"/>
      <c r="R911" s="157"/>
      <c r="S911" s="157"/>
      <c r="T911" s="156"/>
      <c r="U911" s="156"/>
    </row>
    <row r="912" spans="1:21" ht="9.9" customHeight="1">
      <c r="A912" s="3"/>
      <c r="B912" s="188"/>
      <c r="C912" s="187"/>
      <c r="D912" s="156"/>
      <c r="E912" s="157"/>
      <c r="F912" s="157"/>
      <c r="G912" s="157"/>
      <c r="H912" s="157"/>
      <c r="I912" s="157"/>
      <c r="J912" s="157"/>
      <c r="K912" s="156"/>
      <c r="L912" s="156"/>
      <c r="M912" s="157"/>
      <c r="N912" s="157"/>
      <c r="O912" s="157"/>
      <c r="P912" s="157"/>
      <c r="Q912" s="157"/>
      <c r="R912" s="157"/>
      <c r="S912" s="157"/>
      <c r="T912" s="156"/>
      <c r="U912" s="156"/>
    </row>
    <row r="913" spans="1:21" ht="9.9" customHeight="1">
      <c r="A913" s="3"/>
      <c r="B913" s="188"/>
      <c r="C913" s="135"/>
      <c r="D913" s="156"/>
      <c r="E913" s="157"/>
      <c r="F913" s="157"/>
      <c r="G913" s="157"/>
      <c r="H913" s="157"/>
      <c r="I913" s="157"/>
      <c r="J913" s="157"/>
      <c r="K913" s="156"/>
      <c r="L913" s="156"/>
      <c r="M913" s="157"/>
      <c r="N913" s="157"/>
      <c r="O913" s="157"/>
      <c r="P913" s="157"/>
      <c r="Q913" s="157"/>
      <c r="R913" s="157"/>
      <c r="S913" s="157"/>
      <c r="T913" s="156"/>
      <c r="U913" s="156"/>
    </row>
    <row r="914" spans="1:21" ht="9.9" customHeight="1">
      <c r="A914" s="3"/>
      <c r="B914" s="188"/>
      <c r="C914" s="187"/>
      <c r="D914" s="156"/>
      <c r="E914" s="157"/>
      <c r="F914" s="157"/>
      <c r="G914" s="157"/>
      <c r="H914" s="157"/>
      <c r="I914" s="157"/>
      <c r="J914" s="157"/>
      <c r="K914" s="156"/>
      <c r="L914" s="156"/>
      <c r="M914" s="157"/>
      <c r="N914" s="157"/>
      <c r="O914" s="157"/>
      <c r="P914" s="157"/>
      <c r="Q914" s="157"/>
      <c r="R914" s="157"/>
      <c r="S914" s="157"/>
      <c r="T914" s="156"/>
      <c r="U914" s="156"/>
    </row>
    <row r="915" spans="1:21" ht="9.9" customHeight="1">
      <c r="A915" s="3"/>
      <c r="B915" s="188"/>
      <c r="C915" s="135"/>
      <c r="D915" s="156"/>
      <c r="E915" s="157"/>
      <c r="F915" s="157"/>
      <c r="G915" s="157"/>
      <c r="H915" s="157"/>
      <c r="I915" s="157"/>
      <c r="J915" s="157"/>
      <c r="K915" s="156"/>
      <c r="L915" s="156"/>
      <c r="M915" s="157"/>
      <c r="N915" s="157"/>
      <c r="O915" s="157"/>
      <c r="P915" s="157"/>
      <c r="Q915" s="157"/>
      <c r="R915" s="157"/>
      <c r="S915" s="157"/>
      <c r="T915" s="156"/>
      <c r="U915" s="156"/>
    </row>
    <row r="916" spans="1:21" ht="20.100000000000001" customHeight="1">
      <c r="A916" s="3"/>
      <c r="B916" s="188"/>
      <c r="C916" s="158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</row>
    <row r="917" spans="1:21" ht="9.9" customHeight="1">
      <c r="A917" s="3"/>
      <c r="B917" s="188"/>
      <c r="C917" s="158"/>
      <c r="D917" s="156"/>
      <c r="E917" s="156"/>
      <c r="F917" s="157"/>
      <c r="G917" s="157"/>
      <c r="H917" s="157"/>
      <c r="I917" s="157"/>
      <c r="J917" s="157"/>
      <c r="K917" s="157"/>
      <c r="L917" s="156"/>
      <c r="M917" s="157"/>
      <c r="N917" s="157"/>
      <c r="O917" s="157"/>
      <c r="P917" s="157"/>
      <c r="Q917" s="157"/>
      <c r="R917" s="157"/>
      <c r="S917" s="156"/>
      <c r="T917" s="156"/>
      <c r="U917" s="156"/>
    </row>
    <row r="918" spans="1:21" ht="9.9" customHeight="1">
      <c r="A918" s="3"/>
      <c r="B918" s="188"/>
      <c r="C918" s="158"/>
      <c r="D918" s="156"/>
      <c r="E918" s="156"/>
      <c r="F918" s="157"/>
      <c r="G918" s="157"/>
      <c r="H918" s="157"/>
      <c r="I918" s="157"/>
      <c r="J918" s="157"/>
      <c r="K918" s="157"/>
      <c r="L918" s="156"/>
      <c r="M918" s="157"/>
      <c r="N918" s="157"/>
      <c r="O918" s="157"/>
      <c r="P918" s="157"/>
      <c r="Q918" s="157"/>
      <c r="R918" s="157"/>
      <c r="S918" s="156"/>
      <c r="T918" s="156"/>
      <c r="U918" s="156"/>
    </row>
    <row r="919" spans="1:21" ht="9.9" customHeight="1">
      <c r="A919" s="3"/>
      <c r="B919" s="188"/>
      <c r="C919" s="158"/>
      <c r="D919" s="156"/>
      <c r="E919" s="156"/>
      <c r="F919" s="135"/>
      <c r="G919" s="135"/>
      <c r="H919" s="135"/>
      <c r="I919" s="135"/>
      <c r="J919" s="156"/>
      <c r="K919" s="156"/>
      <c r="L919" s="156"/>
      <c r="M919" s="135"/>
      <c r="N919" s="135"/>
      <c r="O919" s="135"/>
      <c r="P919" s="135"/>
      <c r="Q919" s="156"/>
      <c r="R919" s="156"/>
      <c r="S919" s="156"/>
      <c r="T919" s="156"/>
      <c r="U919" s="156"/>
    </row>
    <row r="920" spans="1:21" ht="9.9" customHeight="1">
      <c r="A920" s="3"/>
      <c r="B920" s="188"/>
      <c r="C920" s="158"/>
      <c r="D920" s="156"/>
      <c r="E920" s="156"/>
      <c r="F920" s="135"/>
      <c r="G920" s="135"/>
      <c r="H920" s="135"/>
      <c r="I920" s="135"/>
      <c r="J920" s="156"/>
      <c r="K920" s="156"/>
      <c r="L920" s="156"/>
      <c r="M920" s="135"/>
      <c r="N920" s="135"/>
      <c r="O920" s="135"/>
      <c r="P920" s="135"/>
      <c r="Q920" s="156"/>
      <c r="R920" s="156"/>
      <c r="S920" s="156"/>
      <c r="T920" s="156"/>
      <c r="U920" s="156"/>
    </row>
    <row r="921" spans="1:21" ht="9.9" customHeight="1">
      <c r="A921" s="3"/>
      <c r="B921" s="188"/>
      <c r="C921" s="158"/>
      <c r="D921" s="156"/>
      <c r="E921" s="156"/>
      <c r="F921" s="135"/>
      <c r="G921" s="135"/>
      <c r="H921" s="135"/>
      <c r="I921" s="135"/>
      <c r="J921" s="156"/>
      <c r="K921" s="156"/>
      <c r="L921" s="156"/>
      <c r="M921" s="135"/>
      <c r="N921" s="135"/>
      <c r="O921" s="135"/>
      <c r="P921" s="135"/>
      <c r="Q921" s="156"/>
      <c r="R921" s="156"/>
      <c r="S921" s="156"/>
      <c r="T921" s="156"/>
      <c r="U921" s="156"/>
    </row>
    <row r="922" spans="1:21" ht="9.9" customHeight="1">
      <c r="A922" s="3"/>
      <c r="B922" s="188"/>
      <c r="C922" s="158"/>
      <c r="D922" s="156"/>
      <c r="E922" s="156"/>
      <c r="F922" s="135"/>
      <c r="G922" s="135"/>
      <c r="H922" s="135"/>
      <c r="I922" s="135"/>
      <c r="J922" s="156"/>
      <c r="K922" s="156"/>
      <c r="L922" s="156"/>
      <c r="M922" s="135"/>
      <c r="N922" s="135"/>
      <c r="O922" s="135"/>
      <c r="P922" s="135"/>
      <c r="Q922" s="156"/>
      <c r="R922" s="156"/>
      <c r="S922" s="156"/>
      <c r="T922" s="156"/>
      <c r="U922" s="156"/>
    </row>
    <row r="923" spans="1:21" ht="9.9" customHeight="1">
      <c r="A923" s="3"/>
      <c r="B923" s="188"/>
      <c r="C923" s="158"/>
      <c r="D923" s="156"/>
      <c r="E923" s="156"/>
      <c r="F923" s="135"/>
      <c r="G923" s="135"/>
      <c r="H923" s="135"/>
      <c r="I923" s="135"/>
      <c r="J923" s="156"/>
      <c r="K923" s="156"/>
      <c r="L923" s="156"/>
      <c r="M923" s="135"/>
      <c r="N923" s="135"/>
      <c r="O923" s="135"/>
      <c r="P923" s="135"/>
      <c r="Q923" s="156"/>
      <c r="R923" s="156"/>
      <c r="S923" s="156"/>
      <c r="T923" s="156"/>
      <c r="U923" s="156"/>
    </row>
    <row r="924" spans="1:21" ht="9.9" customHeight="1">
      <c r="A924" s="3"/>
      <c r="B924" s="188"/>
      <c r="C924" s="158"/>
      <c r="D924" s="156"/>
      <c r="E924" s="156"/>
      <c r="F924" s="135"/>
      <c r="G924" s="135"/>
      <c r="H924" s="135"/>
      <c r="I924" s="135"/>
      <c r="J924" s="156"/>
      <c r="K924" s="156"/>
      <c r="L924" s="156"/>
      <c r="M924" s="135"/>
      <c r="N924" s="135"/>
      <c r="O924" s="135"/>
      <c r="P924" s="135"/>
      <c r="Q924" s="156"/>
      <c r="R924" s="156"/>
      <c r="S924" s="156"/>
      <c r="T924" s="156"/>
      <c r="U924" s="156"/>
    </row>
    <row r="925" spans="1:21" ht="9.9" customHeight="1">
      <c r="A925" s="3"/>
      <c r="B925" s="188"/>
      <c r="C925" s="158"/>
      <c r="D925" s="156"/>
      <c r="E925" s="156"/>
      <c r="F925" s="135"/>
      <c r="G925" s="135"/>
      <c r="H925" s="135"/>
      <c r="I925" s="135"/>
      <c r="J925" s="156"/>
      <c r="K925" s="156"/>
      <c r="L925" s="156"/>
      <c r="M925" s="135"/>
      <c r="N925" s="135"/>
      <c r="O925" s="135"/>
      <c r="P925" s="135"/>
      <c r="Q925" s="156"/>
      <c r="R925" s="156"/>
      <c r="S925" s="156"/>
      <c r="T925" s="156"/>
      <c r="U925" s="156"/>
    </row>
    <row r="926" spans="1:21" ht="9.9" customHeight="1">
      <c r="A926" s="3"/>
      <c r="B926" s="188"/>
      <c r="C926" s="158"/>
      <c r="D926" s="156"/>
      <c r="E926" s="156"/>
      <c r="F926" s="135"/>
      <c r="G926" s="135"/>
      <c r="H926" s="135"/>
      <c r="I926" s="135"/>
      <c r="J926" s="156"/>
      <c r="K926" s="156"/>
      <c r="L926" s="156"/>
      <c r="M926" s="135"/>
      <c r="N926" s="135"/>
      <c r="O926" s="135"/>
      <c r="P926" s="135"/>
      <c r="Q926" s="156"/>
      <c r="R926" s="156"/>
      <c r="S926" s="156"/>
      <c r="T926" s="156"/>
      <c r="U926" s="156"/>
    </row>
    <row r="927" spans="1:21" ht="9.9" customHeight="1">
      <c r="A927" s="3"/>
      <c r="B927" s="188"/>
      <c r="C927" s="158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</row>
    <row r="928" spans="1:21" ht="9.9" customHeight="1">
      <c r="A928" s="3"/>
      <c r="B928" s="189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56"/>
      <c r="T928" s="156"/>
      <c r="U928" s="156"/>
    </row>
    <row r="929" spans="1:27" ht="9.9" customHeight="1">
      <c r="A929" s="3"/>
      <c r="B929" s="135"/>
      <c r="C929" s="190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</row>
    <row r="930" spans="1:27" ht="9.9" customHeight="1">
      <c r="A930" s="3"/>
      <c r="B930" s="135"/>
      <c r="C930" s="190"/>
      <c r="D930" s="156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56"/>
      <c r="Q930" s="156"/>
      <c r="R930" s="180"/>
      <c r="S930" s="180"/>
      <c r="T930" s="180"/>
      <c r="U930" s="180"/>
    </row>
    <row r="931" spans="1:27" ht="9.9" customHeight="1">
      <c r="A931" s="3"/>
      <c r="B931" s="192"/>
      <c r="C931" s="190"/>
      <c r="D931" s="156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56"/>
      <c r="Q931" s="156"/>
      <c r="R931" s="180"/>
      <c r="S931" s="180"/>
      <c r="T931" s="180"/>
      <c r="U931" s="180"/>
    </row>
    <row r="932" spans="1:27" ht="9.9" customHeight="1">
      <c r="A932" s="3"/>
      <c r="B932" s="192"/>
      <c r="C932" s="190"/>
      <c r="D932" s="15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71"/>
      <c r="P932" s="156"/>
      <c r="Q932" s="156"/>
      <c r="R932" s="164"/>
      <c r="S932" s="164"/>
      <c r="T932" s="164"/>
      <c r="U932" s="164"/>
    </row>
    <row r="933" spans="1:27" ht="9.9" customHeight="1">
      <c r="A933" s="3"/>
      <c r="B933" s="192"/>
      <c r="C933" s="190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78"/>
      <c r="S933" s="178"/>
      <c r="T933" s="178"/>
      <c r="U933" s="178"/>
    </row>
    <row r="934" spans="1:27" ht="9.9" customHeight="1">
      <c r="A934" s="3"/>
      <c r="B934" s="188"/>
      <c r="C934" s="192"/>
      <c r="D934" s="156"/>
      <c r="E934" s="157"/>
      <c r="F934" s="157"/>
      <c r="G934" s="157"/>
      <c r="H934" s="157"/>
      <c r="I934" s="157"/>
      <c r="J934" s="157"/>
      <c r="K934" s="156"/>
      <c r="L934" s="156"/>
      <c r="M934" s="157"/>
      <c r="N934" s="157"/>
      <c r="O934" s="157"/>
      <c r="P934" s="157"/>
      <c r="Q934" s="157"/>
      <c r="R934" s="157"/>
      <c r="S934" s="157"/>
      <c r="T934" s="178"/>
      <c r="U934" s="178"/>
    </row>
    <row r="935" spans="1:27" ht="9.9" customHeight="1">
      <c r="A935" s="3"/>
      <c r="B935" s="188"/>
      <c r="C935" s="192"/>
      <c r="D935" s="156"/>
      <c r="E935" s="157"/>
      <c r="F935" s="157"/>
      <c r="G935" s="157"/>
      <c r="H935" s="157"/>
      <c r="I935" s="157"/>
      <c r="J935" s="157"/>
      <c r="K935" s="156"/>
      <c r="L935" s="156"/>
      <c r="M935" s="157"/>
      <c r="N935" s="157"/>
      <c r="O935" s="157"/>
      <c r="P935" s="157"/>
      <c r="Q935" s="157"/>
      <c r="R935" s="157"/>
      <c r="S935" s="157"/>
      <c r="T935" s="156"/>
      <c r="U935" s="156"/>
    </row>
    <row r="936" spans="1:27" ht="9.9" customHeight="1">
      <c r="A936" s="3"/>
      <c r="B936" s="188"/>
      <c r="C936" s="187"/>
      <c r="D936" s="156"/>
      <c r="E936" s="157"/>
      <c r="F936" s="157"/>
      <c r="G936" s="157"/>
      <c r="H936" s="157"/>
      <c r="I936" s="157"/>
      <c r="J936" s="157"/>
      <c r="K936" s="156"/>
      <c r="L936" s="156"/>
      <c r="M936" s="157"/>
      <c r="N936" s="157"/>
      <c r="O936" s="157"/>
      <c r="P936" s="157"/>
      <c r="Q936" s="157"/>
      <c r="R936" s="157"/>
      <c r="S936" s="157"/>
      <c r="T936" s="156"/>
      <c r="U936" s="156"/>
    </row>
    <row r="937" spans="1:27" ht="9.9" customHeight="1">
      <c r="A937" s="3"/>
      <c r="B937" s="188"/>
      <c r="C937" s="135"/>
      <c r="D937" s="156"/>
      <c r="E937" s="157"/>
      <c r="F937" s="157"/>
      <c r="G937" s="157"/>
      <c r="H937" s="157"/>
      <c r="I937" s="157"/>
      <c r="J937" s="157"/>
      <c r="K937" s="156"/>
      <c r="L937" s="156"/>
      <c r="M937" s="157"/>
      <c r="N937" s="157"/>
      <c r="O937" s="157"/>
      <c r="P937" s="157"/>
      <c r="Q937" s="157"/>
      <c r="R937" s="157"/>
      <c r="S937" s="157"/>
      <c r="T937" s="156"/>
      <c r="U937" s="156"/>
    </row>
    <row r="938" spans="1:27" ht="9.9" customHeight="1">
      <c r="A938" s="3"/>
      <c r="B938" s="188"/>
      <c r="C938" s="187"/>
      <c r="D938" s="156"/>
      <c r="E938" s="157"/>
      <c r="F938" s="157"/>
      <c r="G938" s="157"/>
      <c r="H938" s="157"/>
      <c r="I938" s="157"/>
      <c r="J938" s="157"/>
      <c r="K938" s="156"/>
      <c r="L938" s="156"/>
      <c r="M938" s="157"/>
      <c r="N938" s="157"/>
      <c r="O938" s="157"/>
      <c r="P938" s="157"/>
      <c r="Q938" s="157"/>
      <c r="R938" s="157"/>
      <c r="S938" s="157"/>
      <c r="T938" s="156"/>
      <c r="U938" s="156"/>
    </row>
    <row r="939" spans="1:27" ht="9.9" customHeight="1">
      <c r="A939" s="3"/>
      <c r="B939" s="188"/>
      <c r="C939" s="135"/>
      <c r="D939" s="156"/>
      <c r="E939" s="157"/>
      <c r="F939" s="157"/>
      <c r="G939" s="157"/>
      <c r="H939" s="157"/>
      <c r="I939" s="157"/>
      <c r="J939" s="157"/>
      <c r="K939" s="156"/>
      <c r="L939" s="156"/>
      <c r="M939" s="157"/>
      <c r="N939" s="157"/>
      <c r="O939" s="157"/>
      <c r="P939" s="157"/>
      <c r="Q939" s="157"/>
      <c r="R939" s="157"/>
      <c r="S939" s="157"/>
      <c r="T939" s="156"/>
      <c r="U939" s="156"/>
    </row>
    <row r="940" spans="1:27" ht="9.9" customHeight="1">
      <c r="A940" s="3"/>
      <c r="B940" s="188"/>
      <c r="C940" s="187"/>
      <c r="D940" s="156"/>
      <c r="E940" s="157"/>
      <c r="F940" s="157"/>
      <c r="G940" s="157"/>
      <c r="H940" s="157"/>
      <c r="I940" s="157"/>
      <c r="J940" s="157"/>
      <c r="K940" s="156"/>
      <c r="L940" s="156"/>
      <c r="M940" s="157"/>
      <c r="N940" s="157"/>
      <c r="O940" s="157"/>
      <c r="P940" s="157"/>
      <c r="Q940" s="157"/>
      <c r="R940" s="157"/>
      <c r="S940" s="157"/>
      <c r="T940" s="156"/>
      <c r="U940" s="156"/>
    </row>
    <row r="941" spans="1:27" ht="9.9" customHeight="1">
      <c r="A941" s="3"/>
      <c r="B941" s="188"/>
      <c r="C941" s="135"/>
      <c r="D941" s="156"/>
      <c r="E941" s="157"/>
      <c r="F941" s="157"/>
      <c r="G941" s="157"/>
      <c r="H941" s="157"/>
      <c r="I941" s="157"/>
      <c r="J941" s="157"/>
      <c r="K941" s="156"/>
      <c r="L941" s="156"/>
      <c r="M941" s="157"/>
      <c r="N941" s="157"/>
      <c r="O941" s="157"/>
      <c r="P941" s="157"/>
      <c r="Q941" s="157"/>
      <c r="R941" s="157"/>
      <c r="S941" s="157"/>
      <c r="T941" s="156"/>
      <c r="U941" s="156"/>
    </row>
    <row r="942" spans="1:27" ht="20.100000000000001" customHeight="1">
      <c r="A942" s="3"/>
      <c r="B942" s="188"/>
      <c r="C942" s="158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3"/>
      <c r="W942" s="3"/>
      <c r="X942" s="3"/>
      <c r="Y942" s="3"/>
      <c r="Z942" s="3"/>
      <c r="AA942" s="3"/>
    </row>
    <row r="943" spans="1:27" ht="9.9" customHeight="1">
      <c r="A943" s="3"/>
      <c r="B943" s="188"/>
      <c r="C943" s="158"/>
      <c r="D943" s="156"/>
      <c r="E943" s="156"/>
      <c r="F943" s="157"/>
      <c r="G943" s="157"/>
      <c r="H943" s="157"/>
      <c r="I943" s="157"/>
      <c r="J943" s="157"/>
      <c r="K943" s="157"/>
      <c r="L943" s="156"/>
      <c r="M943" s="157"/>
      <c r="N943" s="157"/>
      <c r="O943" s="157"/>
      <c r="P943" s="157"/>
      <c r="Q943" s="157"/>
      <c r="R943" s="157"/>
      <c r="S943" s="156"/>
      <c r="T943" s="156"/>
      <c r="U943" s="156"/>
    </row>
    <row r="944" spans="1:27" ht="9.9" customHeight="1">
      <c r="A944" s="3"/>
      <c r="B944" s="188"/>
      <c r="C944" s="158"/>
      <c r="D944" s="156"/>
      <c r="E944" s="156"/>
      <c r="F944" s="157"/>
      <c r="G944" s="157"/>
      <c r="H944" s="157"/>
      <c r="I944" s="157"/>
      <c r="J944" s="157"/>
      <c r="K944" s="157"/>
      <c r="L944" s="156"/>
      <c r="M944" s="157"/>
      <c r="N944" s="157"/>
      <c r="O944" s="157"/>
      <c r="P944" s="157"/>
      <c r="Q944" s="157"/>
      <c r="R944" s="157"/>
      <c r="S944" s="156"/>
      <c r="T944" s="156"/>
      <c r="U944" s="156"/>
    </row>
    <row r="945" spans="1:21" ht="9.9" customHeight="1">
      <c r="A945" s="3"/>
      <c r="B945" s="188"/>
      <c r="C945" s="158"/>
      <c r="D945" s="156"/>
      <c r="E945" s="156"/>
      <c r="F945" s="135"/>
      <c r="G945" s="135"/>
      <c r="H945" s="135"/>
      <c r="I945" s="135"/>
      <c r="J945" s="156"/>
      <c r="K945" s="156"/>
      <c r="L945" s="156"/>
      <c r="M945" s="135"/>
      <c r="N945" s="135"/>
      <c r="O945" s="135"/>
      <c r="P945" s="135"/>
      <c r="Q945" s="156"/>
      <c r="R945" s="156"/>
      <c r="S945" s="156"/>
      <c r="T945" s="156"/>
      <c r="U945" s="156"/>
    </row>
    <row r="946" spans="1:21" ht="9.9" customHeight="1">
      <c r="A946" s="3"/>
      <c r="B946" s="188"/>
      <c r="C946" s="158"/>
      <c r="D946" s="156"/>
      <c r="E946" s="156"/>
      <c r="F946" s="135"/>
      <c r="G946" s="135"/>
      <c r="H946" s="135"/>
      <c r="I946" s="135"/>
      <c r="J946" s="156"/>
      <c r="K946" s="156"/>
      <c r="L946" s="156"/>
      <c r="M946" s="135"/>
      <c r="N946" s="135"/>
      <c r="O946" s="135"/>
      <c r="P946" s="135"/>
      <c r="Q946" s="156"/>
      <c r="R946" s="156"/>
      <c r="S946" s="156"/>
      <c r="T946" s="156"/>
      <c r="U946" s="156"/>
    </row>
    <row r="947" spans="1:21" ht="9.9" customHeight="1">
      <c r="A947" s="3"/>
      <c r="B947" s="188"/>
      <c r="C947" s="158"/>
      <c r="D947" s="156"/>
      <c r="E947" s="156"/>
      <c r="F947" s="135"/>
      <c r="G947" s="135"/>
      <c r="H947" s="135"/>
      <c r="I947" s="135"/>
      <c r="J947" s="156"/>
      <c r="K947" s="156"/>
      <c r="L947" s="156"/>
      <c r="M947" s="135"/>
      <c r="N947" s="135"/>
      <c r="O947" s="135"/>
      <c r="P947" s="135"/>
      <c r="Q947" s="156"/>
      <c r="R947" s="156"/>
      <c r="S947" s="156"/>
      <c r="T947" s="156"/>
      <c r="U947" s="156"/>
    </row>
    <row r="948" spans="1:21" ht="9.9" customHeight="1">
      <c r="A948" s="3"/>
      <c r="B948" s="188"/>
      <c r="C948" s="158"/>
      <c r="D948" s="156"/>
      <c r="E948" s="156"/>
      <c r="F948" s="135"/>
      <c r="G948" s="135"/>
      <c r="H948" s="135"/>
      <c r="I948" s="135"/>
      <c r="J948" s="156"/>
      <c r="K948" s="156"/>
      <c r="L948" s="156"/>
      <c r="M948" s="135"/>
      <c r="N948" s="135"/>
      <c r="O948" s="135"/>
      <c r="P948" s="135"/>
      <c r="Q948" s="156"/>
      <c r="R948" s="156"/>
      <c r="S948" s="156"/>
      <c r="T948" s="156"/>
      <c r="U948" s="156"/>
    </row>
    <row r="949" spans="1:21" ht="9.9" customHeight="1">
      <c r="A949" s="3"/>
      <c r="B949" s="188"/>
      <c r="C949" s="158"/>
      <c r="D949" s="156"/>
      <c r="E949" s="156"/>
      <c r="F949" s="135"/>
      <c r="G949" s="135"/>
      <c r="H949" s="135"/>
      <c r="I949" s="135"/>
      <c r="J949" s="156"/>
      <c r="K949" s="156"/>
      <c r="L949" s="156"/>
      <c r="M949" s="135"/>
      <c r="N949" s="135"/>
      <c r="O949" s="135"/>
      <c r="P949" s="135"/>
      <c r="Q949" s="156"/>
      <c r="R949" s="156"/>
      <c r="S949" s="156"/>
      <c r="T949" s="156"/>
      <c r="U949" s="156"/>
    </row>
    <row r="950" spans="1:21" ht="9.9" customHeight="1">
      <c r="A950" s="3"/>
      <c r="B950" s="188"/>
      <c r="C950" s="158"/>
      <c r="D950" s="156"/>
      <c r="E950" s="156"/>
      <c r="F950" s="135"/>
      <c r="G950" s="135"/>
      <c r="H950" s="135"/>
      <c r="I950" s="135"/>
      <c r="J950" s="156"/>
      <c r="K950" s="156"/>
      <c r="L950" s="156"/>
      <c r="M950" s="135"/>
      <c r="N950" s="135"/>
      <c r="O950" s="135"/>
      <c r="P950" s="135"/>
      <c r="Q950" s="156"/>
      <c r="R950" s="156"/>
      <c r="S950" s="156"/>
      <c r="T950" s="156"/>
      <c r="U950" s="156"/>
    </row>
    <row r="951" spans="1:21" ht="9.9" customHeight="1">
      <c r="A951" s="3"/>
      <c r="B951" s="188"/>
      <c r="C951" s="158"/>
      <c r="D951" s="156"/>
      <c r="E951" s="156"/>
      <c r="F951" s="135"/>
      <c r="G951" s="135"/>
      <c r="H951" s="135"/>
      <c r="I951" s="135"/>
      <c r="J951" s="156"/>
      <c r="K951" s="156"/>
      <c r="L951" s="156"/>
      <c r="M951" s="135"/>
      <c r="N951" s="135"/>
      <c r="O951" s="135"/>
      <c r="P951" s="135"/>
      <c r="Q951" s="156"/>
      <c r="R951" s="156"/>
      <c r="S951" s="156"/>
      <c r="T951" s="156"/>
      <c r="U951" s="156"/>
    </row>
    <row r="952" spans="1:21" ht="9.9" customHeight="1">
      <c r="A952" s="3"/>
      <c r="B952" s="188"/>
      <c r="C952" s="158"/>
      <c r="D952" s="156"/>
      <c r="E952" s="156"/>
      <c r="F952" s="135"/>
      <c r="G952" s="135"/>
      <c r="H952" s="135"/>
      <c r="I952" s="135"/>
      <c r="J952" s="156"/>
      <c r="K952" s="156"/>
      <c r="L952" s="156"/>
      <c r="M952" s="135"/>
      <c r="N952" s="135"/>
      <c r="O952" s="135"/>
      <c r="P952" s="135"/>
      <c r="Q952" s="156"/>
      <c r="R952" s="156"/>
      <c r="S952" s="156"/>
      <c r="T952" s="156"/>
      <c r="U952" s="156"/>
    </row>
    <row r="953" spans="1:21" ht="9.9" customHeight="1">
      <c r="A953" s="3"/>
      <c r="B953" s="188"/>
      <c r="C953" s="158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</row>
    <row r="954" spans="1:21" ht="9.9" customHeight="1">
      <c r="A954" s="3"/>
      <c r="B954" s="189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56"/>
      <c r="T954" s="156"/>
      <c r="U954" s="156"/>
    </row>
    <row r="955" spans="1:21" ht="9.9" customHeight="1">
      <c r="A955" s="3"/>
      <c r="B955" s="135"/>
      <c r="C955" s="190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</row>
    <row r="956" spans="1:21" ht="9.9" customHeight="1">
      <c r="A956" s="3"/>
      <c r="B956" s="135"/>
      <c r="C956" s="190"/>
      <c r="D956" s="156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56"/>
      <c r="Q956" s="156"/>
      <c r="R956" s="180"/>
      <c r="S956" s="180"/>
      <c r="T956" s="180"/>
      <c r="U956" s="180"/>
    </row>
    <row r="957" spans="1:21" ht="9.9" customHeight="1">
      <c r="A957" s="3"/>
      <c r="B957" s="192"/>
      <c r="C957" s="190"/>
      <c r="D957" s="156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56"/>
      <c r="Q957" s="156"/>
      <c r="R957" s="180"/>
      <c r="S957" s="180"/>
      <c r="T957" s="180"/>
      <c r="U957" s="180"/>
    </row>
    <row r="958" spans="1:21" ht="9.9" customHeight="1">
      <c r="A958" s="3"/>
      <c r="B958" s="192"/>
      <c r="C958" s="190"/>
      <c r="D958" s="15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71"/>
      <c r="P958" s="156"/>
      <c r="Q958" s="156"/>
      <c r="R958" s="164"/>
      <c r="S958" s="164"/>
      <c r="T958" s="164"/>
      <c r="U958" s="164"/>
    </row>
    <row r="959" spans="1:21" ht="9.9" customHeight="1">
      <c r="A959" s="3"/>
      <c r="B959" s="133"/>
      <c r="C959" s="105"/>
      <c r="R959" s="127"/>
      <c r="S959" s="127"/>
      <c r="T959" s="127"/>
      <c r="U959" s="127"/>
    </row>
    <row r="960" spans="1:21" ht="9.9" customHeight="1">
      <c r="A960" s="3"/>
      <c r="B960" s="130"/>
      <c r="C960" s="133"/>
      <c r="E960" s="4"/>
      <c r="F960" s="4"/>
      <c r="G960" s="4"/>
      <c r="H960" s="4"/>
      <c r="I960" s="4"/>
      <c r="J960" s="4"/>
      <c r="M960" s="4"/>
      <c r="N960" s="4"/>
      <c r="O960" s="4"/>
      <c r="P960" s="4"/>
      <c r="Q960" s="4"/>
      <c r="R960" s="4"/>
      <c r="S960" s="4"/>
      <c r="T960" s="127"/>
      <c r="U960" s="127"/>
    </row>
    <row r="961" spans="1:19" ht="9.9" customHeight="1">
      <c r="A961" s="3"/>
      <c r="B961" s="130"/>
      <c r="C961" s="133"/>
      <c r="E961" s="4"/>
      <c r="F961" s="4"/>
      <c r="G961" s="4"/>
      <c r="H961" s="4"/>
      <c r="I961" s="4"/>
      <c r="J961" s="4"/>
      <c r="M961" s="4"/>
      <c r="N961" s="4"/>
      <c r="O961" s="4"/>
      <c r="P961" s="4"/>
      <c r="Q961" s="4"/>
      <c r="R961" s="4"/>
      <c r="S961" s="4"/>
    </row>
    <row r="962" spans="1:19" ht="9.9" customHeight="1">
      <c r="A962" s="3"/>
      <c r="B962" s="130"/>
      <c r="C962" s="131"/>
      <c r="E962" s="4"/>
      <c r="F962" s="4"/>
      <c r="G962" s="4"/>
      <c r="H962" s="4"/>
      <c r="I962" s="4"/>
      <c r="J962" s="4"/>
      <c r="M962" s="4"/>
      <c r="N962" s="4"/>
      <c r="O962" s="4"/>
      <c r="P962" s="4"/>
      <c r="Q962" s="4"/>
      <c r="R962" s="4"/>
      <c r="S962" s="4"/>
    </row>
    <row r="963" spans="1:19" ht="9.9" customHeight="1">
      <c r="A963" s="3"/>
      <c r="B963" s="130"/>
      <c r="C963" s="41"/>
      <c r="E963" s="4"/>
      <c r="F963" s="4"/>
      <c r="G963" s="4"/>
      <c r="H963" s="4"/>
      <c r="I963" s="4"/>
      <c r="J963" s="4"/>
      <c r="M963" s="4"/>
      <c r="N963" s="4"/>
      <c r="O963" s="4"/>
      <c r="P963" s="4"/>
      <c r="Q963" s="4"/>
      <c r="R963" s="4"/>
      <c r="S963" s="4"/>
    </row>
    <row r="964" spans="1:19" ht="9.9" customHeight="1">
      <c r="A964" s="3"/>
      <c r="B964" s="130"/>
      <c r="C964" s="131"/>
      <c r="E964" s="4"/>
      <c r="F964" s="4"/>
      <c r="G964" s="4"/>
      <c r="H964" s="4"/>
      <c r="I964" s="4"/>
      <c r="J964" s="4"/>
      <c r="M964" s="4"/>
      <c r="N964" s="4"/>
      <c r="O964" s="4"/>
      <c r="P964" s="4"/>
      <c r="Q964" s="4"/>
      <c r="R964" s="4"/>
      <c r="S964" s="4"/>
    </row>
    <row r="965" spans="1:19" ht="9.9" customHeight="1">
      <c r="A965" s="3"/>
      <c r="B965" s="130"/>
      <c r="C965" s="41"/>
      <c r="E965" s="4"/>
      <c r="F965" s="4"/>
      <c r="G965" s="4"/>
      <c r="H965" s="4"/>
      <c r="I965" s="4"/>
      <c r="J965" s="4"/>
      <c r="M965" s="4"/>
      <c r="N965" s="4"/>
      <c r="O965" s="4"/>
      <c r="P965" s="4"/>
      <c r="Q965" s="4"/>
      <c r="R965" s="4"/>
      <c r="S965" s="4"/>
    </row>
    <row r="966" spans="1:19" ht="9.9" customHeight="1">
      <c r="A966" s="3"/>
      <c r="B966" s="130"/>
      <c r="C966" s="131"/>
      <c r="E966" s="4"/>
      <c r="F966" s="4"/>
      <c r="G966" s="4"/>
      <c r="H966" s="4"/>
      <c r="I966" s="4"/>
      <c r="J966" s="4"/>
      <c r="M966" s="4"/>
      <c r="N966" s="4"/>
      <c r="O966" s="4"/>
      <c r="P966" s="4"/>
      <c r="Q966" s="4"/>
      <c r="R966" s="4"/>
      <c r="S966" s="4"/>
    </row>
    <row r="967" spans="1:19" ht="9.9" customHeight="1">
      <c r="A967" s="3"/>
      <c r="B967" s="130"/>
      <c r="C967" s="41"/>
      <c r="E967" s="4"/>
      <c r="F967" s="4"/>
      <c r="G967" s="4"/>
      <c r="H967" s="4"/>
      <c r="I967" s="4"/>
      <c r="J967" s="4"/>
      <c r="M967" s="4"/>
      <c r="N967" s="4"/>
      <c r="O967" s="4"/>
      <c r="P967" s="4"/>
      <c r="Q967" s="4"/>
      <c r="R967" s="4"/>
      <c r="S967" s="4"/>
    </row>
    <row r="968" spans="1:19" ht="20.100000000000001" customHeight="1">
      <c r="A968" s="3"/>
      <c r="B968" s="130"/>
      <c r="C968" s="140"/>
    </row>
    <row r="969" spans="1:19" ht="9.9" customHeight="1">
      <c r="A969" s="3"/>
      <c r="B969" s="130"/>
      <c r="C969" s="140"/>
      <c r="F969" s="4"/>
      <c r="G969" s="4"/>
      <c r="H969" s="4"/>
      <c r="I969" s="4"/>
      <c r="J969" s="4"/>
      <c r="K969" s="4"/>
      <c r="M969" s="4"/>
      <c r="N969" s="4"/>
      <c r="O969" s="4"/>
      <c r="P969" s="4"/>
      <c r="Q969" s="4"/>
      <c r="R969" s="4"/>
    </row>
    <row r="970" spans="1:19" ht="9.9" customHeight="1">
      <c r="A970" s="3"/>
      <c r="B970" s="130"/>
      <c r="C970" s="140"/>
      <c r="F970" s="4"/>
      <c r="G970" s="4"/>
      <c r="H970" s="4"/>
      <c r="I970" s="4"/>
      <c r="J970" s="4"/>
      <c r="K970" s="4"/>
      <c r="M970" s="4"/>
      <c r="N970" s="4"/>
      <c r="O970" s="4"/>
      <c r="P970" s="4"/>
      <c r="Q970" s="4"/>
      <c r="R970" s="4"/>
    </row>
    <row r="971" spans="1:19" ht="9.9" customHeight="1">
      <c r="A971" s="3"/>
      <c r="B971" s="130"/>
      <c r="C971" s="140"/>
      <c r="F971" s="41"/>
      <c r="G971" s="41"/>
      <c r="H971" s="41"/>
      <c r="I971" s="41"/>
      <c r="M971" s="41"/>
      <c r="N971" s="41"/>
      <c r="O971" s="41"/>
      <c r="P971" s="41"/>
    </row>
    <row r="972" spans="1:19" ht="9.9" customHeight="1">
      <c r="A972" s="3"/>
      <c r="B972" s="130"/>
      <c r="C972" s="140"/>
      <c r="F972" s="41"/>
      <c r="G972" s="41"/>
      <c r="H972" s="41"/>
      <c r="I972" s="41"/>
      <c r="M972" s="41"/>
      <c r="N972" s="41"/>
      <c r="O972" s="41"/>
      <c r="P972" s="41"/>
    </row>
    <row r="973" spans="1:19" ht="9.9" customHeight="1">
      <c r="A973" s="3"/>
      <c r="B973" s="130"/>
      <c r="C973" s="140"/>
      <c r="F973" s="41"/>
      <c r="G973" s="41"/>
      <c r="H973" s="41"/>
      <c r="I973" s="41"/>
      <c r="M973" s="41"/>
      <c r="N973" s="41"/>
      <c r="O973" s="41"/>
      <c r="P973" s="41"/>
    </row>
    <row r="974" spans="1:19" ht="9.9" customHeight="1">
      <c r="A974" s="3"/>
      <c r="B974" s="130"/>
      <c r="C974" s="140"/>
      <c r="F974" s="41"/>
      <c r="G974" s="41"/>
      <c r="H974" s="41"/>
      <c r="I974" s="41"/>
      <c r="M974" s="41"/>
      <c r="N974" s="41"/>
      <c r="O974" s="41"/>
      <c r="P974" s="41"/>
    </row>
    <row r="975" spans="1:19" ht="9.9" customHeight="1">
      <c r="A975" s="3"/>
      <c r="B975" s="130"/>
      <c r="C975" s="140"/>
      <c r="F975" s="41"/>
      <c r="G975" s="41"/>
      <c r="H975" s="41"/>
      <c r="I975" s="41"/>
      <c r="M975" s="41"/>
      <c r="N975" s="41"/>
      <c r="O975" s="41"/>
      <c r="P975" s="41"/>
    </row>
    <row r="976" spans="1:19" ht="9.9" customHeight="1">
      <c r="A976" s="3"/>
      <c r="B976" s="130"/>
      <c r="C976" s="140"/>
      <c r="F976" s="41"/>
      <c r="G976" s="41"/>
      <c r="H976" s="41"/>
      <c r="I976" s="41"/>
      <c r="M976" s="41"/>
      <c r="N976" s="41"/>
      <c r="O976" s="41"/>
      <c r="P976" s="41"/>
    </row>
    <row r="977" spans="1:21" ht="9.9" customHeight="1">
      <c r="A977" s="3"/>
      <c r="B977" s="130"/>
      <c r="C977" s="140"/>
      <c r="F977" s="41"/>
      <c r="G977" s="41"/>
      <c r="H977" s="41"/>
      <c r="I977" s="41"/>
      <c r="M977" s="41"/>
      <c r="N977" s="41"/>
      <c r="O977" s="41"/>
      <c r="P977" s="41"/>
    </row>
    <row r="978" spans="1:21" ht="9.9" customHeight="1">
      <c r="A978" s="3"/>
      <c r="B978" s="130"/>
      <c r="C978" s="140"/>
      <c r="F978" s="41"/>
      <c r="G978" s="41"/>
      <c r="H978" s="41"/>
      <c r="I978" s="41"/>
      <c r="M978" s="41"/>
      <c r="N978" s="41"/>
      <c r="O978" s="41"/>
      <c r="P978" s="41"/>
    </row>
    <row r="979" spans="1:21" ht="9.9" customHeight="1">
      <c r="A979" s="3"/>
      <c r="B979" s="130"/>
      <c r="C979" s="140"/>
    </row>
    <row r="980" spans="1:21" ht="9.9" customHeight="1">
      <c r="A980" s="3"/>
      <c r="B980" s="132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</row>
    <row r="981" spans="1:21" ht="9.9" customHeight="1">
      <c r="A981" s="3"/>
      <c r="B981" s="41"/>
      <c r="C981" s="105"/>
    </row>
    <row r="982" spans="1:21" ht="9.9" customHeight="1">
      <c r="A982" s="3"/>
      <c r="B982" s="41"/>
      <c r="C982" s="105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R982" s="125"/>
      <c r="S982" s="125"/>
      <c r="T982" s="125"/>
      <c r="U982" s="125"/>
    </row>
    <row r="983" spans="1:21" ht="9.9" customHeight="1">
      <c r="A983" s="3"/>
      <c r="B983" s="133"/>
      <c r="C983" s="105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R983" s="125"/>
      <c r="S983" s="125"/>
      <c r="T983" s="125"/>
      <c r="U983" s="125"/>
    </row>
    <row r="984" spans="1:21" ht="9.9" customHeight="1">
      <c r="A984" s="3"/>
      <c r="B984" s="133"/>
      <c r="C984" s="10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26"/>
      <c r="R984" s="149"/>
      <c r="S984" s="149"/>
      <c r="T984" s="149"/>
      <c r="U984" s="149"/>
    </row>
    <row r="985" spans="1:21" ht="9.9" customHeight="1">
      <c r="A985" s="3"/>
      <c r="B985" s="133"/>
      <c r="C985" s="105"/>
      <c r="R985" s="127"/>
      <c r="S985" s="127"/>
      <c r="T985" s="127"/>
      <c r="U985" s="127"/>
    </row>
    <row r="986" spans="1:21" ht="9.9" customHeight="1">
      <c r="A986" s="3"/>
      <c r="B986" s="130"/>
      <c r="C986" s="133"/>
      <c r="E986" s="4"/>
      <c r="F986" s="4"/>
      <c r="G986" s="4"/>
      <c r="H986" s="4"/>
      <c r="I986" s="4"/>
      <c r="J986" s="4"/>
      <c r="M986" s="4"/>
      <c r="N986" s="4"/>
      <c r="O986" s="4"/>
      <c r="P986" s="4"/>
      <c r="Q986" s="4"/>
      <c r="R986" s="4"/>
      <c r="S986" s="4"/>
      <c r="T986" s="127"/>
      <c r="U986" s="127"/>
    </row>
    <row r="987" spans="1:21" ht="9.9" customHeight="1">
      <c r="A987" s="3"/>
      <c r="B987" s="130"/>
      <c r="C987" s="133"/>
      <c r="E987" s="4"/>
      <c r="F987" s="4"/>
      <c r="G987" s="4"/>
      <c r="H987" s="4"/>
      <c r="I987" s="4"/>
      <c r="J987" s="4"/>
      <c r="M987" s="4"/>
      <c r="N987" s="4"/>
      <c r="O987" s="4"/>
      <c r="P987" s="4"/>
      <c r="Q987" s="4"/>
      <c r="R987" s="4"/>
      <c r="S987" s="4"/>
    </row>
    <row r="988" spans="1:21" ht="9.9" customHeight="1">
      <c r="A988" s="3"/>
      <c r="B988" s="130"/>
      <c r="C988" s="131"/>
      <c r="E988" s="4"/>
      <c r="F988" s="4"/>
      <c r="G988" s="4"/>
      <c r="H988" s="4"/>
      <c r="I988" s="4"/>
      <c r="J988" s="4"/>
      <c r="M988" s="4"/>
      <c r="N988" s="4"/>
      <c r="O988" s="4"/>
      <c r="P988" s="4"/>
      <c r="Q988" s="4"/>
      <c r="R988" s="4"/>
      <c r="S988" s="4"/>
    </row>
    <row r="989" spans="1:21" ht="9.9" customHeight="1">
      <c r="A989" s="3"/>
      <c r="B989" s="130"/>
      <c r="C989" s="41"/>
      <c r="E989" s="4"/>
      <c r="F989" s="4"/>
      <c r="G989" s="4"/>
      <c r="H989" s="4"/>
      <c r="I989" s="4"/>
      <c r="J989" s="4"/>
      <c r="M989" s="4"/>
      <c r="N989" s="4"/>
      <c r="O989" s="4"/>
      <c r="P989" s="4"/>
      <c r="Q989" s="4"/>
      <c r="R989" s="4"/>
      <c r="S989" s="4"/>
    </row>
    <row r="990" spans="1:21" ht="9.9" customHeight="1">
      <c r="A990" s="3"/>
      <c r="B990" s="130"/>
      <c r="C990" s="131"/>
      <c r="E990" s="4"/>
      <c r="F990" s="4"/>
      <c r="G990" s="4"/>
      <c r="H990" s="4"/>
      <c r="I990" s="4"/>
      <c r="J990" s="4"/>
      <c r="M990" s="4"/>
      <c r="N990" s="4"/>
      <c r="O990" s="4"/>
      <c r="P990" s="4"/>
      <c r="Q990" s="4"/>
      <c r="R990" s="4"/>
      <c r="S990" s="4"/>
    </row>
    <row r="991" spans="1:21" ht="9.9" customHeight="1">
      <c r="A991" s="3"/>
      <c r="B991" s="130"/>
      <c r="C991" s="41"/>
      <c r="E991" s="4"/>
      <c r="F991" s="4"/>
      <c r="G991" s="4"/>
      <c r="H991" s="4"/>
      <c r="I991" s="4"/>
      <c r="J991" s="4"/>
      <c r="M991" s="4"/>
      <c r="N991" s="4"/>
      <c r="O991" s="4"/>
      <c r="P991" s="4"/>
      <c r="Q991" s="4"/>
      <c r="R991" s="4"/>
      <c r="S991" s="4"/>
    </row>
    <row r="992" spans="1:21" ht="9.9" customHeight="1">
      <c r="A992" s="3"/>
      <c r="B992" s="130"/>
      <c r="C992" s="131"/>
      <c r="E992" s="4"/>
      <c r="F992" s="4"/>
      <c r="G992" s="4"/>
      <c r="H992" s="4"/>
      <c r="I992" s="4"/>
      <c r="J992" s="4"/>
      <c r="M992" s="4"/>
      <c r="N992" s="4"/>
      <c r="O992" s="4"/>
      <c r="P992" s="4"/>
      <c r="Q992" s="4"/>
      <c r="R992" s="4"/>
      <c r="S992" s="4"/>
    </row>
    <row r="993" spans="1:27" ht="9.9" customHeight="1">
      <c r="A993" s="3"/>
      <c r="B993" s="130"/>
      <c r="C993" s="41"/>
      <c r="E993" s="4"/>
      <c r="F993" s="4"/>
      <c r="G993" s="4"/>
      <c r="H993" s="4"/>
      <c r="I993" s="4"/>
      <c r="J993" s="4"/>
      <c r="M993" s="4"/>
      <c r="N993" s="4"/>
      <c r="O993" s="4"/>
      <c r="P993" s="4"/>
      <c r="Q993" s="4"/>
      <c r="R993" s="4"/>
      <c r="S993" s="4"/>
    </row>
    <row r="994" spans="1:27" ht="20.100000000000001" customHeight="1">
      <c r="A994" s="3"/>
      <c r="B994" s="130"/>
      <c r="C994" s="140"/>
      <c r="V994" s="3"/>
      <c r="W994" s="3"/>
      <c r="X994" s="3"/>
      <c r="Y994" s="3"/>
      <c r="Z994" s="3"/>
      <c r="AA994" s="3"/>
    </row>
    <row r="995" spans="1:27" ht="9.9" customHeight="1">
      <c r="A995" s="3"/>
      <c r="B995" s="130"/>
      <c r="C995" s="140"/>
      <c r="F995" s="4"/>
      <c r="G995" s="4"/>
      <c r="H995" s="4"/>
      <c r="I995" s="4"/>
      <c r="J995" s="4"/>
      <c r="K995" s="4"/>
      <c r="M995" s="4"/>
      <c r="N995" s="4"/>
      <c r="O995" s="4"/>
      <c r="P995" s="4"/>
      <c r="Q995" s="4"/>
      <c r="R995" s="4"/>
    </row>
    <row r="996" spans="1:27" ht="9.9" customHeight="1">
      <c r="A996" s="3"/>
      <c r="B996" s="130"/>
      <c r="C996" s="140"/>
      <c r="F996" s="4"/>
      <c r="G996" s="4"/>
      <c r="H996" s="4"/>
      <c r="I996" s="4"/>
      <c r="J996" s="4"/>
      <c r="K996" s="4"/>
      <c r="M996" s="4"/>
      <c r="N996" s="4"/>
      <c r="O996" s="4"/>
      <c r="P996" s="4"/>
      <c r="Q996" s="4"/>
      <c r="R996" s="4"/>
    </row>
    <row r="997" spans="1:27" ht="9.9" customHeight="1">
      <c r="A997" s="3"/>
      <c r="B997" s="130"/>
      <c r="C997" s="140"/>
      <c r="F997" s="41"/>
      <c r="G997" s="41"/>
      <c r="H997" s="41"/>
      <c r="I997" s="41"/>
      <c r="M997" s="41"/>
      <c r="N997" s="41"/>
      <c r="O997" s="41"/>
      <c r="P997" s="41"/>
    </row>
    <row r="998" spans="1:27" ht="9.9" customHeight="1">
      <c r="A998" s="3"/>
      <c r="B998" s="130"/>
      <c r="C998" s="140"/>
      <c r="F998" s="41"/>
      <c r="G998" s="41"/>
      <c r="H998" s="41"/>
      <c r="I998" s="41"/>
      <c r="M998" s="41"/>
      <c r="N998" s="41"/>
      <c r="O998" s="41"/>
      <c r="P998" s="41"/>
    </row>
    <row r="999" spans="1:27" ht="9.9" customHeight="1">
      <c r="A999" s="3"/>
      <c r="B999" s="130"/>
      <c r="C999" s="140"/>
      <c r="F999" s="41"/>
      <c r="G999" s="41"/>
      <c r="H999" s="41"/>
      <c r="I999" s="41"/>
      <c r="M999" s="41"/>
      <c r="N999" s="41"/>
      <c r="O999" s="41"/>
      <c r="P999" s="41"/>
    </row>
    <row r="1000" spans="1:27" ht="9.9" customHeight="1">
      <c r="A1000" s="3"/>
      <c r="B1000" s="130"/>
      <c r="C1000" s="140"/>
      <c r="F1000" s="41"/>
      <c r="G1000" s="41"/>
      <c r="H1000" s="41"/>
      <c r="I1000" s="41"/>
      <c r="M1000" s="41"/>
      <c r="N1000" s="41"/>
      <c r="O1000" s="41"/>
      <c r="P1000" s="41"/>
    </row>
    <row r="1001" spans="1:27" ht="9.9" customHeight="1">
      <c r="A1001" s="3"/>
      <c r="B1001" s="130"/>
      <c r="C1001" s="140"/>
      <c r="F1001" s="41"/>
      <c r="G1001" s="41"/>
      <c r="H1001" s="41"/>
      <c r="I1001" s="41"/>
      <c r="M1001" s="41"/>
      <c r="N1001" s="41"/>
      <c r="O1001" s="41"/>
      <c r="P1001" s="41"/>
    </row>
    <row r="1002" spans="1:27" ht="9.9" customHeight="1">
      <c r="A1002" s="3"/>
      <c r="B1002" s="130"/>
      <c r="C1002" s="140"/>
      <c r="F1002" s="41"/>
      <c r="G1002" s="41"/>
      <c r="H1002" s="41"/>
      <c r="I1002" s="41"/>
      <c r="M1002" s="41"/>
      <c r="N1002" s="41"/>
      <c r="O1002" s="41"/>
      <c r="P1002" s="41"/>
    </row>
    <row r="1003" spans="1:27" ht="9.9" customHeight="1">
      <c r="A1003" s="3"/>
      <c r="B1003" s="130"/>
      <c r="C1003" s="140"/>
      <c r="F1003" s="41"/>
      <c r="G1003" s="41"/>
      <c r="H1003" s="41"/>
      <c r="I1003" s="41"/>
      <c r="M1003" s="41"/>
      <c r="N1003" s="41"/>
      <c r="O1003" s="41"/>
      <c r="P1003" s="41"/>
    </row>
    <row r="1004" spans="1:27" ht="9.9" customHeight="1">
      <c r="A1004" s="3"/>
      <c r="B1004" s="130"/>
      <c r="C1004" s="140"/>
      <c r="F1004" s="41"/>
      <c r="G1004" s="41"/>
      <c r="H1004" s="41"/>
      <c r="I1004" s="41"/>
      <c r="M1004" s="41"/>
      <c r="N1004" s="41"/>
      <c r="O1004" s="41"/>
      <c r="P1004" s="41"/>
    </row>
    <row r="1005" spans="1:27" ht="9.9" customHeight="1">
      <c r="A1005" s="3"/>
      <c r="B1005" s="130"/>
      <c r="C1005" s="140"/>
    </row>
    <row r="1006" spans="1:27" ht="9.9" customHeight="1">
      <c r="A1006" s="3"/>
      <c r="B1006" s="132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</row>
    <row r="1007" spans="1:27" ht="9.9" customHeight="1">
      <c r="A1007" s="3"/>
      <c r="B1007" s="41"/>
      <c r="C1007" s="105"/>
    </row>
    <row r="1008" spans="1:27" ht="9.9" customHeight="1">
      <c r="A1008" s="3"/>
      <c r="B1008" s="41"/>
      <c r="C1008" s="105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R1008" s="125"/>
      <c r="S1008" s="125"/>
      <c r="T1008" s="125"/>
      <c r="U1008" s="125"/>
    </row>
    <row r="1009" spans="1:21" ht="9.9" customHeight="1">
      <c r="A1009" s="3"/>
      <c r="B1009" s="133"/>
      <c r="C1009" s="105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R1009" s="125"/>
      <c r="S1009" s="125"/>
      <c r="T1009" s="125"/>
      <c r="U1009" s="125"/>
    </row>
    <row r="1010" spans="1:21" ht="9.9" customHeight="1">
      <c r="A1010" s="3"/>
      <c r="B1010" s="133"/>
      <c r="C1010" s="10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26"/>
      <c r="R1010" s="149"/>
      <c r="S1010" s="149"/>
      <c r="T1010" s="149"/>
      <c r="U1010" s="149"/>
    </row>
    <row r="1011" spans="1:21" ht="9.9" customHeight="1">
      <c r="A1011" s="3"/>
      <c r="B1011" s="133"/>
      <c r="C1011" s="105"/>
      <c r="R1011" s="127"/>
      <c r="S1011" s="127"/>
      <c r="T1011" s="127"/>
      <c r="U1011" s="127"/>
    </row>
    <row r="1012" spans="1:21" ht="9.9" customHeight="1">
      <c r="A1012" s="3"/>
      <c r="B1012" s="130"/>
      <c r="C1012" s="133"/>
      <c r="E1012" s="4"/>
      <c r="F1012" s="4"/>
      <c r="G1012" s="4"/>
      <c r="H1012" s="4"/>
      <c r="I1012" s="4"/>
      <c r="J1012" s="4"/>
      <c r="M1012" s="4"/>
      <c r="N1012" s="4"/>
      <c r="O1012" s="4"/>
      <c r="P1012" s="4"/>
      <c r="Q1012" s="4"/>
      <c r="R1012" s="4"/>
      <c r="S1012" s="4"/>
      <c r="T1012" s="127"/>
      <c r="U1012" s="127"/>
    </row>
    <row r="1013" spans="1:21" ht="9.9" customHeight="1">
      <c r="A1013" s="3"/>
      <c r="B1013" s="130"/>
      <c r="C1013" s="133"/>
      <c r="E1013" s="4"/>
      <c r="F1013" s="4"/>
      <c r="G1013" s="4"/>
      <c r="H1013" s="4"/>
      <c r="I1013" s="4"/>
      <c r="J1013" s="4"/>
      <c r="M1013" s="4"/>
      <c r="N1013" s="4"/>
      <c r="O1013" s="4"/>
      <c r="P1013" s="4"/>
      <c r="Q1013" s="4"/>
      <c r="R1013" s="4"/>
      <c r="S1013" s="4"/>
    </row>
    <row r="1014" spans="1:21" ht="9.9" customHeight="1">
      <c r="A1014" s="3"/>
      <c r="B1014" s="130"/>
      <c r="C1014" s="131"/>
      <c r="E1014" s="4"/>
      <c r="F1014" s="4"/>
      <c r="G1014" s="4"/>
      <c r="H1014" s="4"/>
      <c r="I1014" s="4"/>
      <c r="J1014" s="4"/>
      <c r="M1014" s="4"/>
      <c r="N1014" s="4"/>
      <c r="O1014" s="4"/>
      <c r="P1014" s="4"/>
      <c r="Q1014" s="4"/>
      <c r="R1014" s="4"/>
      <c r="S1014" s="4"/>
    </row>
    <row r="1015" spans="1:21" ht="9.9" customHeight="1">
      <c r="A1015" s="3"/>
      <c r="B1015" s="130"/>
      <c r="C1015" s="41"/>
      <c r="E1015" s="4"/>
      <c r="F1015" s="4"/>
      <c r="G1015" s="4"/>
      <c r="H1015" s="4"/>
      <c r="I1015" s="4"/>
      <c r="J1015" s="4"/>
      <c r="M1015" s="4"/>
      <c r="N1015" s="4"/>
      <c r="O1015" s="4"/>
      <c r="P1015" s="4"/>
      <c r="Q1015" s="4"/>
      <c r="R1015" s="4"/>
      <c r="S1015" s="4"/>
    </row>
    <row r="1016" spans="1:21" ht="9.9" customHeight="1">
      <c r="A1016" s="3"/>
      <c r="B1016" s="130"/>
      <c r="C1016" s="131"/>
      <c r="E1016" s="4"/>
      <c r="F1016" s="4"/>
      <c r="G1016" s="4"/>
      <c r="H1016" s="4"/>
      <c r="I1016" s="4"/>
      <c r="J1016" s="4"/>
      <c r="M1016" s="4"/>
      <c r="N1016" s="4"/>
      <c r="O1016" s="4"/>
      <c r="P1016" s="4"/>
      <c r="Q1016" s="4"/>
      <c r="R1016" s="4"/>
      <c r="S1016" s="4"/>
    </row>
    <row r="1017" spans="1:21" ht="9.9" customHeight="1">
      <c r="A1017" s="3"/>
      <c r="B1017" s="130"/>
      <c r="C1017" s="41"/>
      <c r="E1017" s="4"/>
      <c r="F1017" s="4"/>
      <c r="G1017" s="4"/>
      <c r="H1017" s="4"/>
      <c r="I1017" s="4"/>
      <c r="J1017" s="4"/>
      <c r="M1017" s="4"/>
      <c r="N1017" s="4"/>
      <c r="O1017" s="4"/>
      <c r="P1017" s="4"/>
      <c r="Q1017" s="4"/>
      <c r="R1017" s="4"/>
      <c r="S1017" s="4"/>
    </row>
    <row r="1018" spans="1:21" ht="9.9" customHeight="1">
      <c r="A1018" s="3"/>
      <c r="B1018" s="130"/>
      <c r="C1018" s="131"/>
      <c r="E1018" s="4"/>
      <c r="F1018" s="4"/>
      <c r="G1018" s="4"/>
      <c r="H1018" s="4"/>
      <c r="I1018" s="4"/>
      <c r="J1018" s="4"/>
      <c r="M1018" s="4"/>
      <c r="N1018" s="4"/>
      <c r="O1018" s="4"/>
      <c r="P1018" s="4"/>
      <c r="Q1018" s="4"/>
      <c r="R1018" s="4"/>
      <c r="S1018" s="4"/>
    </row>
    <row r="1019" spans="1:21" ht="9.9" customHeight="1">
      <c r="A1019" s="3"/>
      <c r="B1019" s="130"/>
      <c r="C1019" s="41"/>
      <c r="E1019" s="4"/>
      <c r="F1019" s="4"/>
      <c r="G1019" s="4"/>
      <c r="H1019" s="4"/>
      <c r="I1019" s="4"/>
      <c r="J1019" s="4"/>
      <c r="M1019" s="4"/>
      <c r="N1019" s="4"/>
      <c r="O1019" s="4"/>
      <c r="P1019" s="4"/>
      <c r="Q1019" s="4"/>
      <c r="R1019" s="4"/>
      <c r="S1019" s="4"/>
    </row>
    <row r="1020" spans="1:21" ht="20.100000000000001" customHeight="1">
      <c r="A1020" s="3"/>
      <c r="B1020" s="130"/>
      <c r="C1020" s="140"/>
    </row>
    <row r="1021" spans="1:21" ht="9.9" customHeight="1">
      <c r="A1021" s="3"/>
      <c r="B1021" s="130"/>
      <c r="C1021" s="140"/>
      <c r="F1021" s="4"/>
      <c r="G1021" s="4"/>
      <c r="H1021" s="4"/>
      <c r="I1021" s="4"/>
      <c r="J1021" s="4"/>
      <c r="K1021" s="4"/>
      <c r="M1021" s="4"/>
      <c r="N1021" s="4"/>
      <c r="O1021" s="4"/>
      <c r="P1021" s="4"/>
      <c r="Q1021" s="4"/>
      <c r="R1021" s="4"/>
    </row>
    <row r="1022" spans="1:21" ht="9.9" customHeight="1">
      <c r="A1022" s="3"/>
      <c r="B1022" s="130"/>
      <c r="C1022" s="140"/>
      <c r="F1022" s="4"/>
      <c r="G1022" s="4"/>
      <c r="H1022" s="4"/>
      <c r="I1022" s="4"/>
      <c r="J1022" s="4"/>
      <c r="K1022" s="4"/>
      <c r="M1022" s="4"/>
      <c r="N1022" s="4"/>
      <c r="O1022" s="4"/>
      <c r="P1022" s="4"/>
      <c r="Q1022" s="4"/>
      <c r="R1022" s="4"/>
    </row>
    <row r="1023" spans="1:21" ht="9.9" customHeight="1">
      <c r="A1023" s="3"/>
      <c r="B1023" s="130"/>
      <c r="C1023" s="140"/>
      <c r="F1023" s="41"/>
      <c r="G1023" s="41"/>
      <c r="H1023" s="41"/>
      <c r="I1023" s="41"/>
      <c r="M1023" s="41"/>
      <c r="N1023" s="41"/>
      <c r="O1023" s="41"/>
      <c r="P1023" s="41"/>
    </row>
    <row r="1024" spans="1:21" ht="9.9" customHeight="1">
      <c r="A1024" s="3"/>
      <c r="B1024" s="130"/>
      <c r="C1024" s="140"/>
      <c r="F1024" s="41"/>
      <c r="G1024" s="41"/>
      <c r="H1024" s="41"/>
      <c r="I1024" s="41"/>
      <c r="M1024" s="41"/>
      <c r="N1024" s="41"/>
      <c r="O1024" s="41"/>
      <c r="P1024" s="41"/>
    </row>
    <row r="1025" spans="1:21" ht="9.9" customHeight="1">
      <c r="A1025" s="3"/>
      <c r="B1025" s="130"/>
      <c r="C1025" s="140"/>
      <c r="F1025" s="41"/>
      <c r="G1025" s="41"/>
      <c r="H1025" s="41"/>
      <c r="I1025" s="41"/>
      <c r="M1025" s="41"/>
      <c r="N1025" s="41"/>
      <c r="O1025" s="41"/>
      <c r="P1025" s="41"/>
    </row>
    <row r="1026" spans="1:21" ht="9.9" customHeight="1">
      <c r="A1026" s="3"/>
      <c r="B1026" s="130"/>
      <c r="C1026" s="140"/>
      <c r="F1026" s="41"/>
      <c r="G1026" s="41"/>
      <c r="H1026" s="41"/>
      <c r="I1026" s="41"/>
      <c r="M1026" s="41"/>
      <c r="N1026" s="41"/>
      <c r="O1026" s="41"/>
      <c r="P1026" s="41"/>
    </row>
    <row r="1027" spans="1:21" ht="9.9" customHeight="1">
      <c r="A1027" s="3"/>
      <c r="B1027" s="130"/>
      <c r="C1027" s="140"/>
      <c r="F1027" s="41"/>
      <c r="G1027" s="41"/>
      <c r="H1027" s="41"/>
      <c r="I1027" s="41"/>
      <c r="M1027" s="41"/>
      <c r="N1027" s="41"/>
      <c r="O1027" s="41"/>
      <c r="P1027" s="41"/>
    </row>
    <row r="1028" spans="1:21" ht="9.9" customHeight="1">
      <c r="A1028" s="3"/>
      <c r="B1028" s="130"/>
      <c r="C1028" s="140"/>
      <c r="F1028" s="41"/>
      <c r="G1028" s="41"/>
      <c r="H1028" s="41"/>
      <c r="I1028" s="41"/>
      <c r="M1028" s="41"/>
      <c r="N1028" s="41"/>
      <c r="O1028" s="41"/>
      <c r="P1028" s="41"/>
    </row>
    <row r="1029" spans="1:21" ht="9.9" customHeight="1">
      <c r="A1029" s="3"/>
      <c r="B1029" s="130"/>
      <c r="C1029" s="140"/>
      <c r="F1029" s="41"/>
      <c r="G1029" s="41"/>
      <c r="H1029" s="41"/>
      <c r="I1029" s="41"/>
      <c r="M1029" s="41"/>
      <c r="N1029" s="41"/>
      <c r="O1029" s="41"/>
      <c r="P1029" s="41"/>
    </row>
    <row r="1030" spans="1:21" ht="9.9" customHeight="1">
      <c r="A1030" s="3"/>
      <c r="B1030" s="130"/>
      <c r="C1030" s="140"/>
      <c r="F1030" s="41"/>
      <c r="G1030" s="41"/>
      <c r="H1030" s="41"/>
      <c r="I1030" s="41"/>
      <c r="M1030" s="41"/>
      <c r="N1030" s="41"/>
      <c r="O1030" s="41"/>
      <c r="P1030" s="41"/>
    </row>
    <row r="1031" spans="1:21" ht="9.9" customHeight="1">
      <c r="A1031" s="3"/>
      <c r="B1031" s="130"/>
      <c r="C1031" s="140"/>
    </row>
    <row r="1032" spans="1:21" ht="9.9" customHeight="1">
      <c r="A1032" s="3"/>
      <c r="B1032" s="132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</row>
    <row r="1033" spans="1:21" ht="9.9" customHeight="1">
      <c r="A1033" s="3"/>
      <c r="B1033" s="41"/>
      <c r="C1033" s="105"/>
    </row>
    <row r="1034" spans="1:21" ht="9.9" customHeight="1">
      <c r="A1034" s="3"/>
      <c r="B1034" s="41"/>
      <c r="C1034" s="105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R1034" s="125"/>
      <c r="S1034" s="125"/>
      <c r="T1034" s="125"/>
      <c r="U1034" s="125"/>
    </row>
    <row r="1035" spans="1:21" ht="9.9" customHeight="1">
      <c r="A1035" s="3"/>
      <c r="B1035" s="133"/>
      <c r="C1035" s="105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R1035" s="125"/>
      <c r="S1035" s="125"/>
      <c r="T1035" s="125"/>
      <c r="U1035" s="125"/>
    </row>
    <row r="1036" spans="1:21" ht="9.9" customHeight="1">
      <c r="A1036" s="3"/>
      <c r="B1036" s="133"/>
      <c r="C1036" s="105"/>
      <c r="E1036" s="145"/>
      <c r="F1036" s="145"/>
      <c r="G1036" s="145"/>
      <c r="H1036" s="145"/>
      <c r="I1036" s="145"/>
      <c r="J1036" s="145"/>
      <c r="K1036" s="145"/>
      <c r="L1036" s="145"/>
      <c r="M1036" s="145"/>
      <c r="N1036" s="145"/>
      <c r="O1036" s="126"/>
      <c r="R1036" s="149"/>
      <c r="S1036" s="149"/>
      <c r="T1036" s="149"/>
      <c r="U1036" s="149"/>
    </row>
    <row r="1037" spans="1:21" ht="9.9" customHeight="1">
      <c r="A1037" s="3"/>
      <c r="B1037" s="133"/>
      <c r="C1037" s="105"/>
      <c r="R1037" s="127"/>
      <c r="S1037" s="127"/>
      <c r="T1037" s="127"/>
      <c r="U1037" s="127"/>
    </row>
    <row r="1038" spans="1:21" ht="9.9" customHeight="1">
      <c r="A1038" s="3"/>
      <c r="B1038" s="130"/>
      <c r="C1038" s="133"/>
      <c r="E1038" s="4"/>
      <c r="F1038" s="4"/>
      <c r="G1038" s="4"/>
      <c r="H1038" s="4"/>
      <c r="I1038" s="4"/>
      <c r="J1038" s="4"/>
      <c r="M1038" s="4"/>
      <c r="N1038" s="4"/>
      <c r="O1038" s="4"/>
      <c r="P1038" s="4"/>
      <c r="Q1038" s="4"/>
      <c r="R1038" s="4"/>
      <c r="S1038" s="4"/>
      <c r="T1038" s="127"/>
      <c r="U1038" s="127"/>
    </row>
    <row r="1039" spans="1:21" ht="9.9" customHeight="1">
      <c r="A1039" s="3"/>
      <c r="B1039" s="130"/>
      <c r="C1039" s="133"/>
      <c r="E1039" s="4"/>
      <c r="F1039" s="4"/>
      <c r="G1039" s="4"/>
      <c r="H1039" s="4"/>
      <c r="I1039" s="4"/>
      <c r="J1039" s="4"/>
      <c r="M1039" s="4"/>
      <c r="N1039" s="4"/>
      <c r="O1039" s="4"/>
      <c r="P1039" s="4"/>
      <c r="Q1039" s="4"/>
      <c r="R1039" s="4"/>
      <c r="S1039" s="4"/>
    </row>
    <row r="1040" spans="1:21" ht="9.9" customHeight="1">
      <c r="A1040" s="3"/>
      <c r="B1040" s="130"/>
      <c r="C1040" s="131"/>
      <c r="E1040" s="4"/>
      <c r="F1040" s="4"/>
      <c r="G1040" s="4"/>
      <c r="H1040" s="4"/>
      <c r="I1040" s="4"/>
      <c r="J1040" s="4"/>
      <c r="M1040" s="4"/>
      <c r="N1040" s="4"/>
      <c r="O1040" s="4"/>
      <c r="P1040" s="4"/>
      <c r="Q1040" s="4"/>
      <c r="R1040" s="4"/>
      <c r="S1040" s="4"/>
    </row>
    <row r="1041" spans="1:27" ht="9.9" customHeight="1">
      <c r="A1041" s="3"/>
      <c r="B1041" s="130"/>
      <c r="C1041" s="41"/>
      <c r="E1041" s="4"/>
      <c r="F1041" s="4"/>
      <c r="G1041" s="4"/>
      <c r="H1041" s="4"/>
      <c r="I1041" s="4"/>
      <c r="J1041" s="4"/>
      <c r="M1041" s="4"/>
      <c r="N1041" s="4"/>
      <c r="O1041" s="4"/>
      <c r="P1041" s="4"/>
      <c r="Q1041" s="4"/>
      <c r="R1041" s="4"/>
      <c r="S1041" s="4"/>
    </row>
    <row r="1042" spans="1:27" ht="9.9" customHeight="1">
      <c r="A1042" s="3"/>
      <c r="B1042" s="130"/>
      <c r="C1042" s="131"/>
      <c r="E1042" s="4"/>
      <c r="F1042" s="4"/>
      <c r="G1042" s="4"/>
      <c r="H1042" s="4"/>
      <c r="I1042" s="4"/>
      <c r="J1042" s="4"/>
      <c r="M1042" s="4"/>
      <c r="N1042" s="4"/>
      <c r="O1042" s="4"/>
      <c r="P1042" s="4"/>
      <c r="Q1042" s="4"/>
      <c r="R1042" s="4"/>
      <c r="S1042" s="4"/>
    </row>
    <row r="1043" spans="1:27" ht="9.9" customHeight="1">
      <c r="A1043" s="3"/>
      <c r="B1043" s="130"/>
      <c r="C1043" s="41"/>
      <c r="E1043" s="4"/>
      <c r="F1043" s="4"/>
      <c r="G1043" s="4"/>
      <c r="H1043" s="4"/>
      <c r="I1043" s="4"/>
      <c r="J1043" s="4"/>
      <c r="M1043" s="4"/>
      <c r="N1043" s="4"/>
      <c r="O1043" s="4"/>
      <c r="P1043" s="4"/>
      <c r="Q1043" s="4"/>
      <c r="R1043" s="4"/>
      <c r="S1043" s="4"/>
    </row>
    <row r="1044" spans="1:27" ht="9.9" customHeight="1">
      <c r="A1044" s="3"/>
      <c r="B1044" s="130"/>
      <c r="C1044" s="131"/>
      <c r="E1044" s="4"/>
      <c r="F1044" s="4"/>
      <c r="G1044" s="4"/>
      <c r="H1044" s="4"/>
      <c r="I1044" s="4"/>
      <c r="J1044" s="4"/>
      <c r="M1044" s="4"/>
      <c r="N1044" s="4"/>
      <c r="O1044" s="4"/>
      <c r="P1044" s="4"/>
      <c r="Q1044" s="4"/>
      <c r="R1044" s="4"/>
      <c r="S1044" s="4"/>
    </row>
    <row r="1045" spans="1:27" ht="9.9" customHeight="1">
      <c r="A1045" s="3"/>
      <c r="B1045" s="130"/>
      <c r="C1045" s="41"/>
      <c r="E1045" s="4"/>
      <c r="F1045" s="4"/>
      <c r="G1045" s="4"/>
      <c r="H1045" s="4"/>
      <c r="I1045" s="4"/>
      <c r="J1045" s="4"/>
      <c r="M1045" s="4"/>
      <c r="N1045" s="4"/>
      <c r="O1045" s="4"/>
      <c r="P1045" s="4"/>
      <c r="Q1045" s="4"/>
      <c r="R1045" s="4"/>
      <c r="S1045" s="4"/>
    </row>
    <row r="1046" spans="1:27" ht="20.100000000000001" customHeight="1">
      <c r="A1046" s="3"/>
      <c r="B1046" s="130"/>
      <c r="C1046" s="140"/>
      <c r="V1046" s="3"/>
      <c r="W1046" s="3"/>
      <c r="X1046" s="3"/>
      <c r="Y1046" s="3"/>
      <c r="Z1046" s="3"/>
      <c r="AA1046" s="3"/>
    </row>
    <row r="1047" spans="1:27" ht="9.9" customHeight="1">
      <c r="A1047" s="3"/>
      <c r="B1047" s="130"/>
      <c r="C1047" s="140"/>
      <c r="F1047" s="4"/>
      <c r="G1047" s="4"/>
      <c r="H1047" s="4"/>
      <c r="I1047" s="4"/>
      <c r="J1047" s="4"/>
      <c r="K1047" s="4"/>
      <c r="M1047" s="4"/>
      <c r="N1047" s="4"/>
      <c r="O1047" s="4"/>
      <c r="P1047" s="4"/>
      <c r="Q1047" s="4"/>
      <c r="R1047" s="4"/>
    </row>
    <row r="1048" spans="1:27" ht="9.9" customHeight="1">
      <c r="A1048" s="3"/>
      <c r="B1048" s="130"/>
      <c r="C1048" s="140"/>
      <c r="F1048" s="4"/>
      <c r="G1048" s="4"/>
      <c r="H1048" s="4"/>
      <c r="I1048" s="4"/>
      <c r="J1048" s="4"/>
      <c r="K1048" s="4"/>
      <c r="M1048" s="4"/>
      <c r="N1048" s="4"/>
      <c r="O1048" s="4"/>
      <c r="P1048" s="4"/>
      <c r="Q1048" s="4"/>
      <c r="R1048" s="4"/>
    </row>
    <row r="1049" spans="1:27" ht="9.9" customHeight="1">
      <c r="A1049" s="3"/>
      <c r="B1049" s="130"/>
      <c r="C1049" s="140"/>
      <c r="F1049" s="41"/>
      <c r="G1049" s="41"/>
      <c r="H1049" s="41"/>
      <c r="I1049" s="41"/>
      <c r="M1049" s="41"/>
      <c r="N1049" s="41"/>
      <c r="O1049" s="41"/>
      <c r="P1049" s="41"/>
    </row>
    <row r="1050" spans="1:27" ht="9.9" customHeight="1">
      <c r="A1050" s="3"/>
      <c r="B1050" s="130"/>
      <c r="C1050" s="140"/>
      <c r="F1050" s="41"/>
      <c r="G1050" s="41"/>
      <c r="H1050" s="41"/>
      <c r="I1050" s="41"/>
      <c r="M1050" s="41"/>
      <c r="N1050" s="41"/>
      <c r="O1050" s="41"/>
      <c r="P1050" s="41"/>
    </row>
    <row r="1051" spans="1:27" ht="9.9" customHeight="1">
      <c r="A1051" s="3"/>
      <c r="B1051" s="130"/>
      <c r="C1051" s="140"/>
      <c r="F1051" s="41"/>
      <c r="G1051" s="41"/>
      <c r="H1051" s="41"/>
      <c r="I1051" s="41"/>
      <c r="M1051" s="41"/>
      <c r="N1051" s="41"/>
      <c r="O1051" s="41"/>
      <c r="P1051" s="41"/>
    </row>
    <row r="1052" spans="1:27" ht="9.9" customHeight="1">
      <c r="A1052" s="3"/>
      <c r="B1052" s="130"/>
      <c r="C1052" s="140"/>
      <c r="F1052" s="41"/>
      <c r="G1052" s="41"/>
      <c r="H1052" s="41"/>
      <c r="I1052" s="41"/>
      <c r="M1052" s="41"/>
      <c r="N1052" s="41"/>
      <c r="O1052" s="41"/>
      <c r="P1052" s="41"/>
    </row>
    <row r="1053" spans="1:27" ht="9.9" customHeight="1">
      <c r="A1053" s="3"/>
      <c r="B1053" s="130"/>
      <c r="C1053" s="140"/>
      <c r="F1053" s="41"/>
      <c r="G1053" s="41"/>
      <c r="H1053" s="41"/>
      <c r="I1053" s="41"/>
      <c r="M1053" s="41"/>
      <c r="N1053" s="41"/>
      <c r="O1053" s="41"/>
      <c r="P1053" s="41"/>
    </row>
    <row r="1054" spans="1:27" ht="9.9" customHeight="1">
      <c r="A1054" s="3"/>
      <c r="B1054" s="130"/>
      <c r="C1054" s="140"/>
      <c r="F1054" s="41"/>
      <c r="G1054" s="41"/>
      <c r="H1054" s="41"/>
      <c r="I1054" s="41"/>
      <c r="M1054" s="41"/>
      <c r="N1054" s="41"/>
      <c r="O1054" s="41"/>
      <c r="P1054" s="41"/>
    </row>
    <row r="1055" spans="1:27" ht="9.9" customHeight="1">
      <c r="A1055" s="3"/>
      <c r="B1055" s="130"/>
      <c r="C1055" s="140"/>
      <c r="F1055" s="41"/>
      <c r="G1055" s="41"/>
      <c r="H1055" s="41"/>
      <c r="I1055" s="41"/>
      <c r="M1055" s="41"/>
      <c r="N1055" s="41"/>
      <c r="O1055" s="41"/>
      <c r="P1055" s="41"/>
    </row>
    <row r="1056" spans="1:27" ht="9.9" customHeight="1">
      <c r="A1056" s="3"/>
      <c r="B1056" s="130"/>
      <c r="C1056" s="140"/>
      <c r="F1056" s="41"/>
      <c r="G1056" s="41"/>
      <c r="H1056" s="41"/>
      <c r="I1056" s="41"/>
      <c r="M1056" s="41"/>
      <c r="N1056" s="41"/>
      <c r="O1056" s="41"/>
      <c r="P1056" s="41"/>
    </row>
    <row r="1057" spans="1:27" ht="9.9" customHeight="1">
      <c r="A1057" s="3"/>
      <c r="B1057" s="130"/>
      <c r="C1057" s="140"/>
    </row>
    <row r="1058" spans="1:27" ht="9.9" customHeight="1">
      <c r="A1058" s="3"/>
      <c r="B1058" s="132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</row>
    <row r="1059" spans="1:27" ht="9.9" customHeight="1">
      <c r="A1059" s="3"/>
      <c r="B1059" s="41"/>
      <c r="C1059" s="105"/>
    </row>
    <row r="1060" spans="1:27" ht="9.9" customHeight="1">
      <c r="A1060" s="3"/>
      <c r="B1060" s="41"/>
      <c r="C1060" s="105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R1060" s="125"/>
      <c r="S1060" s="125"/>
      <c r="T1060" s="125"/>
      <c r="U1060" s="125"/>
    </row>
    <row r="1061" spans="1:27" ht="9.9" customHeight="1">
      <c r="A1061" s="3"/>
      <c r="B1061" s="133"/>
      <c r="C1061" s="105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R1061" s="125"/>
      <c r="S1061" s="125"/>
      <c r="T1061" s="125"/>
      <c r="U1061" s="125"/>
    </row>
    <row r="1062" spans="1:27" ht="9.9" customHeight="1">
      <c r="A1062" s="3"/>
      <c r="B1062" s="133"/>
      <c r="C1062" s="105"/>
      <c r="E1062" s="145"/>
      <c r="F1062" s="145"/>
      <c r="G1062" s="145"/>
      <c r="H1062" s="145"/>
      <c r="I1062" s="145"/>
      <c r="J1062" s="145"/>
      <c r="K1062" s="145"/>
      <c r="L1062" s="145"/>
      <c r="M1062" s="145"/>
      <c r="N1062" s="145"/>
      <c r="O1062" s="126"/>
      <c r="R1062" s="149"/>
      <c r="S1062" s="149"/>
      <c r="T1062" s="149"/>
      <c r="U1062" s="149"/>
    </row>
    <row r="1063" spans="1:27" ht="9.9" customHeight="1">
      <c r="A1063" s="3"/>
      <c r="B1063" s="133"/>
      <c r="C1063" s="105"/>
      <c r="R1063" s="127"/>
      <c r="S1063" s="127"/>
      <c r="T1063" s="127"/>
      <c r="U1063" s="127"/>
    </row>
    <row r="1064" spans="1:27" ht="9.9" customHeight="1">
      <c r="A1064" s="3"/>
      <c r="B1064" s="130"/>
      <c r="C1064" s="133"/>
      <c r="E1064" s="4"/>
      <c r="F1064" s="4"/>
      <c r="G1064" s="4"/>
      <c r="H1064" s="4"/>
      <c r="I1064" s="4"/>
      <c r="J1064" s="4"/>
      <c r="M1064" s="4"/>
      <c r="N1064" s="4"/>
      <c r="O1064" s="4"/>
      <c r="P1064" s="4"/>
      <c r="Q1064" s="4"/>
      <c r="R1064" s="4"/>
      <c r="S1064" s="4"/>
      <c r="T1064" s="127"/>
      <c r="U1064" s="127"/>
    </row>
    <row r="1065" spans="1:27" ht="9.9" customHeight="1">
      <c r="A1065" s="3"/>
      <c r="B1065" s="130"/>
      <c r="C1065" s="133"/>
      <c r="E1065" s="4"/>
      <c r="F1065" s="4"/>
      <c r="G1065" s="4"/>
      <c r="H1065" s="4"/>
      <c r="I1065" s="4"/>
      <c r="J1065" s="4"/>
      <c r="M1065" s="4"/>
      <c r="N1065" s="4"/>
      <c r="O1065" s="4"/>
      <c r="P1065" s="4"/>
      <c r="Q1065" s="4"/>
      <c r="R1065" s="4"/>
      <c r="S1065" s="4"/>
    </row>
    <row r="1066" spans="1:27" ht="9.9" customHeight="1">
      <c r="A1066" s="3"/>
      <c r="B1066" s="130"/>
      <c r="C1066" s="131"/>
      <c r="E1066" s="4"/>
      <c r="F1066" s="4"/>
      <c r="G1066" s="4"/>
      <c r="H1066" s="4"/>
      <c r="I1066" s="4"/>
      <c r="J1066" s="4"/>
      <c r="M1066" s="4"/>
      <c r="N1066" s="4"/>
      <c r="O1066" s="4"/>
      <c r="P1066" s="4"/>
      <c r="Q1066" s="4"/>
      <c r="R1066" s="4"/>
      <c r="S1066" s="4"/>
    </row>
    <row r="1067" spans="1:27" ht="9.9" customHeight="1">
      <c r="A1067" s="3"/>
      <c r="B1067" s="130"/>
      <c r="C1067" s="41"/>
      <c r="E1067" s="4"/>
      <c r="F1067" s="4"/>
      <c r="G1067" s="4"/>
      <c r="H1067" s="4"/>
      <c r="I1067" s="4"/>
      <c r="J1067" s="4"/>
      <c r="M1067" s="4"/>
      <c r="N1067" s="4"/>
      <c r="O1067" s="4"/>
      <c r="P1067" s="4"/>
      <c r="Q1067" s="4"/>
      <c r="R1067" s="4"/>
      <c r="S1067" s="4"/>
    </row>
    <row r="1068" spans="1:27" ht="9.9" customHeight="1">
      <c r="A1068" s="3"/>
      <c r="B1068" s="130"/>
      <c r="C1068" s="131"/>
      <c r="E1068" s="4"/>
      <c r="F1068" s="4"/>
      <c r="G1068" s="4"/>
      <c r="H1068" s="4"/>
      <c r="I1068" s="4"/>
      <c r="J1068" s="4"/>
      <c r="M1068" s="4"/>
      <c r="N1068" s="4"/>
      <c r="O1068" s="4"/>
      <c r="P1068" s="4"/>
      <c r="Q1068" s="4"/>
      <c r="R1068" s="4"/>
      <c r="S1068" s="4"/>
    </row>
    <row r="1069" spans="1:27" ht="9.9" customHeight="1">
      <c r="A1069" s="3"/>
      <c r="B1069" s="130"/>
      <c r="C1069" s="41"/>
      <c r="E1069" s="4"/>
      <c r="F1069" s="4"/>
      <c r="G1069" s="4"/>
      <c r="H1069" s="4"/>
      <c r="I1069" s="4"/>
      <c r="J1069" s="4"/>
      <c r="M1069" s="4"/>
      <c r="N1069" s="4"/>
      <c r="O1069" s="4"/>
      <c r="P1069" s="4"/>
      <c r="Q1069" s="4"/>
      <c r="R1069" s="4"/>
      <c r="S1069" s="4"/>
    </row>
    <row r="1070" spans="1:27" ht="9.9" customHeight="1">
      <c r="A1070" s="3"/>
      <c r="B1070" s="130"/>
      <c r="C1070" s="131"/>
      <c r="E1070" s="4"/>
      <c r="F1070" s="4"/>
      <c r="G1070" s="4"/>
      <c r="H1070" s="4"/>
      <c r="I1070" s="4"/>
      <c r="J1070" s="4"/>
      <c r="M1070" s="4"/>
      <c r="N1070" s="4"/>
      <c r="O1070" s="4"/>
      <c r="P1070" s="4"/>
      <c r="Q1070" s="4"/>
      <c r="R1070" s="4"/>
      <c r="S1070" s="4"/>
    </row>
    <row r="1071" spans="1:27" ht="9.9" customHeight="1">
      <c r="A1071" s="3"/>
      <c r="B1071" s="130"/>
      <c r="C1071" s="41"/>
      <c r="E1071" s="4"/>
      <c r="F1071" s="4"/>
      <c r="G1071" s="4"/>
      <c r="H1071" s="4"/>
      <c r="I1071" s="4"/>
      <c r="J1071" s="4"/>
      <c r="M1071" s="4"/>
      <c r="N1071" s="4"/>
      <c r="O1071" s="4"/>
      <c r="P1071" s="4"/>
      <c r="Q1071" s="4"/>
      <c r="R1071" s="4"/>
      <c r="S1071" s="4"/>
    </row>
    <row r="1072" spans="1:27" ht="20.100000000000001" customHeight="1">
      <c r="A1072" s="3"/>
      <c r="B1072" s="130"/>
      <c r="C1072" s="140"/>
      <c r="V1072" s="3"/>
      <c r="W1072" s="3"/>
      <c r="X1072" s="3"/>
      <c r="Y1072" s="3"/>
      <c r="Z1072" s="3"/>
      <c r="AA1072" s="3"/>
    </row>
    <row r="1073" spans="1:21" ht="9.9" customHeight="1">
      <c r="A1073" s="3"/>
      <c r="B1073" s="130"/>
      <c r="C1073" s="140"/>
      <c r="F1073" s="4"/>
      <c r="G1073" s="4"/>
      <c r="H1073" s="4"/>
      <c r="I1073" s="4"/>
      <c r="J1073" s="4"/>
      <c r="K1073" s="4"/>
      <c r="M1073" s="4"/>
      <c r="N1073" s="4"/>
      <c r="O1073" s="4"/>
      <c r="P1073" s="4"/>
      <c r="Q1073" s="4"/>
      <c r="R1073" s="4"/>
    </row>
    <row r="1074" spans="1:21" ht="9.9" customHeight="1">
      <c r="A1074" s="3"/>
      <c r="B1074" s="130"/>
      <c r="C1074" s="140"/>
      <c r="F1074" s="4"/>
      <c r="G1074" s="4"/>
      <c r="H1074" s="4"/>
      <c r="I1074" s="4"/>
      <c r="J1074" s="4"/>
      <c r="K1074" s="4"/>
      <c r="M1074" s="4"/>
      <c r="N1074" s="4"/>
      <c r="O1074" s="4"/>
      <c r="P1074" s="4"/>
      <c r="Q1074" s="4"/>
      <c r="R1074" s="4"/>
    </row>
    <row r="1075" spans="1:21" ht="9.9" customHeight="1">
      <c r="A1075" s="3"/>
      <c r="B1075" s="130"/>
      <c r="C1075" s="140"/>
      <c r="F1075" s="41"/>
      <c r="G1075" s="41"/>
      <c r="H1075" s="41"/>
      <c r="I1075" s="41"/>
      <c r="M1075" s="41"/>
      <c r="N1075" s="41"/>
      <c r="O1075" s="41"/>
      <c r="P1075" s="41"/>
    </row>
    <row r="1076" spans="1:21" ht="9.9" customHeight="1">
      <c r="A1076" s="3"/>
      <c r="B1076" s="130"/>
      <c r="C1076" s="140"/>
      <c r="F1076" s="41"/>
      <c r="G1076" s="41"/>
      <c r="H1076" s="41"/>
      <c r="I1076" s="41"/>
      <c r="M1076" s="41"/>
      <c r="N1076" s="41"/>
      <c r="O1076" s="41"/>
      <c r="P1076" s="41"/>
    </row>
    <row r="1077" spans="1:21" ht="9.9" customHeight="1">
      <c r="A1077" s="3"/>
      <c r="B1077" s="130"/>
      <c r="C1077" s="140"/>
      <c r="F1077" s="41"/>
      <c r="G1077" s="41"/>
      <c r="H1077" s="41"/>
      <c r="I1077" s="41"/>
      <c r="M1077" s="41"/>
      <c r="N1077" s="41"/>
      <c r="O1077" s="41"/>
      <c r="P1077" s="41"/>
    </row>
    <row r="1078" spans="1:21" ht="9.9" customHeight="1">
      <c r="A1078" s="3"/>
      <c r="B1078" s="130"/>
      <c r="C1078" s="140"/>
      <c r="F1078" s="41"/>
      <c r="G1078" s="41"/>
      <c r="H1078" s="41"/>
      <c r="I1078" s="41"/>
      <c r="M1078" s="41"/>
      <c r="N1078" s="41"/>
      <c r="O1078" s="41"/>
      <c r="P1078" s="41"/>
    </row>
    <row r="1079" spans="1:21" ht="9.9" customHeight="1">
      <c r="A1079" s="3"/>
      <c r="B1079" s="130"/>
      <c r="C1079" s="140"/>
      <c r="F1079" s="41"/>
      <c r="G1079" s="41"/>
      <c r="H1079" s="41"/>
      <c r="I1079" s="41"/>
      <c r="M1079" s="41"/>
      <c r="N1079" s="41"/>
      <c r="O1079" s="41"/>
      <c r="P1079" s="41"/>
    </row>
    <row r="1080" spans="1:21" ht="9.9" customHeight="1">
      <c r="A1080" s="3"/>
      <c r="B1080" s="130"/>
      <c r="C1080" s="140"/>
      <c r="F1080" s="41"/>
      <c r="G1080" s="41"/>
      <c r="H1080" s="41"/>
      <c r="I1080" s="41"/>
      <c r="M1080" s="41"/>
      <c r="N1080" s="41"/>
      <c r="O1080" s="41"/>
      <c r="P1080" s="41"/>
    </row>
    <row r="1081" spans="1:21" ht="9.9" customHeight="1">
      <c r="A1081" s="3"/>
      <c r="B1081" s="130"/>
      <c r="C1081" s="140"/>
      <c r="F1081" s="41"/>
      <c r="G1081" s="41"/>
      <c r="H1081" s="41"/>
      <c r="I1081" s="41"/>
      <c r="M1081" s="41"/>
      <c r="N1081" s="41"/>
      <c r="O1081" s="41"/>
      <c r="P1081" s="41"/>
    </row>
    <row r="1082" spans="1:21" ht="9.9" customHeight="1">
      <c r="A1082" s="3"/>
      <c r="B1082" s="130"/>
      <c r="C1082" s="140"/>
      <c r="F1082" s="41"/>
      <c r="G1082" s="41"/>
      <c r="H1082" s="41"/>
      <c r="I1082" s="41"/>
      <c r="M1082" s="41"/>
      <c r="N1082" s="41"/>
      <c r="O1082" s="41"/>
      <c r="P1082" s="41"/>
    </row>
    <row r="1083" spans="1:21" ht="9.9" customHeight="1">
      <c r="A1083" s="3"/>
      <c r="B1083" s="130"/>
      <c r="C1083" s="140"/>
    </row>
    <row r="1084" spans="1:21" ht="9.9" customHeight="1">
      <c r="A1084" s="3"/>
      <c r="B1084" s="132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</row>
    <row r="1085" spans="1:21" ht="9.9" customHeight="1">
      <c r="A1085" s="3"/>
      <c r="B1085" s="41"/>
      <c r="C1085" s="105"/>
    </row>
    <row r="1086" spans="1:21" ht="9.9" customHeight="1">
      <c r="A1086" s="3"/>
      <c r="B1086" s="41"/>
      <c r="C1086" s="105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R1086" s="125"/>
      <c r="S1086" s="125"/>
      <c r="T1086" s="125"/>
      <c r="U1086" s="125"/>
    </row>
    <row r="1087" spans="1:21" ht="9.9" customHeight="1">
      <c r="A1087" s="3"/>
      <c r="B1087" s="133"/>
      <c r="C1087" s="105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R1087" s="125"/>
      <c r="S1087" s="125"/>
      <c r="T1087" s="125"/>
      <c r="U1087" s="125"/>
    </row>
    <row r="1088" spans="1:21" ht="9.9" customHeight="1">
      <c r="A1088" s="3"/>
      <c r="B1088" s="133"/>
      <c r="C1088" s="105"/>
      <c r="E1088" s="145"/>
      <c r="F1088" s="145"/>
      <c r="G1088" s="145"/>
      <c r="H1088" s="145"/>
      <c r="I1088" s="145"/>
      <c r="J1088" s="145"/>
      <c r="K1088" s="145"/>
      <c r="L1088" s="145"/>
      <c r="M1088" s="145"/>
      <c r="N1088" s="145"/>
      <c r="O1088" s="126"/>
      <c r="R1088" s="149"/>
      <c r="S1088" s="149"/>
      <c r="T1088" s="149"/>
      <c r="U1088" s="149"/>
    </row>
    <row r="1089" spans="1:21" ht="9.9" customHeight="1">
      <c r="A1089" s="3"/>
      <c r="B1089" s="133"/>
      <c r="C1089" s="105"/>
      <c r="R1089" s="127"/>
      <c r="S1089" s="127"/>
      <c r="T1089" s="127"/>
      <c r="U1089" s="127"/>
    </row>
    <row r="1090" spans="1:21" ht="9.9" customHeight="1">
      <c r="A1090" s="3"/>
      <c r="B1090" s="130"/>
      <c r="C1090" s="133"/>
      <c r="E1090" s="4"/>
      <c r="F1090" s="4"/>
      <c r="G1090" s="4"/>
      <c r="H1090" s="4"/>
      <c r="I1090" s="4"/>
      <c r="J1090" s="4"/>
      <c r="M1090" s="4"/>
      <c r="N1090" s="4"/>
      <c r="O1090" s="4"/>
      <c r="P1090" s="4"/>
      <c r="Q1090" s="4"/>
      <c r="R1090" s="4"/>
      <c r="S1090" s="4"/>
      <c r="T1090" s="127"/>
      <c r="U1090" s="127"/>
    </row>
    <row r="1091" spans="1:21" ht="9.9" customHeight="1">
      <c r="A1091" s="3"/>
      <c r="B1091" s="130"/>
      <c r="C1091" s="133"/>
      <c r="E1091" s="4"/>
      <c r="F1091" s="4"/>
      <c r="G1091" s="4"/>
      <c r="H1091" s="4"/>
      <c r="I1091" s="4"/>
      <c r="J1091" s="4"/>
      <c r="M1091" s="4"/>
      <c r="N1091" s="4"/>
      <c r="O1091" s="4"/>
      <c r="P1091" s="4"/>
      <c r="Q1091" s="4"/>
      <c r="R1091" s="4"/>
      <c r="S1091" s="4"/>
    </row>
    <row r="1092" spans="1:21" ht="9.9" customHeight="1">
      <c r="A1092" s="3"/>
      <c r="B1092" s="130"/>
      <c r="C1092" s="131"/>
      <c r="E1092" s="4"/>
      <c r="F1092" s="4"/>
      <c r="G1092" s="4"/>
      <c r="H1092" s="4"/>
      <c r="I1092" s="4"/>
      <c r="J1092" s="4"/>
      <c r="M1092" s="4"/>
      <c r="N1092" s="4"/>
      <c r="O1092" s="4"/>
      <c r="P1092" s="4"/>
      <c r="Q1092" s="4"/>
      <c r="R1092" s="4"/>
      <c r="S1092" s="4"/>
    </row>
    <row r="1093" spans="1:21" ht="9.9" customHeight="1">
      <c r="A1093" s="3"/>
      <c r="B1093" s="130"/>
      <c r="C1093" s="41"/>
      <c r="E1093" s="4"/>
      <c r="F1093" s="4"/>
      <c r="G1093" s="4"/>
      <c r="H1093" s="4"/>
      <c r="I1093" s="4"/>
      <c r="J1093" s="4"/>
      <c r="M1093" s="4"/>
      <c r="N1093" s="4"/>
      <c r="O1093" s="4"/>
      <c r="P1093" s="4"/>
      <c r="Q1093" s="4"/>
      <c r="R1093" s="4"/>
      <c r="S1093" s="4"/>
    </row>
    <row r="1094" spans="1:21" ht="9.9" customHeight="1">
      <c r="A1094" s="3"/>
      <c r="B1094" s="130"/>
      <c r="C1094" s="131"/>
      <c r="E1094" s="4"/>
      <c r="F1094" s="4"/>
      <c r="G1094" s="4"/>
      <c r="H1094" s="4"/>
      <c r="I1094" s="4"/>
      <c r="J1094" s="4"/>
      <c r="M1094" s="4"/>
      <c r="N1094" s="4"/>
      <c r="O1094" s="4"/>
      <c r="P1094" s="4"/>
      <c r="Q1094" s="4"/>
      <c r="R1094" s="4"/>
      <c r="S1094" s="4"/>
    </row>
    <row r="1095" spans="1:21" ht="9.9" customHeight="1">
      <c r="A1095" s="3"/>
      <c r="B1095" s="130"/>
      <c r="C1095" s="41"/>
      <c r="E1095" s="4"/>
      <c r="F1095" s="4"/>
      <c r="G1095" s="4"/>
      <c r="H1095" s="4"/>
      <c r="I1095" s="4"/>
      <c r="J1095" s="4"/>
      <c r="M1095" s="4"/>
      <c r="N1095" s="4"/>
      <c r="O1095" s="4"/>
      <c r="P1095" s="4"/>
      <c r="Q1095" s="4"/>
      <c r="R1095" s="4"/>
      <c r="S1095" s="4"/>
    </row>
    <row r="1096" spans="1:21" ht="9.9" customHeight="1">
      <c r="A1096" s="3"/>
      <c r="B1096" s="130"/>
      <c r="C1096" s="131"/>
      <c r="E1096" s="4"/>
      <c r="F1096" s="4"/>
      <c r="G1096" s="4"/>
      <c r="H1096" s="4"/>
      <c r="I1096" s="4"/>
      <c r="J1096" s="4"/>
      <c r="M1096" s="4"/>
      <c r="N1096" s="4"/>
      <c r="O1096" s="4"/>
      <c r="P1096" s="4"/>
      <c r="Q1096" s="4"/>
      <c r="R1096" s="4"/>
      <c r="S1096" s="4"/>
    </row>
    <row r="1097" spans="1:21" ht="9.9" customHeight="1">
      <c r="A1097" s="3"/>
      <c r="B1097" s="130"/>
      <c r="C1097" s="41"/>
      <c r="E1097" s="4"/>
      <c r="F1097" s="4"/>
      <c r="G1097" s="4"/>
      <c r="H1097" s="4"/>
      <c r="I1097" s="4"/>
      <c r="J1097" s="4"/>
      <c r="M1097" s="4"/>
      <c r="N1097" s="4"/>
      <c r="O1097" s="4"/>
      <c r="P1097" s="4"/>
      <c r="Q1097" s="4"/>
      <c r="R1097" s="4"/>
      <c r="S1097" s="4"/>
    </row>
    <row r="1098" spans="1:21" ht="20.100000000000001" customHeight="1">
      <c r="A1098" s="3"/>
      <c r="B1098" s="130"/>
      <c r="C1098" s="140"/>
    </row>
    <row r="1099" spans="1:21" ht="9.9" customHeight="1">
      <c r="A1099" s="3"/>
      <c r="B1099" s="130"/>
      <c r="C1099" s="140"/>
      <c r="F1099" s="4"/>
      <c r="G1099" s="4"/>
      <c r="H1099" s="4"/>
      <c r="I1099" s="4"/>
      <c r="J1099" s="4"/>
      <c r="K1099" s="4"/>
      <c r="M1099" s="4"/>
      <c r="N1099" s="4"/>
      <c r="O1099" s="4"/>
      <c r="P1099" s="4"/>
      <c r="Q1099" s="4"/>
      <c r="R1099" s="4"/>
    </row>
    <row r="1100" spans="1:21" ht="9.9" customHeight="1">
      <c r="A1100" s="3"/>
      <c r="B1100" s="130"/>
      <c r="C1100" s="140"/>
      <c r="F1100" s="4"/>
      <c r="G1100" s="4"/>
      <c r="H1100" s="4"/>
      <c r="I1100" s="4"/>
      <c r="J1100" s="4"/>
      <c r="K1100" s="4"/>
      <c r="M1100" s="4"/>
      <c r="N1100" s="4"/>
      <c r="O1100" s="4"/>
      <c r="P1100" s="4"/>
      <c r="Q1100" s="4"/>
      <c r="R1100" s="4"/>
    </row>
    <row r="1101" spans="1:21" ht="9.9" customHeight="1">
      <c r="A1101" s="3"/>
      <c r="B1101" s="130"/>
      <c r="C1101" s="140"/>
      <c r="F1101" s="41"/>
      <c r="G1101" s="41"/>
      <c r="H1101" s="41"/>
      <c r="I1101" s="41"/>
      <c r="M1101" s="41"/>
      <c r="N1101" s="41"/>
      <c r="O1101" s="41"/>
      <c r="P1101" s="41"/>
    </row>
    <row r="1102" spans="1:21" ht="9.9" customHeight="1">
      <c r="A1102" s="3"/>
      <c r="B1102" s="130"/>
      <c r="C1102" s="140"/>
      <c r="F1102" s="41"/>
      <c r="G1102" s="41"/>
      <c r="H1102" s="41"/>
      <c r="I1102" s="41"/>
      <c r="M1102" s="41"/>
      <c r="N1102" s="41"/>
      <c r="O1102" s="41"/>
      <c r="P1102" s="41"/>
    </row>
    <row r="1103" spans="1:21" ht="9.9" customHeight="1">
      <c r="A1103" s="3"/>
      <c r="B1103" s="130"/>
      <c r="C1103" s="140"/>
      <c r="F1103" s="41"/>
      <c r="G1103" s="41"/>
      <c r="H1103" s="41"/>
      <c r="I1103" s="41"/>
      <c r="M1103" s="41"/>
      <c r="N1103" s="41"/>
      <c r="O1103" s="41"/>
      <c r="P1103" s="41"/>
    </row>
    <row r="1104" spans="1:21" ht="9.9" customHeight="1">
      <c r="A1104" s="3"/>
      <c r="B1104" s="130"/>
      <c r="C1104" s="140"/>
      <c r="F1104" s="41"/>
      <c r="G1104" s="41"/>
      <c r="H1104" s="41"/>
      <c r="I1104" s="41"/>
      <c r="M1104" s="41"/>
      <c r="N1104" s="41"/>
      <c r="O1104" s="41"/>
      <c r="P1104" s="41"/>
    </row>
    <row r="1105" spans="1:21" ht="9.9" customHeight="1">
      <c r="A1105" s="3"/>
      <c r="B1105" s="130"/>
      <c r="C1105" s="140"/>
      <c r="F1105" s="41"/>
      <c r="G1105" s="41"/>
      <c r="H1105" s="41"/>
      <c r="I1105" s="41"/>
      <c r="M1105" s="41"/>
      <c r="N1105" s="41"/>
      <c r="O1105" s="41"/>
      <c r="P1105" s="41"/>
    </row>
    <row r="1106" spans="1:21" ht="9.9" customHeight="1">
      <c r="A1106" s="3"/>
      <c r="B1106" s="130"/>
      <c r="C1106" s="140"/>
      <c r="F1106" s="41"/>
      <c r="G1106" s="41"/>
      <c r="H1106" s="41"/>
      <c r="I1106" s="41"/>
      <c r="M1106" s="41"/>
      <c r="N1106" s="41"/>
      <c r="O1106" s="41"/>
      <c r="P1106" s="41"/>
    </row>
    <row r="1107" spans="1:21" ht="9.9" customHeight="1">
      <c r="A1107" s="3"/>
      <c r="B1107" s="130"/>
      <c r="C1107" s="140"/>
      <c r="F1107" s="41"/>
      <c r="G1107" s="41"/>
      <c r="H1107" s="41"/>
      <c r="I1107" s="41"/>
      <c r="M1107" s="41"/>
      <c r="N1107" s="41"/>
      <c r="O1107" s="41"/>
      <c r="P1107" s="41"/>
    </row>
    <row r="1108" spans="1:21" ht="9.9" customHeight="1">
      <c r="A1108" s="3"/>
      <c r="B1108" s="130"/>
      <c r="C1108" s="140"/>
      <c r="F1108" s="41"/>
      <c r="G1108" s="41"/>
      <c r="H1108" s="41"/>
      <c r="I1108" s="41"/>
      <c r="M1108" s="41"/>
      <c r="N1108" s="41"/>
      <c r="O1108" s="41"/>
      <c r="P1108" s="41"/>
    </row>
    <row r="1109" spans="1:21" ht="9.9" customHeight="1">
      <c r="A1109" s="3"/>
      <c r="B1109" s="130"/>
      <c r="C1109" s="140"/>
    </row>
    <row r="1110" spans="1:21" ht="9.9" customHeight="1">
      <c r="A1110" s="3"/>
      <c r="B1110" s="132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</row>
    <row r="1111" spans="1:21" ht="9.9" customHeight="1">
      <c r="A1111" s="3"/>
      <c r="B1111" s="41"/>
      <c r="C1111" s="105"/>
    </row>
    <row r="1112" spans="1:21" ht="9.9" customHeight="1">
      <c r="A1112" s="3"/>
      <c r="B1112" s="41"/>
      <c r="C1112" s="105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R1112" s="125"/>
      <c r="S1112" s="125"/>
      <c r="T1112" s="125"/>
      <c r="U1112" s="125"/>
    </row>
    <row r="1113" spans="1:21" ht="9.9" customHeight="1">
      <c r="A1113" s="3"/>
      <c r="B1113" s="133"/>
      <c r="C1113" s="105"/>
      <c r="E1113" s="126"/>
      <c r="F1113" s="126"/>
      <c r="G1113" s="126"/>
      <c r="H1113" s="126"/>
      <c r="I1113" s="126"/>
      <c r="J1113" s="126"/>
      <c r="K1113" s="126"/>
      <c r="L1113" s="126"/>
      <c r="M1113" s="126"/>
      <c r="N1113" s="126"/>
      <c r="O1113" s="126"/>
      <c r="R1113" s="125"/>
      <c r="S1113" s="125"/>
      <c r="T1113" s="125"/>
      <c r="U1113" s="125"/>
    </row>
    <row r="1114" spans="1:21" ht="9.9" customHeight="1">
      <c r="A1114" s="3"/>
      <c r="B1114" s="133"/>
      <c r="C1114" s="105"/>
      <c r="E1114" s="145"/>
      <c r="F1114" s="145"/>
      <c r="G1114" s="145"/>
      <c r="H1114" s="145"/>
      <c r="I1114" s="145"/>
      <c r="J1114" s="145"/>
      <c r="K1114" s="145"/>
      <c r="L1114" s="145"/>
      <c r="M1114" s="145"/>
      <c r="N1114" s="145"/>
      <c r="O1114" s="126"/>
      <c r="R1114" s="149"/>
      <c r="S1114" s="149"/>
      <c r="T1114" s="149"/>
      <c r="U1114" s="149"/>
    </row>
    <row r="1115" spans="1:21" ht="9.9" customHeight="1">
      <c r="A1115" s="3"/>
      <c r="B1115" s="133"/>
      <c r="C1115" s="105"/>
      <c r="R1115" s="127"/>
      <c r="S1115" s="127"/>
      <c r="T1115" s="127"/>
      <c r="U1115" s="127"/>
    </row>
    <row r="1116" spans="1:21" ht="9.9" customHeight="1">
      <c r="A1116" s="3"/>
      <c r="B1116" s="130"/>
      <c r="C1116" s="133"/>
      <c r="E1116" s="4"/>
      <c r="F1116" s="4"/>
      <c r="G1116" s="4"/>
      <c r="H1116" s="4"/>
      <c r="I1116" s="4"/>
      <c r="J1116" s="4"/>
      <c r="M1116" s="4"/>
      <c r="N1116" s="4"/>
      <c r="O1116" s="4"/>
      <c r="P1116" s="4"/>
      <c r="Q1116" s="4"/>
      <c r="R1116" s="4"/>
      <c r="S1116" s="4"/>
      <c r="T1116" s="127"/>
      <c r="U1116" s="127"/>
    </row>
    <row r="1117" spans="1:21" ht="9.9" customHeight="1">
      <c r="A1117" s="3"/>
      <c r="B1117" s="130"/>
      <c r="C1117" s="133"/>
      <c r="E1117" s="4"/>
      <c r="F1117" s="4"/>
      <c r="G1117" s="4"/>
      <c r="H1117" s="4"/>
      <c r="I1117" s="4"/>
      <c r="J1117" s="4"/>
      <c r="M1117" s="4"/>
      <c r="N1117" s="4"/>
      <c r="O1117" s="4"/>
      <c r="P1117" s="4"/>
      <c r="Q1117" s="4"/>
      <c r="R1117" s="4"/>
      <c r="S1117" s="4"/>
    </row>
    <row r="1118" spans="1:21" ht="9.9" customHeight="1">
      <c r="A1118" s="3"/>
      <c r="B1118" s="130"/>
      <c r="C1118" s="131"/>
      <c r="E1118" s="4"/>
      <c r="F1118" s="4"/>
      <c r="G1118" s="4"/>
      <c r="H1118" s="4"/>
      <c r="I1118" s="4"/>
      <c r="J1118" s="4"/>
      <c r="M1118" s="4"/>
      <c r="N1118" s="4"/>
      <c r="O1118" s="4"/>
      <c r="P1118" s="4"/>
      <c r="Q1118" s="4"/>
      <c r="R1118" s="4"/>
      <c r="S1118" s="4"/>
    </row>
    <row r="1119" spans="1:21" ht="9.9" customHeight="1">
      <c r="A1119" s="3"/>
      <c r="B1119" s="130"/>
      <c r="C1119" s="41"/>
      <c r="E1119" s="4"/>
      <c r="F1119" s="4"/>
      <c r="G1119" s="4"/>
      <c r="H1119" s="4"/>
      <c r="I1119" s="4"/>
      <c r="J1119" s="4"/>
      <c r="M1119" s="4"/>
      <c r="N1119" s="4"/>
      <c r="O1119" s="4"/>
      <c r="P1119" s="4"/>
      <c r="Q1119" s="4"/>
      <c r="R1119" s="4"/>
      <c r="S1119" s="4"/>
    </row>
    <row r="1120" spans="1:21" ht="9.9" customHeight="1">
      <c r="A1120" s="3"/>
      <c r="B1120" s="130"/>
      <c r="C1120" s="131"/>
      <c r="E1120" s="4"/>
      <c r="F1120" s="4"/>
      <c r="G1120" s="4"/>
      <c r="H1120" s="4"/>
      <c r="I1120" s="4"/>
      <c r="J1120" s="4"/>
      <c r="M1120" s="4"/>
      <c r="N1120" s="4"/>
      <c r="O1120" s="4"/>
      <c r="P1120" s="4"/>
      <c r="Q1120" s="4"/>
      <c r="R1120" s="4"/>
      <c r="S1120" s="4"/>
    </row>
    <row r="1121" spans="1:27" ht="9.9" customHeight="1">
      <c r="A1121" s="3"/>
      <c r="B1121" s="130"/>
      <c r="C1121" s="41"/>
      <c r="E1121" s="4"/>
      <c r="F1121" s="4"/>
      <c r="G1121" s="4"/>
      <c r="H1121" s="4"/>
      <c r="I1121" s="4"/>
      <c r="J1121" s="4"/>
      <c r="M1121" s="4"/>
      <c r="N1121" s="4"/>
      <c r="O1121" s="4"/>
      <c r="P1121" s="4"/>
      <c r="Q1121" s="4"/>
      <c r="R1121" s="4"/>
      <c r="S1121" s="4"/>
    </row>
    <row r="1122" spans="1:27" ht="9.9" customHeight="1">
      <c r="A1122" s="3"/>
      <c r="B1122" s="130"/>
      <c r="C1122" s="131"/>
      <c r="E1122" s="4"/>
      <c r="F1122" s="4"/>
      <c r="G1122" s="4"/>
      <c r="H1122" s="4"/>
      <c r="I1122" s="4"/>
      <c r="J1122" s="4"/>
      <c r="M1122" s="4"/>
      <c r="N1122" s="4"/>
      <c r="O1122" s="4"/>
      <c r="P1122" s="4"/>
      <c r="Q1122" s="4"/>
      <c r="R1122" s="4"/>
      <c r="S1122" s="4"/>
    </row>
    <row r="1123" spans="1:27" ht="9.9" customHeight="1">
      <c r="A1123" s="3"/>
      <c r="B1123" s="130"/>
      <c r="C1123" s="41"/>
      <c r="E1123" s="4"/>
      <c r="F1123" s="4"/>
      <c r="G1123" s="4"/>
      <c r="H1123" s="4"/>
      <c r="I1123" s="4"/>
      <c r="J1123" s="4"/>
      <c r="M1123" s="4"/>
      <c r="N1123" s="4"/>
      <c r="O1123" s="4"/>
      <c r="P1123" s="4"/>
      <c r="Q1123" s="4"/>
      <c r="R1123" s="4"/>
      <c r="S1123" s="4"/>
    </row>
    <row r="1124" spans="1:27" ht="20.100000000000001" customHeight="1">
      <c r="A1124" s="3"/>
      <c r="B1124" s="130"/>
      <c r="C1124" s="140"/>
      <c r="V1124" s="3"/>
      <c r="W1124" s="3"/>
      <c r="X1124" s="3"/>
      <c r="Y1124" s="3"/>
      <c r="Z1124" s="3"/>
      <c r="AA1124" s="3"/>
    </row>
    <row r="1125" spans="1:27" ht="9.9" customHeight="1">
      <c r="A1125" s="3"/>
      <c r="B1125" s="130"/>
      <c r="C1125" s="140"/>
      <c r="F1125" s="4"/>
      <c r="G1125" s="4"/>
      <c r="H1125" s="4"/>
      <c r="I1125" s="4"/>
      <c r="J1125" s="4"/>
      <c r="K1125" s="4"/>
      <c r="M1125" s="4"/>
      <c r="N1125" s="4"/>
      <c r="O1125" s="4"/>
      <c r="P1125" s="4"/>
      <c r="Q1125" s="4"/>
      <c r="R1125" s="4"/>
    </row>
    <row r="1126" spans="1:27" ht="9.9" customHeight="1">
      <c r="A1126" s="3"/>
      <c r="B1126" s="130"/>
      <c r="C1126" s="140"/>
      <c r="F1126" s="4"/>
      <c r="G1126" s="4"/>
      <c r="H1126" s="4"/>
      <c r="I1126" s="4"/>
      <c r="J1126" s="4"/>
      <c r="K1126" s="4"/>
      <c r="M1126" s="4"/>
      <c r="N1126" s="4"/>
      <c r="O1126" s="4"/>
      <c r="P1126" s="4"/>
      <c r="Q1126" s="4"/>
      <c r="R1126" s="4"/>
    </row>
    <row r="1127" spans="1:27" ht="9.9" customHeight="1">
      <c r="A1127" s="3"/>
      <c r="B1127" s="130"/>
      <c r="C1127" s="140"/>
      <c r="F1127" s="41"/>
      <c r="G1127" s="41"/>
      <c r="H1127" s="41"/>
      <c r="I1127" s="41"/>
      <c r="M1127" s="41"/>
      <c r="N1127" s="41"/>
      <c r="O1127" s="41"/>
      <c r="P1127" s="41"/>
    </row>
    <row r="1128" spans="1:27" ht="9.9" customHeight="1">
      <c r="A1128" s="3"/>
      <c r="B1128" s="130"/>
      <c r="C1128" s="140"/>
      <c r="F1128" s="41"/>
      <c r="G1128" s="41"/>
      <c r="H1128" s="41"/>
      <c r="I1128" s="41"/>
      <c r="M1128" s="41"/>
      <c r="N1128" s="41"/>
      <c r="O1128" s="41"/>
      <c r="P1128" s="41"/>
    </row>
    <row r="1129" spans="1:27" ht="9.9" customHeight="1">
      <c r="A1129" s="3"/>
      <c r="B1129" s="130"/>
      <c r="C1129" s="140"/>
      <c r="F1129" s="41"/>
      <c r="G1129" s="41"/>
      <c r="H1129" s="41"/>
      <c r="I1129" s="41"/>
      <c r="M1129" s="41"/>
      <c r="N1129" s="41"/>
      <c r="O1129" s="41"/>
      <c r="P1129" s="41"/>
    </row>
    <row r="1130" spans="1:27" ht="9.9" customHeight="1">
      <c r="A1130" s="3"/>
      <c r="B1130" s="130"/>
      <c r="C1130" s="140"/>
      <c r="F1130" s="41"/>
      <c r="G1130" s="41"/>
      <c r="H1130" s="41"/>
      <c r="I1130" s="41"/>
      <c r="M1130" s="41"/>
      <c r="N1130" s="41"/>
      <c r="O1130" s="41"/>
      <c r="P1130" s="41"/>
    </row>
    <row r="1131" spans="1:27" ht="9.9" customHeight="1">
      <c r="A1131" s="3"/>
      <c r="B1131" s="130"/>
      <c r="C1131" s="140"/>
      <c r="F1131" s="41"/>
      <c r="G1131" s="41"/>
      <c r="H1131" s="41"/>
      <c r="I1131" s="41"/>
      <c r="M1131" s="41"/>
      <c r="N1131" s="41"/>
      <c r="O1131" s="41"/>
      <c r="P1131" s="41"/>
    </row>
    <row r="1132" spans="1:27" ht="9.9" customHeight="1">
      <c r="A1132" s="3"/>
      <c r="B1132" s="130"/>
      <c r="C1132" s="140"/>
      <c r="F1132" s="41"/>
      <c r="G1132" s="41"/>
      <c r="H1132" s="41"/>
      <c r="I1132" s="41"/>
      <c r="M1132" s="41"/>
      <c r="N1132" s="41"/>
      <c r="O1132" s="41"/>
      <c r="P1132" s="41"/>
    </row>
    <row r="1133" spans="1:27" ht="9.9" customHeight="1">
      <c r="A1133" s="3"/>
      <c r="B1133" s="130"/>
      <c r="C1133" s="140"/>
      <c r="F1133" s="41"/>
      <c r="G1133" s="41"/>
      <c r="H1133" s="41"/>
      <c r="I1133" s="41"/>
      <c r="M1133" s="41"/>
      <c r="N1133" s="41"/>
      <c r="O1133" s="41"/>
      <c r="P1133" s="41"/>
    </row>
    <row r="1134" spans="1:27" ht="9.9" customHeight="1">
      <c r="A1134" s="3"/>
      <c r="B1134" s="130"/>
      <c r="C1134" s="140"/>
      <c r="F1134" s="41"/>
      <c r="G1134" s="41"/>
      <c r="H1134" s="41"/>
      <c r="I1134" s="41"/>
      <c r="M1134" s="41"/>
      <c r="N1134" s="41"/>
      <c r="O1134" s="41"/>
      <c r="P1134" s="41"/>
    </row>
    <row r="1135" spans="1:27" ht="9.9" customHeight="1">
      <c r="A1135" s="3"/>
      <c r="B1135" s="130"/>
      <c r="C1135" s="140"/>
    </row>
    <row r="1136" spans="1:27" ht="9.9" customHeight="1">
      <c r="A1136" s="3"/>
      <c r="B1136" s="132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</row>
    <row r="1137" spans="1:27" ht="9.9" customHeight="1">
      <c r="A1137" s="3"/>
      <c r="B1137" s="41"/>
      <c r="C1137" s="105"/>
    </row>
    <row r="1138" spans="1:27" ht="9.9" customHeight="1">
      <c r="A1138" s="3"/>
      <c r="B1138" s="41"/>
      <c r="C1138" s="105"/>
      <c r="E1138" s="126"/>
      <c r="F1138" s="126"/>
      <c r="G1138" s="126"/>
      <c r="H1138" s="126"/>
      <c r="I1138" s="126"/>
      <c r="J1138" s="126"/>
      <c r="K1138" s="126"/>
      <c r="L1138" s="126"/>
      <c r="M1138" s="126"/>
      <c r="N1138" s="126"/>
      <c r="O1138" s="126"/>
      <c r="R1138" s="125"/>
      <c r="S1138" s="125"/>
      <c r="T1138" s="125"/>
      <c r="U1138" s="125"/>
    </row>
    <row r="1139" spans="1:27" ht="9.9" customHeight="1">
      <c r="A1139" s="3"/>
      <c r="B1139" s="133"/>
      <c r="C1139" s="105"/>
      <c r="E1139" s="126"/>
      <c r="F1139" s="126"/>
      <c r="G1139" s="126"/>
      <c r="H1139" s="126"/>
      <c r="I1139" s="126"/>
      <c r="J1139" s="126"/>
      <c r="K1139" s="126"/>
      <c r="L1139" s="126"/>
      <c r="M1139" s="126"/>
      <c r="N1139" s="126"/>
      <c r="O1139" s="126"/>
      <c r="R1139" s="125"/>
      <c r="S1139" s="125"/>
      <c r="T1139" s="125"/>
      <c r="U1139" s="125"/>
    </row>
    <row r="1140" spans="1:27" ht="9.9" customHeight="1">
      <c r="A1140" s="3"/>
      <c r="B1140" s="133"/>
      <c r="C1140" s="105"/>
      <c r="E1140" s="145"/>
      <c r="F1140" s="145"/>
      <c r="G1140" s="145"/>
      <c r="H1140" s="145"/>
      <c r="I1140" s="145"/>
      <c r="J1140" s="145"/>
      <c r="K1140" s="145"/>
      <c r="L1140" s="145"/>
      <c r="M1140" s="145"/>
      <c r="N1140" s="145"/>
      <c r="O1140" s="126"/>
      <c r="R1140" s="149"/>
      <c r="S1140" s="149"/>
      <c r="T1140" s="149"/>
      <c r="U1140" s="149"/>
    </row>
    <row r="1141" spans="1:27" ht="9.9" customHeight="1">
      <c r="A1141" s="3"/>
      <c r="B1141" s="133"/>
      <c r="C1141" s="105"/>
      <c r="R1141" s="127"/>
      <c r="S1141" s="127"/>
      <c r="T1141" s="127"/>
      <c r="U1141" s="127"/>
    </row>
    <row r="1142" spans="1:27" ht="9.9" customHeight="1">
      <c r="A1142" s="3"/>
      <c r="B1142" s="130"/>
      <c r="C1142" s="133"/>
      <c r="E1142" s="4"/>
      <c r="F1142" s="4"/>
      <c r="G1142" s="4"/>
      <c r="H1142" s="4"/>
      <c r="I1142" s="4"/>
      <c r="J1142" s="4"/>
      <c r="M1142" s="4"/>
      <c r="N1142" s="4"/>
      <c r="O1142" s="4"/>
      <c r="P1142" s="4"/>
      <c r="Q1142" s="4"/>
      <c r="R1142" s="4"/>
      <c r="S1142" s="4"/>
      <c r="T1142" s="127"/>
      <c r="U1142" s="127"/>
    </row>
    <row r="1143" spans="1:27" ht="9.9" customHeight="1">
      <c r="A1143" s="3"/>
      <c r="B1143" s="130"/>
      <c r="C1143" s="133"/>
      <c r="E1143" s="4"/>
      <c r="F1143" s="4"/>
      <c r="G1143" s="4"/>
      <c r="H1143" s="4"/>
      <c r="I1143" s="4"/>
      <c r="J1143" s="4"/>
      <c r="M1143" s="4"/>
      <c r="N1143" s="4"/>
      <c r="O1143" s="4"/>
      <c r="P1143" s="4"/>
      <c r="Q1143" s="4"/>
      <c r="R1143" s="4"/>
      <c r="S1143" s="4"/>
    </row>
    <row r="1144" spans="1:27" ht="9.9" customHeight="1">
      <c r="A1144" s="3"/>
      <c r="B1144" s="130"/>
      <c r="C1144" s="131"/>
      <c r="E1144" s="4"/>
      <c r="F1144" s="4"/>
      <c r="G1144" s="4"/>
      <c r="H1144" s="4"/>
      <c r="I1144" s="4"/>
      <c r="J1144" s="4"/>
      <c r="M1144" s="4"/>
      <c r="N1144" s="4"/>
      <c r="O1144" s="4"/>
      <c r="P1144" s="4"/>
      <c r="Q1144" s="4"/>
      <c r="R1144" s="4"/>
      <c r="S1144" s="4"/>
    </row>
    <row r="1145" spans="1:27" ht="9.9" customHeight="1">
      <c r="A1145" s="3"/>
      <c r="B1145" s="130"/>
      <c r="C1145" s="41"/>
      <c r="E1145" s="4"/>
      <c r="F1145" s="4"/>
      <c r="G1145" s="4"/>
      <c r="H1145" s="4"/>
      <c r="I1145" s="4"/>
      <c r="J1145" s="4"/>
      <c r="M1145" s="4"/>
      <c r="N1145" s="4"/>
      <c r="O1145" s="4"/>
      <c r="P1145" s="4"/>
      <c r="Q1145" s="4"/>
      <c r="R1145" s="4"/>
      <c r="S1145" s="4"/>
    </row>
    <row r="1146" spans="1:27" ht="9.9" customHeight="1">
      <c r="A1146" s="3"/>
      <c r="B1146" s="130"/>
      <c r="C1146" s="131"/>
      <c r="E1146" s="4"/>
      <c r="F1146" s="4"/>
      <c r="G1146" s="4"/>
      <c r="H1146" s="4"/>
      <c r="I1146" s="4"/>
      <c r="J1146" s="4"/>
      <c r="M1146" s="4"/>
      <c r="N1146" s="4"/>
      <c r="O1146" s="4"/>
      <c r="P1146" s="4"/>
      <c r="Q1146" s="4"/>
      <c r="R1146" s="4"/>
      <c r="S1146" s="4"/>
    </row>
    <row r="1147" spans="1:27" ht="9.9" customHeight="1">
      <c r="A1147" s="3"/>
      <c r="B1147" s="130"/>
      <c r="C1147" s="41"/>
      <c r="E1147" s="4"/>
      <c r="F1147" s="4"/>
      <c r="G1147" s="4"/>
      <c r="H1147" s="4"/>
      <c r="I1147" s="4"/>
      <c r="J1147" s="4"/>
      <c r="M1147" s="4"/>
      <c r="N1147" s="4"/>
      <c r="O1147" s="4"/>
      <c r="P1147" s="4"/>
      <c r="Q1147" s="4"/>
      <c r="R1147" s="4"/>
      <c r="S1147" s="4"/>
    </row>
    <row r="1148" spans="1:27" ht="9.9" customHeight="1">
      <c r="A1148" s="3"/>
      <c r="B1148" s="130"/>
      <c r="C1148" s="131"/>
      <c r="E1148" s="4"/>
      <c r="F1148" s="4"/>
      <c r="G1148" s="4"/>
      <c r="H1148" s="4"/>
      <c r="I1148" s="4"/>
      <c r="J1148" s="4"/>
      <c r="M1148" s="4"/>
      <c r="N1148" s="4"/>
      <c r="O1148" s="4"/>
      <c r="P1148" s="4"/>
      <c r="Q1148" s="4"/>
      <c r="R1148" s="4"/>
      <c r="S1148" s="4"/>
    </row>
    <row r="1149" spans="1:27" ht="9.9" customHeight="1">
      <c r="A1149" s="3"/>
      <c r="B1149" s="130"/>
      <c r="C1149" s="41"/>
      <c r="E1149" s="4"/>
      <c r="F1149" s="4"/>
      <c r="G1149" s="4"/>
      <c r="H1149" s="4"/>
      <c r="I1149" s="4"/>
      <c r="J1149" s="4"/>
      <c r="M1149" s="4"/>
      <c r="N1149" s="4"/>
      <c r="O1149" s="4"/>
      <c r="P1149" s="4"/>
      <c r="Q1149" s="4"/>
      <c r="R1149" s="4"/>
      <c r="S1149" s="4"/>
    </row>
    <row r="1150" spans="1:27" ht="20.100000000000001" customHeight="1">
      <c r="A1150" s="3"/>
      <c r="B1150" s="130"/>
      <c r="C1150" s="140"/>
      <c r="V1150" s="3"/>
      <c r="W1150" s="3"/>
      <c r="X1150" s="3"/>
      <c r="Y1150" s="3"/>
      <c r="Z1150" s="3"/>
      <c r="AA1150" s="3"/>
    </row>
    <row r="1151" spans="1:27" ht="9.9" customHeight="1">
      <c r="A1151" s="3"/>
      <c r="B1151" s="130"/>
      <c r="C1151" s="140"/>
      <c r="F1151" s="4"/>
      <c r="G1151" s="4"/>
      <c r="H1151" s="4"/>
      <c r="I1151" s="4"/>
      <c r="J1151" s="4"/>
      <c r="K1151" s="4"/>
      <c r="M1151" s="4"/>
      <c r="N1151" s="4"/>
      <c r="O1151" s="4"/>
      <c r="P1151" s="4"/>
      <c r="Q1151" s="4"/>
      <c r="R1151" s="4"/>
    </row>
    <row r="1152" spans="1:27" ht="9.9" customHeight="1">
      <c r="A1152" s="3"/>
      <c r="B1152" s="130"/>
      <c r="C1152" s="140"/>
      <c r="F1152" s="4"/>
      <c r="G1152" s="4"/>
      <c r="H1152" s="4"/>
      <c r="I1152" s="4"/>
      <c r="J1152" s="4"/>
      <c r="K1152" s="4"/>
      <c r="M1152" s="4"/>
      <c r="N1152" s="4"/>
      <c r="O1152" s="4"/>
      <c r="P1152" s="4"/>
      <c r="Q1152" s="4"/>
      <c r="R1152" s="4"/>
    </row>
    <row r="1153" spans="1:21" ht="9.9" customHeight="1">
      <c r="A1153" s="3"/>
      <c r="B1153" s="130"/>
      <c r="C1153" s="140"/>
      <c r="F1153" s="41"/>
      <c r="G1153" s="41"/>
      <c r="H1153" s="41"/>
      <c r="I1153" s="41"/>
      <c r="M1153" s="41"/>
      <c r="N1153" s="41"/>
      <c r="O1153" s="41"/>
      <c r="P1153" s="41"/>
    </row>
    <row r="1154" spans="1:21" ht="9.9" customHeight="1">
      <c r="A1154" s="3"/>
      <c r="B1154" s="130"/>
      <c r="C1154" s="140"/>
      <c r="F1154" s="41"/>
      <c r="G1154" s="41"/>
      <c r="H1154" s="41"/>
      <c r="I1154" s="41"/>
      <c r="M1154" s="41"/>
      <c r="N1154" s="41"/>
      <c r="O1154" s="41"/>
      <c r="P1154" s="41"/>
    </row>
    <row r="1155" spans="1:21" ht="9.9" customHeight="1">
      <c r="A1155" s="3"/>
      <c r="B1155" s="130"/>
      <c r="C1155" s="140"/>
      <c r="F1155" s="41"/>
      <c r="G1155" s="41"/>
      <c r="H1155" s="41"/>
      <c r="I1155" s="41"/>
      <c r="M1155" s="41"/>
      <c r="N1155" s="41"/>
      <c r="O1155" s="41"/>
      <c r="P1155" s="41"/>
    </row>
    <row r="1156" spans="1:21" ht="9.9" customHeight="1">
      <c r="A1156" s="3"/>
      <c r="B1156" s="130"/>
      <c r="C1156" s="140"/>
      <c r="F1156" s="41"/>
      <c r="G1156" s="41"/>
      <c r="H1156" s="41"/>
      <c r="I1156" s="41"/>
      <c r="M1156" s="41"/>
      <c r="N1156" s="41"/>
      <c r="O1156" s="41"/>
      <c r="P1156" s="41"/>
    </row>
    <row r="1157" spans="1:21" ht="9.9" customHeight="1">
      <c r="A1157" s="3"/>
      <c r="B1157" s="130"/>
      <c r="C1157" s="140"/>
      <c r="F1157" s="41"/>
      <c r="G1157" s="41"/>
      <c r="H1157" s="41"/>
      <c r="I1157" s="41"/>
      <c r="M1157" s="41"/>
      <c r="N1157" s="41"/>
      <c r="O1157" s="41"/>
      <c r="P1157" s="41"/>
    </row>
    <row r="1158" spans="1:21" ht="9.9" customHeight="1">
      <c r="A1158" s="3"/>
      <c r="B1158" s="130"/>
      <c r="C1158" s="140"/>
      <c r="F1158" s="41"/>
      <c r="G1158" s="41"/>
      <c r="H1158" s="41"/>
      <c r="I1158" s="41"/>
      <c r="M1158" s="41"/>
      <c r="N1158" s="41"/>
      <c r="O1158" s="41"/>
      <c r="P1158" s="41"/>
    </row>
    <row r="1159" spans="1:21" ht="9.9" customHeight="1">
      <c r="A1159" s="3"/>
      <c r="B1159" s="130"/>
      <c r="C1159" s="140"/>
      <c r="F1159" s="41"/>
      <c r="G1159" s="41"/>
      <c r="H1159" s="41"/>
      <c r="I1159" s="41"/>
      <c r="M1159" s="41"/>
      <c r="N1159" s="41"/>
      <c r="O1159" s="41"/>
      <c r="P1159" s="41"/>
    </row>
    <row r="1160" spans="1:21" ht="9.9" customHeight="1">
      <c r="A1160" s="3"/>
      <c r="B1160" s="130"/>
      <c r="C1160" s="140"/>
      <c r="F1160" s="41"/>
      <c r="G1160" s="41"/>
      <c r="H1160" s="41"/>
      <c r="I1160" s="41"/>
      <c r="M1160" s="41"/>
      <c r="N1160" s="41"/>
      <c r="O1160" s="41"/>
      <c r="P1160" s="41"/>
    </row>
    <row r="1161" spans="1:21" ht="9.9" customHeight="1">
      <c r="A1161" s="3"/>
      <c r="B1161" s="130"/>
      <c r="C1161" s="140"/>
    </row>
    <row r="1162" spans="1:21" ht="9.9" customHeight="1">
      <c r="A1162" s="3"/>
      <c r="B1162" s="132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</row>
    <row r="1163" spans="1:21" ht="9.9" customHeight="1">
      <c r="A1163" s="3"/>
      <c r="B1163" s="41"/>
      <c r="C1163" s="105"/>
    </row>
    <row r="1164" spans="1:21" ht="9.9" customHeight="1">
      <c r="A1164" s="3"/>
      <c r="B1164" s="41"/>
      <c r="C1164" s="105"/>
      <c r="E1164" s="126"/>
      <c r="F1164" s="126"/>
      <c r="G1164" s="126"/>
      <c r="H1164" s="126"/>
      <c r="I1164" s="126"/>
      <c r="J1164" s="126"/>
      <c r="K1164" s="126"/>
      <c r="L1164" s="126"/>
      <c r="M1164" s="126"/>
      <c r="N1164" s="126"/>
      <c r="O1164" s="126"/>
      <c r="R1164" s="125"/>
      <c r="S1164" s="125"/>
      <c r="T1164" s="125"/>
      <c r="U1164" s="125"/>
    </row>
    <row r="1165" spans="1:21" ht="9.9" customHeight="1">
      <c r="A1165" s="3"/>
      <c r="B1165" s="133"/>
      <c r="C1165" s="105"/>
      <c r="E1165" s="126"/>
      <c r="F1165" s="126"/>
      <c r="G1165" s="126"/>
      <c r="H1165" s="126"/>
      <c r="I1165" s="126"/>
      <c r="J1165" s="126"/>
      <c r="K1165" s="126"/>
      <c r="L1165" s="126"/>
      <c r="M1165" s="126"/>
      <c r="N1165" s="126"/>
      <c r="O1165" s="126"/>
      <c r="R1165" s="125"/>
      <c r="S1165" s="125"/>
      <c r="T1165" s="125"/>
      <c r="U1165" s="125"/>
    </row>
    <row r="1166" spans="1:21" ht="9.9" customHeight="1">
      <c r="A1166" s="3"/>
      <c r="B1166" s="133"/>
      <c r="C1166" s="105"/>
      <c r="E1166" s="145"/>
      <c r="F1166" s="145"/>
      <c r="G1166" s="145"/>
      <c r="H1166" s="145"/>
      <c r="I1166" s="145"/>
      <c r="J1166" s="145"/>
      <c r="K1166" s="145"/>
      <c r="L1166" s="145"/>
      <c r="M1166" s="145"/>
      <c r="N1166" s="145"/>
      <c r="O1166" s="126"/>
      <c r="R1166" s="149"/>
      <c r="S1166" s="149"/>
      <c r="T1166" s="149"/>
      <c r="U1166" s="149"/>
    </row>
    <row r="1167" spans="1:21" ht="9.9" customHeight="1">
      <c r="A1167" s="3"/>
      <c r="B1167" s="133"/>
      <c r="C1167" s="105"/>
      <c r="R1167" s="127"/>
      <c r="S1167" s="127"/>
      <c r="T1167" s="127"/>
      <c r="U1167" s="127"/>
    </row>
    <row r="1168" spans="1:21" ht="9.9" customHeight="1">
      <c r="A1168" s="3"/>
      <c r="B1168" s="130"/>
      <c r="C1168" s="133"/>
      <c r="E1168" s="4"/>
      <c r="F1168" s="4"/>
      <c r="G1168" s="4"/>
      <c r="H1168" s="4"/>
      <c r="I1168" s="4"/>
      <c r="J1168" s="4"/>
      <c r="M1168" s="4"/>
      <c r="N1168" s="4"/>
      <c r="O1168" s="4"/>
      <c r="P1168" s="4"/>
      <c r="Q1168" s="4"/>
      <c r="R1168" s="4"/>
      <c r="S1168" s="4"/>
      <c r="T1168" s="127"/>
      <c r="U1168" s="127"/>
    </row>
    <row r="1169" spans="1:19" ht="9.9" customHeight="1">
      <c r="A1169" s="3"/>
      <c r="B1169" s="130"/>
      <c r="C1169" s="133"/>
      <c r="E1169" s="4"/>
      <c r="F1169" s="4"/>
      <c r="G1169" s="4"/>
      <c r="H1169" s="4"/>
      <c r="I1169" s="4"/>
      <c r="J1169" s="4"/>
      <c r="M1169" s="4"/>
      <c r="N1169" s="4"/>
      <c r="O1169" s="4"/>
      <c r="P1169" s="4"/>
      <c r="Q1169" s="4"/>
      <c r="R1169" s="4"/>
      <c r="S1169" s="4"/>
    </row>
    <row r="1170" spans="1:19" ht="9.9" customHeight="1">
      <c r="A1170" s="3"/>
      <c r="B1170" s="130"/>
      <c r="C1170" s="131"/>
      <c r="E1170" s="4"/>
      <c r="F1170" s="4"/>
      <c r="G1170" s="4"/>
      <c r="H1170" s="4"/>
      <c r="I1170" s="4"/>
      <c r="J1170" s="4"/>
      <c r="M1170" s="4"/>
      <c r="N1170" s="4"/>
      <c r="O1170" s="4"/>
      <c r="P1170" s="4"/>
      <c r="Q1170" s="4"/>
      <c r="R1170" s="4"/>
      <c r="S1170" s="4"/>
    </row>
    <row r="1171" spans="1:19" ht="9.9" customHeight="1">
      <c r="A1171" s="3"/>
      <c r="B1171" s="130"/>
      <c r="C1171" s="41"/>
      <c r="E1171" s="4"/>
      <c r="F1171" s="4"/>
      <c r="G1171" s="4"/>
      <c r="H1171" s="4"/>
      <c r="I1171" s="4"/>
      <c r="J1171" s="4"/>
      <c r="M1171" s="4"/>
      <c r="N1171" s="4"/>
      <c r="O1171" s="4"/>
      <c r="P1171" s="4"/>
      <c r="Q1171" s="4"/>
      <c r="R1171" s="4"/>
      <c r="S1171" s="4"/>
    </row>
    <row r="1172" spans="1:19" ht="9.9" customHeight="1">
      <c r="A1172" s="3"/>
      <c r="B1172" s="130"/>
      <c r="C1172" s="131"/>
      <c r="E1172" s="4"/>
      <c r="F1172" s="4"/>
      <c r="G1172" s="4"/>
      <c r="H1172" s="4"/>
      <c r="I1172" s="4"/>
      <c r="J1172" s="4"/>
      <c r="M1172" s="4"/>
      <c r="N1172" s="4"/>
      <c r="O1172" s="4"/>
      <c r="P1172" s="4"/>
      <c r="Q1172" s="4"/>
      <c r="R1172" s="4"/>
      <c r="S1172" s="4"/>
    </row>
    <row r="1173" spans="1:19" ht="9.9" customHeight="1">
      <c r="A1173" s="3"/>
      <c r="B1173" s="130"/>
      <c r="C1173" s="41"/>
      <c r="E1173" s="4"/>
      <c r="F1173" s="4"/>
      <c r="G1173" s="4"/>
      <c r="H1173" s="4"/>
      <c r="I1173" s="4"/>
      <c r="J1173" s="4"/>
      <c r="M1173" s="4"/>
      <c r="N1173" s="4"/>
      <c r="O1173" s="4"/>
      <c r="P1173" s="4"/>
      <c r="Q1173" s="4"/>
      <c r="R1173" s="4"/>
      <c r="S1173" s="4"/>
    </row>
    <row r="1174" spans="1:19" ht="9.9" customHeight="1">
      <c r="A1174" s="3"/>
      <c r="B1174" s="130"/>
      <c r="C1174" s="131"/>
      <c r="E1174" s="4"/>
      <c r="F1174" s="4"/>
      <c r="G1174" s="4"/>
      <c r="H1174" s="4"/>
      <c r="I1174" s="4"/>
      <c r="J1174" s="4"/>
      <c r="M1174" s="4"/>
      <c r="N1174" s="4"/>
      <c r="O1174" s="4"/>
      <c r="P1174" s="4"/>
      <c r="Q1174" s="4"/>
      <c r="R1174" s="4"/>
      <c r="S1174" s="4"/>
    </row>
    <row r="1175" spans="1:19" ht="9.9" customHeight="1">
      <c r="A1175" s="3"/>
      <c r="B1175" s="130"/>
      <c r="C1175" s="41"/>
      <c r="E1175" s="4"/>
      <c r="F1175" s="4"/>
      <c r="G1175" s="4"/>
      <c r="H1175" s="4"/>
      <c r="I1175" s="4"/>
      <c r="J1175" s="4"/>
      <c r="M1175" s="4"/>
      <c r="N1175" s="4"/>
      <c r="O1175" s="4"/>
      <c r="P1175" s="4"/>
      <c r="Q1175" s="4"/>
      <c r="R1175" s="4"/>
      <c r="S1175" s="4"/>
    </row>
    <row r="1176" spans="1:19" ht="20.100000000000001" customHeight="1">
      <c r="A1176" s="3"/>
      <c r="B1176" s="130"/>
      <c r="C1176" s="140"/>
    </row>
    <row r="1177" spans="1:19" ht="9.9" customHeight="1">
      <c r="A1177" s="3"/>
      <c r="B1177" s="130"/>
      <c r="C1177" s="140"/>
      <c r="F1177" s="4"/>
      <c r="G1177" s="4"/>
      <c r="H1177" s="4"/>
      <c r="I1177" s="4"/>
      <c r="J1177" s="4"/>
      <c r="K1177" s="4"/>
      <c r="M1177" s="4"/>
      <c r="N1177" s="4"/>
      <c r="O1177" s="4"/>
      <c r="P1177" s="4"/>
      <c r="Q1177" s="4"/>
      <c r="R1177" s="4"/>
    </row>
    <row r="1178" spans="1:19" ht="9.9" customHeight="1">
      <c r="A1178" s="3"/>
      <c r="B1178" s="130"/>
      <c r="C1178" s="140"/>
      <c r="F1178" s="4"/>
      <c r="G1178" s="4"/>
      <c r="H1178" s="4"/>
      <c r="I1178" s="4"/>
      <c r="J1178" s="4"/>
      <c r="K1178" s="4"/>
      <c r="M1178" s="4"/>
      <c r="N1178" s="4"/>
      <c r="O1178" s="4"/>
      <c r="P1178" s="4"/>
      <c r="Q1178" s="4"/>
      <c r="R1178" s="4"/>
    </row>
    <row r="1179" spans="1:19" ht="9.9" customHeight="1">
      <c r="A1179" s="3"/>
      <c r="B1179" s="130"/>
      <c r="C1179" s="140"/>
      <c r="F1179" s="41"/>
      <c r="G1179" s="41"/>
      <c r="H1179" s="41"/>
      <c r="I1179" s="41"/>
      <c r="M1179" s="41"/>
      <c r="N1179" s="41"/>
      <c r="O1179" s="41"/>
      <c r="P1179" s="41"/>
    </row>
    <row r="1180" spans="1:19" ht="9.9" customHeight="1">
      <c r="A1180" s="3"/>
      <c r="B1180" s="130"/>
      <c r="C1180" s="140"/>
      <c r="F1180" s="41"/>
      <c r="G1180" s="41"/>
      <c r="H1180" s="41"/>
      <c r="I1180" s="41"/>
      <c r="M1180" s="41"/>
      <c r="N1180" s="41"/>
      <c r="O1180" s="41"/>
      <c r="P1180" s="41"/>
    </row>
    <row r="1181" spans="1:19" ht="9.9" customHeight="1">
      <c r="A1181" s="3"/>
      <c r="B1181" s="130"/>
      <c r="C1181" s="140"/>
      <c r="F1181" s="41"/>
      <c r="G1181" s="41"/>
      <c r="H1181" s="41"/>
      <c r="I1181" s="41"/>
      <c r="M1181" s="41"/>
      <c r="N1181" s="41"/>
      <c r="O1181" s="41"/>
      <c r="P1181" s="41"/>
    </row>
    <row r="1182" spans="1:19" ht="9.9" customHeight="1">
      <c r="A1182" s="3"/>
      <c r="B1182" s="130"/>
      <c r="C1182" s="140"/>
      <c r="F1182" s="41"/>
      <c r="G1182" s="41"/>
      <c r="H1182" s="41"/>
      <c r="I1182" s="41"/>
      <c r="M1182" s="41"/>
      <c r="N1182" s="41"/>
      <c r="O1182" s="41"/>
      <c r="P1182" s="41"/>
    </row>
    <row r="1183" spans="1:19" ht="9.9" customHeight="1">
      <c r="A1183" s="3"/>
      <c r="B1183" s="130"/>
      <c r="C1183" s="140"/>
      <c r="F1183" s="41"/>
      <c r="G1183" s="41"/>
      <c r="H1183" s="41"/>
      <c r="I1183" s="41"/>
      <c r="M1183" s="41"/>
      <c r="N1183" s="41"/>
      <c r="O1183" s="41"/>
      <c r="P1183" s="41"/>
    </row>
    <row r="1184" spans="1:19" ht="9.9" customHeight="1">
      <c r="A1184" s="3"/>
      <c r="B1184" s="130"/>
      <c r="C1184" s="140"/>
      <c r="F1184" s="41"/>
      <c r="G1184" s="41"/>
      <c r="H1184" s="41"/>
      <c r="I1184" s="41"/>
      <c r="M1184" s="41"/>
      <c r="N1184" s="41"/>
      <c r="O1184" s="41"/>
      <c r="P1184" s="41"/>
    </row>
    <row r="1185" spans="1:21" ht="9.9" customHeight="1">
      <c r="A1185" s="3"/>
      <c r="B1185" s="130"/>
      <c r="C1185" s="140"/>
      <c r="F1185" s="41"/>
      <c r="G1185" s="41"/>
      <c r="H1185" s="41"/>
      <c r="I1185" s="41"/>
      <c r="M1185" s="41"/>
      <c r="N1185" s="41"/>
      <c r="O1185" s="41"/>
      <c r="P1185" s="41"/>
    </row>
    <row r="1186" spans="1:21" ht="9.9" customHeight="1">
      <c r="A1186" s="3"/>
      <c r="B1186" s="130"/>
      <c r="C1186" s="140"/>
      <c r="F1186" s="41"/>
      <c r="G1186" s="41"/>
      <c r="H1186" s="41"/>
      <c r="I1186" s="41"/>
      <c r="M1186" s="41"/>
      <c r="N1186" s="41"/>
      <c r="O1186" s="41"/>
      <c r="P1186" s="41"/>
    </row>
    <row r="1187" spans="1:21" ht="9.9" customHeight="1">
      <c r="A1187" s="3"/>
      <c r="B1187" s="130"/>
      <c r="C1187" s="140"/>
    </row>
    <row r="1188" spans="1:21" ht="9.9" customHeight="1">
      <c r="A1188" s="3"/>
      <c r="B1188" s="132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</row>
    <row r="1189" spans="1:21" ht="9.9" customHeight="1">
      <c r="A1189" s="3"/>
      <c r="B1189" s="41"/>
      <c r="C1189" s="105"/>
    </row>
    <row r="1190" spans="1:21" ht="9.9" customHeight="1">
      <c r="A1190" s="3"/>
      <c r="B1190" s="41"/>
      <c r="C1190" s="105"/>
      <c r="E1190" s="126"/>
      <c r="F1190" s="126"/>
      <c r="G1190" s="126"/>
      <c r="H1190" s="126"/>
      <c r="I1190" s="126"/>
      <c r="J1190" s="126"/>
      <c r="K1190" s="126"/>
      <c r="L1190" s="126"/>
      <c r="M1190" s="126"/>
      <c r="N1190" s="126"/>
      <c r="O1190" s="126"/>
      <c r="R1190" s="125"/>
      <c r="S1190" s="125"/>
      <c r="T1190" s="125"/>
      <c r="U1190" s="125"/>
    </row>
    <row r="1191" spans="1:21" ht="9.9" customHeight="1">
      <c r="A1191" s="3"/>
      <c r="B1191" s="133"/>
      <c r="C1191" s="105"/>
      <c r="E1191" s="126"/>
      <c r="F1191" s="126"/>
      <c r="G1191" s="126"/>
      <c r="H1191" s="126"/>
      <c r="I1191" s="126"/>
      <c r="J1191" s="126"/>
      <c r="K1191" s="126"/>
      <c r="L1191" s="126"/>
      <c r="M1191" s="126"/>
      <c r="N1191" s="126"/>
      <c r="O1191" s="126"/>
      <c r="R1191" s="125"/>
      <c r="S1191" s="125"/>
      <c r="T1191" s="125"/>
      <c r="U1191" s="125"/>
    </row>
    <row r="1192" spans="1:21" ht="9.9" customHeight="1">
      <c r="A1192" s="3"/>
      <c r="B1192" s="133"/>
      <c r="C1192" s="105"/>
      <c r="E1192" s="145"/>
      <c r="F1192" s="145"/>
      <c r="G1192" s="145"/>
      <c r="H1192" s="145"/>
      <c r="I1192" s="145"/>
      <c r="J1192" s="145"/>
      <c r="K1192" s="145"/>
      <c r="L1192" s="145"/>
      <c r="M1192" s="145"/>
      <c r="N1192" s="145"/>
      <c r="O1192" s="126"/>
      <c r="R1192" s="149"/>
      <c r="S1192" s="149"/>
      <c r="T1192" s="149"/>
      <c r="U1192" s="149"/>
    </row>
    <row r="1193" spans="1:21" ht="9.9" customHeight="1">
      <c r="A1193" s="3"/>
      <c r="B1193" s="133"/>
      <c r="C1193" s="105"/>
      <c r="R1193" s="127"/>
      <c r="S1193" s="127"/>
      <c r="T1193" s="127"/>
      <c r="U1193" s="127"/>
    </row>
    <row r="1194" spans="1:21" ht="9.9" customHeight="1">
      <c r="A1194" s="3"/>
      <c r="B1194" s="130"/>
      <c r="C1194" s="133"/>
      <c r="E1194" s="4"/>
      <c r="F1194" s="4"/>
      <c r="G1194" s="4"/>
      <c r="H1194" s="4"/>
      <c r="I1194" s="4"/>
      <c r="J1194" s="4"/>
      <c r="M1194" s="4"/>
      <c r="N1194" s="4"/>
      <c r="O1194" s="4"/>
      <c r="P1194" s="4"/>
      <c r="Q1194" s="4"/>
      <c r="R1194" s="4"/>
      <c r="S1194" s="4"/>
      <c r="T1194" s="127"/>
      <c r="U1194" s="127"/>
    </row>
    <row r="1195" spans="1:21" ht="9.9" customHeight="1">
      <c r="A1195" s="3"/>
      <c r="B1195" s="130"/>
      <c r="C1195" s="133"/>
      <c r="E1195" s="4"/>
      <c r="F1195" s="4"/>
      <c r="G1195" s="4"/>
      <c r="H1195" s="4"/>
      <c r="I1195" s="4"/>
      <c r="J1195" s="4"/>
      <c r="M1195" s="4"/>
      <c r="N1195" s="4"/>
      <c r="O1195" s="4"/>
      <c r="P1195" s="4"/>
      <c r="Q1195" s="4"/>
      <c r="R1195" s="4"/>
      <c r="S1195" s="4"/>
    </row>
    <row r="1196" spans="1:21" ht="9.9" customHeight="1">
      <c r="A1196" s="3"/>
      <c r="B1196" s="130"/>
      <c r="C1196" s="131"/>
      <c r="E1196" s="4"/>
      <c r="F1196" s="4"/>
      <c r="G1196" s="4"/>
      <c r="H1196" s="4"/>
      <c r="I1196" s="4"/>
      <c r="J1196" s="4"/>
      <c r="M1196" s="4"/>
      <c r="N1196" s="4"/>
      <c r="O1196" s="4"/>
      <c r="P1196" s="4"/>
      <c r="Q1196" s="4"/>
      <c r="R1196" s="4"/>
      <c r="S1196" s="4"/>
    </row>
    <row r="1197" spans="1:21" ht="9.9" customHeight="1">
      <c r="A1197" s="3"/>
      <c r="B1197" s="130"/>
      <c r="C1197" s="41"/>
      <c r="E1197" s="4"/>
      <c r="F1197" s="4"/>
      <c r="G1197" s="4"/>
      <c r="H1197" s="4"/>
      <c r="I1197" s="4"/>
      <c r="J1197" s="4"/>
      <c r="M1197" s="4"/>
      <c r="N1197" s="4"/>
      <c r="O1197" s="4"/>
      <c r="P1197" s="4"/>
      <c r="Q1197" s="4"/>
      <c r="R1197" s="4"/>
      <c r="S1197" s="4"/>
    </row>
    <row r="1198" spans="1:21" ht="9.9" customHeight="1">
      <c r="A1198" s="3"/>
      <c r="B1198" s="130"/>
      <c r="C1198" s="131"/>
      <c r="E1198" s="4"/>
      <c r="F1198" s="4"/>
      <c r="G1198" s="4"/>
      <c r="H1198" s="4"/>
      <c r="I1198" s="4"/>
      <c r="J1198" s="4"/>
      <c r="M1198" s="4"/>
      <c r="N1198" s="4"/>
      <c r="O1198" s="4"/>
      <c r="P1198" s="4"/>
      <c r="Q1198" s="4"/>
      <c r="R1198" s="4"/>
      <c r="S1198" s="4"/>
    </row>
    <row r="1199" spans="1:21" ht="9.9" customHeight="1">
      <c r="A1199" s="3"/>
      <c r="B1199" s="130"/>
      <c r="C1199" s="41"/>
      <c r="E1199" s="4"/>
      <c r="F1199" s="4"/>
      <c r="G1199" s="4"/>
      <c r="H1199" s="4"/>
      <c r="I1199" s="4"/>
      <c r="J1199" s="4"/>
      <c r="M1199" s="4"/>
      <c r="N1199" s="4"/>
      <c r="O1199" s="4"/>
      <c r="P1199" s="4"/>
      <c r="Q1199" s="4"/>
      <c r="R1199" s="4"/>
      <c r="S1199" s="4"/>
    </row>
    <row r="1200" spans="1:21" ht="9.9" customHeight="1">
      <c r="A1200" s="3"/>
      <c r="B1200" s="130"/>
      <c r="C1200" s="131"/>
      <c r="E1200" s="4"/>
      <c r="F1200" s="4"/>
      <c r="G1200" s="4"/>
      <c r="H1200" s="4"/>
      <c r="I1200" s="4"/>
      <c r="J1200" s="4"/>
      <c r="M1200" s="4"/>
      <c r="N1200" s="4"/>
      <c r="O1200" s="4"/>
      <c r="P1200" s="4"/>
      <c r="Q1200" s="4"/>
      <c r="R1200" s="4"/>
      <c r="S1200" s="4"/>
    </row>
    <row r="1201" spans="1:27" ht="9.9" customHeight="1">
      <c r="A1201" s="3"/>
      <c r="B1201" s="130"/>
      <c r="C1201" s="41"/>
      <c r="E1201" s="4"/>
      <c r="F1201" s="4"/>
      <c r="G1201" s="4"/>
      <c r="H1201" s="4"/>
      <c r="I1201" s="4"/>
      <c r="J1201" s="4"/>
      <c r="M1201" s="4"/>
      <c r="N1201" s="4"/>
      <c r="O1201" s="4"/>
      <c r="P1201" s="4"/>
      <c r="Q1201" s="4"/>
      <c r="R1201" s="4"/>
      <c r="S1201" s="4"/>
    </row>
    <row r="1202" spans="1:27" ht="20.100000000000001" customHeight="1">
      <c r="A1202" s="3"/>
      <c r="B1202" s="130"/>
      <c r="C1202" s="140"/>
      <c r="V1202" s="3"/>
      <c r="W1202" s="3"/>
      <c r="X1202" s="3"/>
      <c r="Y1202" s="3"/>
      <c r="Z1202" s="3"/>
      <c r="AA1202" s="3"/>
    </row>
    <row r="1203" spans="1:27" ht="9.9" customHeight="1">
      <c r="A1203" s="3"/>
      <c r="B1203" s="130"/>
      <c r="C1203" s="140"/>
      <c r="F1203" s="4"/>
      <c r="G1203" s="4"/>
      <c r="H1203" s="4"/>
      <c r="I1203" s="4"/>
      <c r="J1203" s="4"/>
      <c r="K1203" s="4"/>
      <c r="M1203" s="4"/>
      <c r="N1203" s="4"/>
      <c r="O1203" s="4"/>
      <c r="P1203" s="4"/>
      <c r="Q1203" s="4"/>
      <c r="R1203" s="4"/>
    </row>
    <row r="1204" spans="1:27" ht="9.9" customHeight="1">
      <c r="A1204" s="3"/>
      <c r="B1204" s="130"/>
      <c r="C1204" s="140"/>
      <c r="F1204" s="4"/>
      <c r="G1204" s="4"/>
      <c r="H1204" s="4"/>
      <c r="I1204" s="4"/>
      <c r="J1204" s="4"/>
      <c r="K1204" s="4"/>
      <c r="M1204" s="4"/>
      <c r="N1204" s="4"/>
      <c r="O1204" s="4"/>
      <c r="P1204" s="4"/>
      <c r="Q1204" s="4"/>
      <c r="R1204" s="4"/>
    </row>
    <row r="1205" spans="1:27" ht="9.9" customHeight="1">
      <c r="A1205" s="3"/>
      <c r="B1205" s="130"/>
      <c r="C1205" s="140"/>
      <c r="F1205" s="41"/>
      <c r="G1205" s="41"/>
      <c r="H1205" s="41"/>
      <c r="I1205" s="41"/>
      <c r="M1205" s="41"/>
      <c r="N1205" s="41"/>
      <c r="O1205" s="41"/>
      <c r="P1205" s="41"/>
    </row>
    <row r="1206" spans="1:27" ht="9.9" customHeight="1">
      <c r="A1206" s="3"/>
      <c r="B1206" s="130"/>
      <c r="C1206" s="140"/>
      <c r="F1206" s="41"/>
      <c r="G1206" s="41"/>
      <c r="H1206" s="41"/>
      <c r="I1206" s="41"/>
      <c r="M1206" s="41"/>
      <c r="N1206" s="41"/>
      <c r="O1206" s="41"/>
      <c r="P1206" s="41"/>
    </row>
    <row r="1207" spans="1:27" ht="9.9" customHeight="1">
      <c r="A1207" s="3"/>
      <c r="B1207" s="130"/>
      <c r="C1207" s="140"/>
      <c r="F1207" s="41"/>
      <c r="G1207" s="41"/>
      <c r="H1207" s="41"/>
      <c r="I1207" s="41"/>
      <c r="M1207" s="41"/>
      <c r="N1207" s="41"/>
      <c r="O1207" s="41"/>
      <c r="P1207" s="41"/>
    </row>
    <row r="1208" spans="1:27" ht="9.9" customHeight="1">
      <c r="A1208" s="3"/>
      <c r="B1208" s="130"/>
      <c r="C1208" s="140"/>
      <c r="F1208" s="41"/>
      <c r="G1208" s="41"/>
      <c r="H1208" s="41"/>
      <c r="I1208" s="41"/>
      <c r="M1208" s="41"/>
      <c r="N1208" s="41"/>
      <c r="O1208" s="41"/>
      <c r="P1208" s="41"/>
    </row>
    <row r="1209" spans="1:27" ht="9.9" customHeight="1">
      <c r="A1209" s="3"/>
      <c r="B1209" s="130"/>
      <c r="C1209" s="140"/>
      <c r="F1209" s="41"/>
      <c r="G1209" s="41"/>
      <c r="H1209" s="41"/>
      <c r="I1209" s="41"/>
      <c r="M1209" s="41"/>
      <c r="N1209" s="41"/>
      <c r="O1209" s="41"/>
      <c r="P1209" s="41"/>
    </row>
    <row r="1210" spans="1:27" ht="9.9" customHeight="1">
      <c r="A1210" s="3"/>
      <c r="B1210" s="130"/>
      <c r="C1210" s="140"/>
      <c r="F1210" s="41"/>
      <c r="G1210" s="41"/>
      <c r="H1210" s="41"/>
      <c r="I1210" s="41"/>
      <c r="M1210" s="41"/>
      <c r="N1210" s="41"/>
      <c r="O1210" s="41"/>
      <c r="P1210" s="41"/>
    </row>
    <row r="1211" spans="1:27" ht="9.9" customHeight="1">
      <c r="A1211" s="3"/>
      <c r="B1211" s="130"/>
      <c r="C1211" s="140"/>
      <c r="F1211" s="41"/>
      <c r="G1211" s="41"/>
      <c r="H1211" s="41"/>
      <c r="I1211" s="41"/>
      <c r="M1211" s="41"/>
      <c r="N1211" s="41"/>
      <c r="O1211" s="41"/>
      <c r="P1211" s="41"/>
    </row>
    <row r="1212" spans="1:27" ht="9.9" customHeight="1">
      <c r="A1212" s="3"/>
      <c r="B1212" s="130"/>
      <c r="C1212" s="140"/>
      <c r="F1212" s="41"/>
      <c r="G1212" s="41"/>
      <c r="H1212" s="41"/>
      <c r="I1212" s="41"/>
      <c r="M1212" s="41"/>
      <c r="N1212" s="41"/>
      <c r="O1212" s="41"/>
      <c r="P1212" s="41"/>
    </row>
    <row r="1213" spans="1:27" ht="9.9" customHeight="1">
      <c r="A1213" s="3"/>
      <c r="B1213" s="130"/>
      <c r="C1213" s="140"/>
    </row>
    <row r="1214" spans="1:27" ht="9.9" customHeight="1">
      <c r="A1214" s="3"/>
      <c r="B1214" s="132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</row>
    <row r="1215" spans="1:27" ht="9.9" customHeight="1">
      <c r="A1215" s="3"/>
      <c r="B1215" s="41"/>
      <c r="C1215" s="105"/>
    </row>
    <row r="1216" spans="1:27" ht="9.9" customHeight="1">
      <c r="A1216" s="3"/>
      <c r="B1216" s="41"/>
      <c r="C1216" s="105"/>
      <c r="E1216" s="126"/>
      <c r="F1216" s="126"/>
      <c r="G1216" s="126"/>
      <c r="H1216" s="126"/>
      <c r="I1216" s="126"/>
      <c r="J1216" s="126"/>
      <c r="K1216" s="126"/>
      <c r="L1216" s="126"/>
      <c r="M1216" s="126"/>
      <c r="N1216" s="126"/>
      <c r="O1216" s="126"/>
      <c r="R1216" s="125"/>
      <c r="S1216" s="125"/>
      <c r="T1216" s="125"/>
      <c r="U1216" s="125"/>
    </row>
    <row r="1217" spans="1:21" ht="9.9" customHeight="1">
      <c r="A1217" s="3"/>
      <c r="B1217" s="133"/>
      <c r="C1217" s="105"/>
      <c r="E1217" s="126"/>
      <c r="F1217" s="126"/>
      <c r="G1217" s="126"/>
      <c r="H1217" s="126"/>
      <c r="I1217" s="126"/>
      <c r="J1217" s="126"/>
      <c r="K1217" s="126"/>
      <c r="L1217" s="126"/>
      <c r="M1217" s="126"/>
      <c r="N1217" s="126"/>
      <c r="O1217" s="126"/>
      <c r="R1217" s="125"/>
      <c r="S1217" s="125"/>
      <c r="T1217" s="125"/>
      <c r="U1217" s="125"/>
    </row>
    <row r="1218" spans="1:21" ht="9.9" customHeight="1">
      <c r="A1218" s="3"/>
      <c r="B1218" s="133"/>
      <c r="C1218" s="105"/>
      <c r="E1218" s="145"/>
      <c r="F1218" s="145"/>
      <c r="G1218" s="145"/>
      <c r="H1218" s="145"/>
      <c r="I1218" s="145"/>
      <c r="J1218" s="145"/>
      <c r="K1218" s="145"/>
      <c r="L1218" s="145"/>
      <c r="M1218" s="145"/>
      <c r="N1218" s="145"/>
      <c r="O1218" s="126"/>
      <c r="R1218" s="149"/>
      <c r="S1218" s="149"/>
      <c r="T1218" s="149"/>
      <c r="U1218" s="149"/>
    </row>
    <row r="1219" spans="1:21" ht="9.9" customHeight="1">
      <c r="A1219" s="3"/>
      <c r="B1219" s="133"/>
      <c r="C1219" s="105"/>
      <c r="R1219" s="127"/>
      <c r="S1219" s="127"/>
      <c r="T1219" s="127"/>
      <c r="U1219" s="127"/>
    </row>
    <row r="1220" spans="1:21" ht="9.9" customHeight="1">
      <c r="A1220" s="3"/>
      <c r="B1220" s="130"/>
      <c r="C1220" s="133"/>
      <c r="E1220" s="4"/>
      <c r="F1220" s="4"/>
      <c r="G1220" s="4"/>
      <c r="H1220" s="4"/>
      <c r="I1220" s="4"/>
      <c r="J1220" s="4"/>
      <c r="M1220" s="4"/>
      <c r="N1220" s="4"/>
      <c r="O1220" s="4"/>
      <c r="P1220" s="4"/>
      <c r="Q1220" s="4"/>
      <c r="R1220" s="4"/>
      <c r="S1220" s="4"/>
      <c r="T1220" s="127"/>
      <c r="U1220" s="127"/>
    </row>
    <row r="1221" spans="1:21" ht="9.9" customHeight="1">
      <c r="A1221" s="3"/>
      <c r="B1221" s="130"/>
      <c r="C1221" s="133"/>
      <c r="E1221" s="4"/>
      <c r="F1221" s="4"/>
      <c r="G1221" s="4"/>
      <c r="H1221" s="4"/>
      <c r="I1221" s="4"/>
      <c r="J1221" s="4"/>
      <c r="M1221" s="4"/>
      <c r="N1221" s="4"/>
      <c r="O1221" s="4"/>
      <c r="P1221" s="4"/>
      <c r="Q1221" s="4"/>
      <c r="R1221" s="4"/>
      <c r="S1221" s="4"/>
    </row>
    <row r="1222" spans="1:21" ht="9.9" customHeight="1">
      <c r="A1222" s="3"/>
      <c r="B1222" s="130"/>
      <c r="C1222" s="131"/>
      <c r="E1222" s="4"/>
      <c r="F1222" s="4"/>
      <c r="G1222" s="4"/>
      <c r="H1222" s="4"/>
      <c r="I1222" s="4"/>
      <c r="J1222" s="4"/>
      <c r="M1222" s="4"/>
      <c r="N1222" s="4"/>
      <c r="O1222" s="4"/>
      <c r="P1222" s="4"/>
      <c r="Q1222" s="4"/>
      <c r="R1222" s="4"/>
      <c r="S1222" s="4"/>
    </row>
    <row r="1223" spans="1:21" ht="9.9" customHeight="1">
      <c r="A1223" s="3"/>
      <c r="B1223" s="130"/>
      <c r="C1223" s="41"/>
      <c r="E1223" s="4"/>
      <c r="F1223" s="4"/>
      <c r="G1223" s="4"/>
      <c r="H1223" s="4"/>
      <c r="I1223" s="4"/>
      <c r="J1223" s="4"/>
      <c r="M1223" s="4"/>
      <c r="N1223" s="4"/>
      <c r="O1223" s="4"/>
      <c r="P1223" s="4"/>
      <c r="Q1223" s="4"/>
      <c r="R1223" s="4"/>
      <c r="S1223" s="4"/>
    </row>
    <row r="1224" spans="1:21" ht="9.9" customHeight="1">
      <c r="A1224" s="3"/>
      <c r="B1224" s="130"/>
      <c r="C1224" s="131"/>
      <c r="E1224" s="4"/>
      <c r="F1224" s="4"/>
      <c r="G1224" s="4"/>
      <c r="H1224" s="4"/>
      <c r="I1224" s="4"/>
      <c r="J1224" s="4"/>
      <c r="M1224" s="4"/>
      <c r="N1224" s="4"/>
      <c r="O1224" s="4"/>
      <c r="P1224" s="4"/>
      <c r="Q1224" s="4"/>
      <c r="R1224" s="4"/>
      <c r="S1224" s="4"/>
    </row>
    <row r="1225" spans="1:21" ht="9.9" customHeight="1">
      <c r="A1225" s="3"/>
      <c r="B1225" s="130"/>
      <c r="C1225" s="41"/>
      <c r="E1225" s="4"/>
      <c r="F1225" s="4"/>
      <c r="G1225" s="4"/>
      <c r="H1225" s="4"/>
      <c r="I1225" s="4"/>
      <c r="J1225" s="4"/>
      <c r="M1225" s="4"/>
      <c r="N1225" s="4"/>
      <c r="O1225" s="4"/>
      <c r="P1225" s="4"/>
      <c r="Q1225" s="4"/>
      <c r="R1225" s="4"/>
      <c r="S1225" s="4"/>
    </row>
    <row r="1226" spans="1:21" ht="9.9" customHeight="1">
      <c r="A1226" s="3"/>
      <c r="B1226" s="130"/>
      <c r="C1226" s="131"/>
      <c r="E1226" s="4"/>
      <c r="F1226" s="4"/>
      <c r="G1226" s="4"/>
      <c r="H1226" s="4"/>
      <c r="I1226" s="4"/>
      <c r="J1226" s="4"/>
      <c r="M1226" s="4"/>
      <c r="N1226" s="4"/>
      <c r="O1226" s="4"/>
      <c r="P1226" s="4"/>
      <c r="Q1226" s="4"/>
      <c r="R1226" s="4"/>
      <c r="S1226" s="4"/>
    </row>
    <row r="1227" spans="1:21" ht="9.9" customHeight="1">
      <c r="A1227" s="3"/>
      <c r="B1227" s="130"/>
      <c r="C1227" s="41"/>
      <c r="E1227" s="4"/>
      <c r="F1227" s="4"/>
      <c r="G1227" s="4"/>
      <c r="H1227" s="4"/>
      <c r="I1227" s="4"/>
      <c r="J1227" s="4"/>
      <c r="M1227" s="4"/>
      <c r="N1227" s="4"/>
      <c r="O1227" s="4"/>
      <c r="P1227" s="4"/>
      <c r="Q1227" s="4"/>
      <c r="R1227" s="4"/>
      <c r="S1227" s="4"/>
    </row>
    <row r="1228" spans="1:21" ht="20.100000000000001" customHeight="1">
      <c r="A1228" s="3"/>
      <c r="B1228" s="130"/>
      <c r="C1228" s="140"/>
    </row>
    <row r="1229" spans="1:21" ht="9.9" customHeight="1">
      <c r="A1229" s="3"/>
      <c r="B1229" s="130"/>
      <c r="C1229" s="140"/>
      <c r="F1229" s="4"/>
      <c r="G1229" s="4"/>
      <c r="H1229" s="4"/>
      <c r="I1229" s="4"/>
      <c r="J1229" s="4"/>
      <c r="K1229" s="4"/>
      <c r="M1229" s="4"/>
      <c r="N1229" s="4"/>
      <c r="O1229" s="4"/>
      <c r="P1229" s="4"/>
      <c r="Q1229" s="4"/>
      <c r="R1229" s="4"/>
    </row>
    <row r="1230" spans="1:21" ht="9.9" customHeight="1">
      <c r="A1230" s="3"/>
      <c r="B1230" s="130"/>
      <c r="C1230" s="140"/>
      <c r="F1230" s="4"/>
      <c r="G1230" s="4"/>
      <c r="H1230" s="4"/>
      <c r="I1230" s="4"/>
      <c r="J1230" s="4"/>
      <c r="K1230" s="4"/>
      <c r="M1230" s="4"/>
      <c r="N1230" s="4"/>
      <c r="O1230" s="4"/>
      <c r="P1230" s="4"/>
      <c r="Q1230" s="4"/>
      <c r="R1230" s="4"/>
    </row>
    <row r="1231" spans="1:21" ht="9.9" customHeight="1">
      <c r="A1231" s="3"/>
      <c r="B1231" s="130"/>
      <c r="C1231" s="140"/>
      <c r="F1231" s="41"/>
      <c r="G1231" s="41"/>
      <c r="H1231" s="41"/>
      <c r="I1231" s="41"/>
      <c r="M1231" s="41"/>
      <c r="N1231" s="41"/>
      <c r="O1231" s="41"/>
      <c r="P1231" s="41"/>
    </row>
    <row r="1232" spans="1:21" ht="9.9" customHeight="1">
      <c r="A1232" s="3"/>
      <c r="B1232" s="130"/>
      <c r="C1232" s="140"/>
      <c r="F1232" s="41"/>
      <c r="G1232" s="41"/>
      <c r="H1232" s="41"/>
      <c r="I1232" s="41"/>
      <c r="M1232" s="41"/>
      <c r="N1232" s="41"/>
      <c r="O1232" s="41"/>
      <c r="P1232" s="41"/>
    </row>
    <row r="1233" spans="1:21" ht="9.9" customHeight="1">
      <c r="A1233" s="3"/>
      <c r="B1233" s="130"/>
      <c r="C1233" s="140"/>
      <c r="F1233" s="41"/>
      <c r="G1233" s="41"/>
      <c r="H1233" s="41"/>
      <c r="I1233" s="41"/>
      <c r="M1233" s="41"/>
      <c r="N1233" s="41"/>
      <c r="O1233" s="41"/>
      <c r="P1233" s="41"/>
    </row>
    <row r="1234" spans="1:21" ht="9.9" customHeight="1">
      <c r="A1234" s="3"/>
      <c r="B1234" s="130"/>
      <c r="C1234" s="140"/>
      <c r="F1234" s="41"/>
      <c r="G1234" s="41"/>
      <c r="H1234" s="41"/>
      <c r="I1234" s="41"/>
      <c r="M1234" s="41"/>
      <c r="N1234" s="41"/>
      <c r="O1234" s="41"/>
      <c r="P1234" s="41"/>
    </row>
    <row r="1235" spans="1:21" ht="9.9" customHeight="1">
      <c r="A1235" s="3"/>
      <c r="B1235" s="130"/>
      <c r="C1235" s="140"/>
      <c r="F1235" s="41"/>
      <c r="G1235" s="41"/>
      <c r="H1235" s="41"/>
      <c r="I1235" s="41"/>
      <c r="M1235" s="41"/>
      <c r="N1235" s="41"/>
      <c r="O1235" s="41"/>
      <c r="P1235" s="41"/>
    </row>
    <row r="1236" spans="1:21" ht="9.9" customHeight="1">
      <c r="A1236" s="3"/>
      <c r="B1236" s="130"/>
      <c r="C1236" s="140"/>
      <c r="F1236" s="41"/>
      <c r="G1236" s="41"/>
      <c r="H1236" s="41"/>
      <c r="I1236" s="41"/>
      <c r="M1236" s="41"/>
      <c r="N1236" s="41"/>
      <c r="O1236" s="41"/>
      <c r="P1236" s="41"/>
    </row>
    <row r="1237" spans="1:21" ht="9.9" customHeight="1">
      <c r="A1237" s="3"/>
      <c r="B1237" s="130"/>
      <c r="C1237" s="140"/>
      <c r="F1237" s="41"/>
      <c r="G1237" s="41"/>
      <c r="H1237" s="41"/>
      <c r="I1237" s="41"/>
      <c r="M1237" s="41"/>
      <c r="N1237" s="41"/>
      <c r="O1237" s="41"/>
      <c r="P1237" s="41"/>
    </row>
    <row r="1238" spans="1:21" ht="9.9" customHeight="1">
      <c r="A1238" s="3"/>
      <c r="B1238" s="130"/>
      <c r="C1238" s="140"/>
      <c r="F1238" s="41"/>
      <c r="G1238" s="41"/>
      <c r="H1238" s="41"/>
      <c r="I1238" s="41"/>
      <c r="M1238" s="41"/>
      <c r="N1238" s="41"/>
      <c r="O1238" s="41"/>
      <c r="P1238" s="41"/>
    </row>
    <row r="1239" spans="1:21" ht="9.9" customHeight="1">
      <c r="A1239" s="3"/>
      <c r="B1239" s="130"/>
      <c r="C1239" s="140"/>
    </row>
    <row r="1240" spans="1:21" ht="9.9" customHeight="1">
      <c r="A1240" s="3"/>
      <c r="B1240" s="132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</row>
    <row r="1241" spans="1:21" ht="9.9" customHeight="1">
      <c r="A1241" s="3"/>
      <c r="B1241" s="41"/>
      <c r="C1241" s="105"/>
    </row>
    <row r="1242" spans="1:21" ht="9.9" customHeight="1">
      <c r="A1242" s="3"/>
      <c r="B1242" s="41"/>
      <c r="C1242" s="105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26"/>
      <c r="R1242" s="125"/>
      <c r="S1242" s="125"/>
      <c r="T1242" s="125"/>
      <c r="U1242" s="125"/>
    </row>
    <row r="1243" spans="1:21" ht="9.9" customHeight="1">
      <c r="A1243" s="3"/>
      <c r="B1243" s="133"/>
      <c r="C1243" s="105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R1243" s="125"/>
      <c r="S1243" s="125"/>
      <c r="T1243" s="125"/>
      <c r="U1243" s="125"/>
    </row>
    <row r="1244" spans="1:21" ht="9.9" customHeight="1">
      <c r="A1244" s="3"/>
      <c r="B1244" s="133"/>
      <c r="C1244" s="105"/>
      <c r="E1244" s="145"/>
      <c r="F1244" s="145"/>
      <c r="G1244" s="145"/>
      <c r="H1244" s="145"/>
      <c r="I1244" s="145"/>
      <c r="J1244" s="145"/>
      <c r="K1244" s="145"/>
      <c r="L1244" s="145"/>
      <c r="M1244" s="145"/>
      <c r="N1244" s="145"/>
      <c r="O1244" s="126"/>
      <c r="R1244" s="149"/>
      <c r="S1244" s="149"/>
      <c r="T1244" s="149"/>
      <c r="U1244" s="149"/>
    </row>
    <row r="1245" spans="1:21" ht="9.9" customHeight="1">
      <c r="A1245" s="3"/>
      <c r="B1245" s="133"/>
      <c r="C1245" s="105"/>
      <c r="R1245" s="127"/>
      <c r="S1245" s="127"/>
      <c r="T1245" s="127"/>
      <c r="U1245" s="127"/>
    </row>
    <row r="1246" spans="1:21" ht="9.9" customHeight="1">
      <c r="A1246" s="3"/>
      <c r="B1246" s="130"/>
      <c r="C1246" s="133"/>
      <c r="E1246" s="4"/>
      <c r="F1246" s="4"/>
      <c r="G1246" s="4"/>
      <c r="H1246" s="4"/>
      <c r="I1246" s="4"/>
      <c r="J1246" s="4"/>
      <c r="M1246" s="4"/>
      <c r="N1246" s="4"/>
      <c r="O1246" s="4"/>
      <c r="P1246" s="4"/>
      <c r="Q1246" s="4"/>
      <c r="R1246" s="4"/>
      <c r="S1246" s="4"/>
      <c r="T1246" s="127"/>
      <c r="U1246" s="127"/>
    </row>
    <row r="1247" spans="1:21" ht="9.9" customHeight="1">
      <c r="A1247" s="3"/>
      <c r="B1247" s="130"/>
      <c r="C1247" s="133"/>
      <c r="E1247" s="4"/>
      <c r="F1247" s="4"/>
      <c r="G1247" s="4"/>
      <c r="H1247" s="4"/>
      <c r="I1247" s="4"/>
      <c r="J1247" s="4"/>
      <c r="M1247" s="4"/>
      <c r="N1247" s="4"/>
      <c r="O1247" s="4"/>
      <c r="P1247" s="4"/>
      <c r="Q1247" s="4"/>
      <c r="R1247" s="4"/>
      <c r="S1247" s="4"/>
    </row>
    <row r="1248" spans="1:21" ht="9.9" customHeight="1">
      <c r="A1248" s="3"/>
      <c r="B1248" s="130"/>
      <c r="C1248" s="131"/>
      <c r="E1248" s="4"/>
      <c r="F1248" s="4"/>
      <c r="G1248" s="4"/>
      <c r="H1248" s="4"/>
      <c r="I1248" s="4"/>
      <c r="J1248" s="4"/>
      <c r="M1248" s="4"/>
      <c r="N1248" s="4"/>
      <c r="O1248" s="4"/>
      <c r="P1248" s="4"/>
      <c r="Q1248" s="4"/>
      <c r="R1248" s="4"/>
      <c r="S1248" s="4"/>
    </row>
    <row r="1249" spans="1:27" ht="9.9" customHeight="1">
      <c r="A1249" s="3"/>
      <c r="B1249" s="130"/>
      <c r="C1249" s="41"/>
      <c r="E1249" s="4"/>
      <c r="F1249" s="4"/>
      <c r="G1249" s="4"/>
      <c r="H1249" s="4"/>
      <c r="I1249" s="4"/>
      <c r="J1249" s="4"/>
      <c r="M1249" s="4"/>
      <c r="N1249" s="4"/>
      <c r="O1249" s="4"/>
      <c r="P1249" s="4"/>
      <c r="Q1249" s="4"/>
      <c r="R1249" s="4"/>
      <c r="S1249" s="4"/>
    </row>
    <row r="1250" spans="1:27" ht="9.9" customHeight="1">
      <c r="A1250" s="3"/>
      <c r="B1250" s="130"/>
      <c r="C1250" s="131"/>
      <c r="E1250" s="4"/>
      <c r="F1250" s="4"/>
      <c r="G1250" s="4"/>
      <c r="H1250" s="4"/>
      <c r="I1250" s="4"/>
      <c r="J1250" s="4"/>
      <c r="M1250" s="4"/>
      <c r="N1250" s="4"/>
      <c r="O1250" s="4"/>
      <c r="P1250" s="4"/>
      <c r="Q1250" s="4"/>
      <c r="R1250" s="4"/>
      <c r="S1250" s="4"/>
    </row>
    <row r="1251" spans="1:27" ht="9.9" customHeight="1">
      <c r="A1251" s="3"/>
      <c r="B1251" s="130"/>
      <c r="C1251" s="41"/>
      <c r="E1251" s="4"/>
      <c r="F1251" s="4"/>
      <c r="G1251" s="4"/>
      <c r="H1251" s="4"/>
      <c r="I1251" s="4"/>
      <c r="J1251" s="4"/>
      <c r="M1251" s="4"/>
      <c r="N1251" s="4"/>
      <c r="O1251" s="4"/>
      <c r="P1251" s="4"/>
      <c r="Q1251" s="4"/>
      <c r="R1251" s="4"/>
      <c r="S1251" s="4"/>
    </row>
    <row r="1252" spans="1:27" ht="9.9" customHeight="1">
      <c r="A1252" s="3"/>
      <c r="B1252" s="130"/>
      <c r="C1252" s="131"/>
      <c r="E1252" s="4"/>
      <c r="F1252" s="4"/>
      <c r="G1252" s="4"/>
      <c r="H1252" s="4"/>
      <c r="I1252" s="4"/>
      <c r="J1252" s="4"/>
      <c r="M1252" s="4"/>
      <c r="N1252" s="4"/>
      <c r="O1252" s="4"/>
      <c r="P1252" s="4"/>
      <c r="Q1252" s="4"/>
      <c r="R1252" s="4"/>
      <c r="S1252" s="4"/>
    </row>
    <row r="1253" spans="1:27" ht="9.9" customHeight="1">
      <c r="A1253" s="3"/>
      <c r="B1253" s="130"/>
      <c r="C1253" s="41"/>
      <c r="E1253" s="4"/>
      <c r="F1253" s="4"/>
      <c r="G1253" s="4"/>
      <c r="H1253" s="4"/>
      <c r="I1253" s="4"/>
      <c r="J1253" s="4"/>
      <c r="M1253" s="4"/>
      <c r="N1253" s="4"/>
      <c r="O1253" s="4"/>
      <c r="P1253" s="4"/>
      <c r="Q1253" s="4"/>
      <c r="R1253" s="4"/>
      <c r="S1253" s="4"/>
    </row>
    <row r="1254" spans="1:27" ht="20.100000000000001" customHeight="1">
      <c r="A1254" s="3"/>
      <c r="B1254" s="130"/>
      <c r="C1254" s="140"/>
      <c r="V1254" s="3"/>
      <c r="W1254" s="3"/>
      <c r="X1254" s="3"/>
      <c r="Y1254" s="3"/>
      <c r="Z1254" s="3"/>
      <c r="AA1254" s="3"/>
    </row>
    <row r="1255" spans="1:27" ht="9.9" customHeight="1">
      <c r="A1255" s="3"/>
      <c r="B1255" s="130"/>
      <c r="C1255" s="140"/>
      <c r="F1255" s="4"/>
      <c r="G1255" s="4"/>
      <c r="H1255" s="4"/>
      <c r="I1255" s="4"/>
      <c r="J1255" s="4"/>
      <c r="K1255" s="4"/>
      <c r="M1255" s="4"/>
      <c r="N1255" s="4"/>
      <c r="O1255" s="4"/>
      <c r="P1255" s="4"/>
      <c r="Q1255" s="4"/>
      <c r="R1255" s="4"/>
    </row>
    <row r="1256" spans="1:27" ht="9.9" customHeight="1">
      <c r="A1256" s="3"/>
      <c r="B1256" s="130"/>
      <c r="C1256" s="140"/>
      <c r="F1256" s="4"/>
      <c r="G1256" s="4"/>
      <c r="H1256" s="4"/>
      <c r="I1256" s="4"/>
      <c r="J1256" s="4"/>
      <c r="K1256" s="4"/>
      <c r="M1256" s="4"/>
      <c r="N1256" s="4"/>
      <c r="O1256" s="4"/>
      <c r="P1256" s="4"/>
      <c r="Q1256" s="4"/>
      <c r="R1256" s="4"/>
    </row>
    <row r="1257" spans="1:27" ht="9.9" customHeight="1">
      <c r="A1257" s="3"/>
      <c r="B1257" s="130"/>
      <c r="C1257" s="140"/>
      <c r="F1257" s="41"/>
      <c r="G1257" s="41"/>
      <c r="H1257" s="41"/>
      <c r="I1257" s="41"/>
      <c r="M1257" s="41"/>
      <c r="N1257" s="41"/>
      <c r="O1257" s="41"/>
      <c r="P1257" s="41"/>
    </row>
    <row r="1258" spans="1:27" ht="9.9" customHeight="1">
      <c r="A1258" s="3"/>
      <c r="B1258" s="130"/>
      <c r="C1258" s="140"/>
      <c r="F1258" s="41"/>
      <c r="G1258" s="41"/>
      <c r="H1258" s="41"/>
      <c r="I1258" s="41"/>
      <c r="M1258" s="41"/>
      <c r="N1258" s="41"/>
      <c r="O1258" s="41"/>
      <c r="P1258" s="41"/>
    </row>
    <row r="1259" spans="1:27" ht="9.9" customHeight="1">
      <c r="A1259" s="3"/>
      <c r="B1259" s="130"/>
      <c r="C1259" s="140"/>
      <c r="F1259" s="41"/>
      <c r="G1259" s="41"/>
      <c r="H1259" s="41"/>
      <c r="I1259" s="41"/>
      <c r="M1259" s="41"/>
      <c r="N1259" s="41"/>
      <c r="O1259" s="41"/>
      <c r="P1259" s="41"/>
    </row>
    <row r="1260" spans="1:27" ht="9.9" customHeight="1">
      <c r="A1260" s="3"/>
      <c r="B1260" s="130"/>
      <c r="C1260" s="140"/>
      <c r="F1260" s="41"/>
      <c r="G1260" s="41"/>
      <c r="H1260" s="41"/>
      <c r="I1260" s="41"/>
      <c r="M1260" s="41"/>
      <c r="N1260" s="41"/>
      <c r="O1260" s="41"/>
      <c r="P1260" s="41"/>
    </row>
    <row r="1261" spans="1:27" ht="9.9" customHeight="1">
      <c r="A1261" s="3"/>
      <c r="B1261" s="130"/>
      <c r="C1261" s="140"/>
      <c r="F1261" s="41"/>
      <c r="G1261" s="41"/>
      <c r="H1261" s="41"/>
      <c r="I1261" s="41"/>
      <c r="M1261" s="41"/>
      <c r="N1261" s="41"/>
      <c r="O1261" s="41"/>
      <c r="P1261" s="41"/>
    </row>
    <row r="1262" spans="1:27" ht="9.9" customHeight="1">
      <c r="A1262" s="3"/>
      <c r="B1262" s="130"/>
      <c r="C1262" s="140"/>
      <c r="F1262" s="41"/>
      <c r="G1262" s="41"/>
      <c r="H1262" s="41"/>
      <c r="I1262" s="41"/>
      <c r="M1262" s="41"/>
      <c r="N1262" s="41"/>
      <c r="O1262" s="41"/>
      <c r="P1262" s="41"/>
    </row>
    <row r="1263" spans="1:27" ht="9.9" customHeight="1">
      <c r="A1263" s="3"/>
      <c r="B1263" s="130"/>
      <c r="C1263" s="140"/>
      <c r="F1263" s="41"/>
      <c r="G1263" s="41"/>
      <c r="H1263" s="41"/>
      <c r="I1263" s="41"/>
      <c r="M1263" s="41"/>
      <c r="N1263" s="41"/>
      <c r="O1263" s="41"/>
      <c r="P1263" s="41"/>
    </row>
    <row r="1264" spans="1:27" ht="9.9" customHeight="1">
      <c r="A1264" s="3"/>
      <c r="B1264" s="130"/>
      <c r="C1264" s="140"/>
      <c r="F1264" s="41"/>
      <c r="G1264" s="41"/>
      <c r="H1264" s="41"/>
      <c r="I1264" s="41"/>
      <c r="M1264" s="41"/>
      <c r="N1264" s="41"/>
      <c r="O1264" s="41"/>
      <c r="P1264" s="41"/>
    </row>
    <row r="1265" spans="1:21" ht="9.9" customHeight="1">
      <c r="A1265" s="3"/>
      <c r="B1265" s="130"/>
      <c r="C1265" s="140"/>
    </row>
    <row r="1266" spans="1:21" ht="9.9" customHeight="1">
      <c r="A1266" s="3"/>
      <c r="B1266" s="132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</row>
    <row r="1267" spans="1:21" ht="9.9" customHeight="1">
      <c r="A1267" s="3"/>
      <c r="B1267" s="41"/>
      <c r="C1267" s="105"/>
    </row>
    <row r="1268" spans="1:21" ht="9.9" customHeight="1">
      <c r="A1268" s="3"/>
      <c r="B1268" s="41"/>
      <c r="C1268" s="105"/>
      <c r="E1268" s="126"/>
      <c r="F1268" s="126"/>
      <c r="G1268" s="126"/>
      <c r="H1268" s="126"/>
      <c r="I1268" s="126"/>
      <c r="J1268" s="126"/>
      <c r="K1268" s="126"/>
      <c r="L1268" s="126"/>
      <c r="M1268" s="126"/>
      <c r="N1268" s="126"/>
      <c r="O1268" s="126"/>
      <c r="R1268" s="125"/>
      <c r="S1268" s="125"/>
      <c r="T1268" s="125"/>
      <c r="U1268" s="125"/>
    </row>
    <row r="1269" spans="1:21" ht="9.9" customHeight="1">
      <c r="A1269" s="3"/>
      <c r="B1269" s="133"/>
      <c r="C1269" s="105"/>
      <c r="E1269" s="126"/>
      <c r="F1269" s="126"/>
      <c r="G1269" s="126"/>
      <c r="H1269" s="126"/>
      <c r="I1269" s="126"/>
      <c r="J1269" s="126"/>
      <c r="K1269" s="126"/>
      <c r="L1269" s="126"/>
      <c r="M1269" s="126"/>
      <c r="N1269" s="126"/>
      <c r="O1269" s="126"/>
      <c r="R1269" s="125"/>
      <c r="S1269" s="125"/>
      <c r="T1269" s="125"/>
      <c r="U1269" s="125"/>
    </row>
    <row r="1270" spans="1:21" ht="9.9" customHeight="1">
      <c r="A1270" s="3"/>
      <c r="B1270" s="133"/>
      <c r="C1270" s="10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  <c r="O1270" s="126"/>
      <c r="R1270" s="149"/>
      <c r="S1270" s="149"/>
      <c r="T1270" s="149"/>
      <c r="U1270" s="149"/>
    </row>
    <row r="1271" spans="1:21" ht="9.9" customHeight="1">
      <c r="A1271" s="3"/>
      <c r="B1271" s="133"/>
      <c r="C1271" s="105"/>
      <c r="R1271" s="127"/>
      <c r="S1271" s="127"/>
      <c r="T1271" s="127"/>
      <c r="U1271" s="127"/>
    </row>
    <row r="1272" spans="1:21" ht="9.9" customHeight="1">
      <c r="A1272" s="3"/>
      <c r="B1272" s="130"/>
      <c r="C1272" s="133"/>
      <c r="E1272" s="4"/>
      <c r="F1272" s="4"/>
      <c r="G1272" s="4"/>
      <c r="H1272" s="4"/>
      <c r="I1272" s="4"/>
      <c r="J1272" s="4"/>
      <c r="M1272" s="4"/>
      <c r="N1272" s="4"/>
      <c r="O1272" s="4"/>
      <c r="P1272" s="4"/>
      <c r="Q1272" s="4"/>
      <c r="R1272" s="4"/>
      <c r="S1272" s="4"/>
      <c r="T1272" s="127"/>
      <c r="U1272" s="127"/>
    </row>
    <row r="1273" spans="1:21" ht="9.9" customHeight="1">
      <c r="A1273" s="3"/>
      <c r="B1273" s="130"/>
      <c r="C1273" s="133"/>
      <c r="E1273" s="4"/>
      <c r="F1273" s="4"/>
      <c r="G1273" s="4"/>
      <c r="H1273" s="4"/>
      <c r="I1273" s="4"/>
      <c r="J1273" s="4"/>
      <c r="M1273" s="4"/>
      <c r="N1273" s="4"/>
      <c r="O1273" s="4"/>
      <c r="P1273" s="4"/>
      <c r="Q1273" s="4"/>
      <c r="R1273" s="4"/>
      <c r="S1273" s="4"/>
    </row>
    <row r="1274" spans="1:21" ht="9.9" customHeight="1">
      <c r="A1274" s="3"/>
      <c r="B1274" s="130"/>
      <c r="C1274" s="131"/>
      <c r="E1274" s="4"/>
      <c r="F1274" s="4"/>
      <c r="G1274" s="4"/>
      <c r="H1274" s="4"/>
      <c r="I1274" s="4"/>
      <c r="J1274" s="4"/>
      <c r="M1274" s="4"/>
      <c r="N1274" s="4"/>
      <c r="O1274" s="4"/>
      <c r="P1274" s="4"/>
      <c r="Q1274" s="4"/>
      <c r="R1274" s="4"/>
      <c r="S1274" s="4"/>
    </row>
    <row r="1275" spans="1:21" ht="9.9" customHeight="1">
      <c r="A1275" s="3"/>
      <c r="B1275" s="130"/>
      <c r="C1275" s="41"/>
      <c r="E1275" s="4"/>
      <c r="F1275" s="4"/>
      <c r="G1275" s="4"/>
      <c r="H1275" s="4"/>
      <c r="I1275" s="4"/>
      <c r="J1275" s="4"/>
      <c r="M1275" s="4"/>
      <c r="N1275" s="4"/>
      <c r="O1275" s="4"/>
      <c r="P1275" s="4"/>
      <c r="Q1275" s="4"/>
      <c r="R1275" s="4"/>
      <c r="S1275" s="4"/>
    </row>
    <row r="1276" spans="1:21" ht="9.9" customHeight="1">
      <c r="A1276" s="3"/>
      <c r="B1276" s="130"/>
      <c r="C1276" s="131"/>
      <c r="E1276" s="4"/>
      <c r="F1276" s="4"/>
      <c r="G1276" s="4"/>
      <c r="H1276" s="4"/>
      <c r="I1276" s="4"/>
      <c r="J1276" s="4"/>
      <c r="M1276" s="4"/>
      <c r="N1276" s="4"/>
      <c r="O1276" s="4"/>
      <c r="P1276" s="4"/>
      <c r="Q1276" s="4"/>
      <c r="R1276" s="4"/>
      <c r="S1276" s="4"/>
    </row>
    <row r="1277" spans="1:21" ht="9.9" customHeight="1">
      <c r="A1277" s="3"/>
      <c r="B1277" s="130"/>
      <c r="C1277" s="41"/>
      <c r="E1277" s="4"/>
      <c r="F1277" s="4"/>
      <c r="G1277" s="4"/>
      <c r="H1277" s="4"/>
      <c r="I1277" s="4"/>
      <c r="J1277" s="4"/>
      <c r="M1277" s="4"/>
      <c r="N1277" s="4"/>
      <c r="O1277" s="4"/>
      <c r="P1277" s="4"/>
      <c r="Q1277" s="4"/>
      <c r="R1277" s="4"/>
      <c r="S1277" s="4"/>
    </row>
    <row r="1278" spans="1:21" ht="9.9" customHeight="1">
      <c r="A1278" s="3"/>
      <c r="B1278" s="130"/>
      <c r="C1278" s="131"/>
      <c r="E1278" s="4"/>
      <c r="F1278" s="4"/>
      <c r="G1278" s="4"/>
      <c r="H1278" s="4"/>
      <c r="I1278" s="4"/>
      <c r="J1278" s="4"/>
      <c r="M1278" s="4"/>
      <c r="N1278" s="4"/>
      <c r="O1278" s="4"/>
      <c r="P1278" s="4"/>
      <c r="Q1278" s="4"/>
      <c r="R1278" s="4"/>
      <c r="S1278" s="4"/>
    </row>
    <row r="1279" spans="1:21" ht="9.9" customHeight="1">
      <c r="A1279" s="3"/>
      <c r="B1279" s="130"/>
      <c r="C1279" s="41"/>
      <c r="E1279" s="4"/>
      <c r="F1279" s="4"/>
      <c r="G1279" s="4"/>
      <c r="H1279" s="4"/>
      <c r="I1279" s="4"/>
      <c r="J1279" s="4"/>
      <c r="M1279" s="4"/>
      <c r="N1279" s="4"/>
      <c r="O1279" s="4"/>
      <c r="P1279" s="4"/>
      <c r="Q1279" s="4"/>
      <c r="R1279" s="4"/>
      <c r="S1279" s="4"/>
    </row>
    <row r="1280" spans="1:21" ht="20.100000000000001" customHeight="1">
      <c r="A1280" s="3"/>
      <c r="B1280" s="130"/>
      <c r="C1280" s="140"/>
    </row>
    <row r="1281" spans="1:21" ht="9.9" customHeight="1">
      <c r="A1281" s="3"/>
      <c r="B1281" s="130"/>
      <c r="C1281" s="140"/>
      <c r="F1281" s="4"/>
      <c r="G1281" s="4"/>
      <c r="H1281" s="4"/>
      <c r="I1281" s="4"/>
      <c r="J1281" s="4"/>
      <c r="K1281" s="4"/>
      <c r="M1281" s="4"/>
      <c r="N1281" s="4"/>
      <c r="O1281" s="4"/>
      <c r="P1281" s="4"/>
      <c r="Q1281" s="4"/>
      <c r="R1281" s="4"/>
    </row>
    <row r="1282" spans="1:21" ht="9.9" customHeight="1">
      <c r="A1282" s="3"/>
      <c r="B1282" s="130"/>
      <c r="C1282" s="140"/>
      <c r="F1282" s="4"/>
      <c r="G1282" s="4"/>
      <c r="H1282" s="4"/>
      <c r="I1282" s="4"/>
      <c r="J1282" s="4"/>
      <c r="K1282" s="4"/>
      <c r="M1282" s="4"/>
      <c r="N1282" s="4"/>
      <c r="O1282" s="4"/>
      <c r="P1282" s="4"/>
      <c r="Q1282" s="4"/>
      <c r="R1282" s="4"/>
    </row>
    <row r="1283" spans="1:21" ht="9.9" customHeight="1">
      <c r="A1283" s="3"/>
      <c r="B1283" s="130"/>
      <c r="C1283" s="140"/>
      <c r="F1283" s="41"/>
      <c r="G1283" s="41"/>
      <c r="H1283" s="41"/>
      <c r="I1283" s="41"/>
      <c r="M1283" s="41"/>
      <c r="N1283" s="41"/>
      <c r="O1283" s="41"/>
      <c r="P1283" s="41"/>
    </row>
    <row r="1284" spans="1:21" ht="9.9" customHeight="1">
      <c r="A1284" s="3"/>
      <c r="B1284" s="130"/>
      <c r="C1284" s="140"/>
      <c r="F1284" s="41"/>
      <c r="G1284" s="41"/>
      <c r="H1284" s="41"/>
      <c r="I1284" s="41"/>
      <c r="M1284" s="41"/>
      <c r="N1284" s="41"/>
      <c r="O1284" s="41"/>
      <c r="P1284" s="41"/>
    </row>
    <row r="1285" spans="1:21" ht="9.9" customHeight="1">
      <c r="A1285" s="3"/>
      <c r="B1285" s="130"/>
      <c r="C1285" s="140"/>
      <c r="F1285" s="41"/>
      <c r="G1285" s="41"/>
      <c r="H1285" s="41"/>
      <c r="I1285" s="41"/>
      <c r="M1285" s="41"/>
      <c r="N1285" s="41"/>
      <c r="O1285" s="41"/>
      <c r="P1285" s="41"/>
    </row>
    <row r="1286" spans="1:21" ht="9.9" customHeight="1">
      <c r="A1286" s="3"/>
      <c r="B1286" s="130"/>
      <c r="C1286" s="140"/>
      <c r="F1286" s="41"/>
      <c r="G1286" s="41"/>
      <c r="H1286" s="41"/>
      <c r="I1286" s="41"/>
      <c r="M1286" s="41"/>
      <c r="N1286" s="41"/>
      <c r="O1286" s="41"/>
      <c r="P1286" s="41"/>
    </row>
    <row r="1287" spans="1:21" ht="9.9" customHeight="1">
      <c r="A1287" s="3"/>
      <c r="B1287" s="130"/>
      <c r="C1287" s="140"/>
      <c r="F1287" s="41"/>
      <c r="G1287" s="41"/>
      <c r="H1287" s="41"/>
      <c r="I1287" s="41"/>
      <c r="M1287" s="41"/>
      <c r="N1287" s="41"/>
      <c r="O1287" s="41"/>
      <c r="P1287" s="41"/>
    </row>
    <row r="1288" spans="1:21" ht="9.9" customHeight="1">
      <c r="A1288" s="3"/>
      <c r="B1288" s="130"/>
      <c r="C1288" s="140"/>
      <c r="F1288" s="41"/>
      <c r="G1288" s="41"/>
      <c r="H1288" s="41"/>
      <c r="I1288" s="41"/>
      <c r="M1288" s="41"/>
      <c r="N1288" s="41"/>
      <c r="O1288" s="41"/>
      <c r="P1288" s="41"/>
    </row>
    <row r="1289" spans="1:21" ht="9.9" customHeight="1">
      <c r="A1289" s="3"/>
      <c r="B1289" s="130"/>
      <c r="C1289" s="140"/>
      <c r="F1289" s="41"/>
      <c r="G1289" s="41"/>
      <c r="H1289" s="41"/>
      <c r="I1289" s="41"/>
      <c r="M1289" s="41"/>
      <c r="N1289" s="41"/>
      <c r="O1289" s="41"/>
      <c r="P1289" s="41"/>
    </row>
    <row r="1290" spans="1:21" ht="9.9" customHeight="1">
      <c r="A1290" s="3"/>
      <c r="B1290" s="130"/>
      <c r="C1290" s="140"/>
      <c r="F1290" s="41"/>
      <c r="G1290" s="41"/>
      <c r="H1290" s="41"/>
      <c r="I1290" s="41"/>
      <c r="M1290" s="41"/>
      <c r="N1290" s="41"/>
      <c r="O1290" s="41"/>
      <c r="P1290" s="41"/>
    </row>
    <row r="1291" spans="1:21" ht="9.9" customHeight="1">
      <c r="A1291" s="3"/>
      <c r="B1291" s="130"/>
      <c r="C1291" s="140"/>
    </row>
    <row r="1292" spans="1:21" ht="9.9" customHeight="1">
      <c r="A1292" s="3"/>
      <c r="B1292" s="132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</row>
    <row r="1293" spans="1:21" ht="9.9" customHeight="1">
      <c r="A1293" s="3"/>
      <c r="B1293" s="41"/>
      <c r="C1293" s="105"/>
    </row>
    <row r="1294" spans="1:21" ht="9.9" customHeight="1">
      <c r="A1294" s="3"/>
      <c r="B1294" s="41"/>
      <c r="C1294" s="105"/>
      <c r="E1294" s="126"/>
      <c r="F1294" s="126"/>
      <c r="G1294" s="126"/>
      <c r="H1294" s="126"/>
      <c r="I1294" s="126"/>
      <c r="J1294" s="126"/>
      <c r="K1294" s="126"/>
      <c r="L1294" s="126"/>
      <c r="M1294" s="126"/>
      <c r="N1294" s="126"/>
      <c r="O1294" s="126"/>
      <c r="R1294" s="125"/>
      <c r="S1294" s="125"/>
      <c r="T1294" s="125"/>
      <c r="U1294" s="125"/>
    </row>
    <row r="1295" spans="1:21" ht="9.9" customHeight="1">
      <c r="A1295" s="3"/>
      <c r="B1295" s="133"/>
      <c r="C1295" s="105"/>
      <c r="E1295" s="126"/>
      <c r="F1295" s="126"/>
      <c r="G1295" s="126"/>
      <c r="H1295" s="126"/>
      <c r="I1295" s="126"/>
      <c r="J1295" s="126"/>
      <c r="K1295" s="126"/>
      <c r="L1295" s="126"/>
      <c r="M1295" s="126"/>
      <c r="N1295" s="126"/>
      <c r="O1295" s="126"/>
      <c r="R1295" s="125"/>
      <c r="S1295" s="125"/>
      <c r="T1295" s="125"/>
      <c r="U1295" s="125"/>
    </row>
    <row r="1296" spans="1:21" ht="9.9" customHeight="1">
      <c r="A1296" s="3"/>
      <c r="B1296" s="133"/>
      <c r="C1296" s="105"/>
      <c r="E1296" s="145"/>
      <c r="F1296" s="145"/>
      <c r="G1296" s="145"/>
      <c r="H1296" s="145"/>
      <c r="I1296" s="145"/>
      <c r="J1296" s="145"/>
      <c r="K1296" s="145"/>
      <c r="L1296" s="145"/>
      <c r="M1296" s="145"/>
      <c r="N1296" s="145"/>
      <c r="O1296" s="126"/>
      <c r="R1296" s="149"/>
      <c r="S1296" s="149"/>
      <c r="T1296" s="149"/>
      <c r="U1296" s="149"/>
    </row>
    <row r="1297" spans="1:21" ht="9.9" customHeight="1">
      <c r="A1297" s="3"/>
      <c r="B1297" s="133"/>
      <c r="C1297" s="105"/>
      <c r="R1297" s="127"/>
      <c r="S1297" s="127"/>
      <c r="T1297" s="127"/>
      <c r="U1297" s="127"/>
    </row>
    <row r="1298" spans="1:21" ht="9.9" customHeight="1">
      <c r="A1298" s="3"/>
      <c r="B1298" s="130"/>
      <c r="C1298" s="133"/>
      <c r="E1298" s="4"/>
      <c r="F1298" s="4"/>
      <c r="G1298" s="4"/>
      <c r="H1298" s="4"/>
      <c r="I1298" s="4"/>
      <c r="J1298" s="4"/>
      <c r="M1298" s="4"/>
      <c r="N1298" s="4"/>
      <c r="O1298" s="4"/>
      <c r="P1298" s="4"/>
      <c r="Q1298" s="4"/>
      <c r="R1298" s="4"/>
      <c r="S1298" s="4"/>
      <c r="T1298" s="127"/>
      <c r="U1298" s="127"/>
    </row>
    <row r="1299" spans="1:21" ht="9.9" customHeight="1">
      <c r="A1299" s="3"/>
      <c r="B1299" s="130"/>
      <c r="C1299" s="133"/>
      <c r="E1299" s="4"/>
      <c r="F1299" s="4"/>
      <c r="G1299" s="4"/>
      <c r="H1299" s="4"/>
      <c r="I1299" s="4"/>
      <c r="J1299" s="4"/>
      <c r="M1299" s="4"/>
      <c r="N1299" s="4"/>
      <c r="O1299" s="4"/>
      <c r="P1299" s="4"/>
      <c r="Q1299" s="4"/>
      <c r="R1299" s="4"/>
      <c r="S1299" s="4"/>
    </row>
    <row r="1300" spans="1:21" ht="9.9" customHeight="1">
      <c r="A1300" s="3"/>
      <c r="B1300" s="130"/>
      <c r="C1300" s="131"/>
      <c r="E1300" s="4"/>
      <c r="F1300" s="4"/>
      <c r="G1300" s="4"/>
      <c r="H1300" s="4"/>
      <c r="I1300" s="4"/>
      <c r="J1300" s="4"/>
      <c r="M1300" s="4"/>
      <c r="N1300" s="4"/>
      <c r="O1300" s="4"/>
      <c r="P1300" s="4"/>
      <c r="Q1300" s="4"/>
      <c r="R1300" s="4"/>
      <c r="S1300" s="4"/>
    </row>
    <row r="1301" spans="1:21" ht="9.9" customHeight="1">
      <c r="A1301" s="3"/>
      <c r="B1301" s="130"/>
      <c r="C1301" s="41"/>
      <c r="E1301" s="4"/>
      <c r="F1301" s="4"/>
      <c r="G1301" s="4"/>
      <c r="H1301" s="4"/>
      <c r="I1301" s="4"/>
      <c r="J1301" s="4"/>
      <c r="M1301" s="4"/>
      <c r="N1301" s="4"/>
      <c r="O1301" s="4"/>
      <c r="P1301" s="4"/>
      <c r="Q1301" s="4"/>
      <c r="R1301" s="4"/>
      <c r="S1301" s="4"/>
    </row>
    <row r="1302" spans="1:21" ht="9.9" customHeight="1">
      <c r="A1302" s="3"/>
      <c r="B1302" s="130"/>
      <c r="C1302" s="131"/>
      <c r="E1302" s="4"/>
      <c r="F1302" s="4"/>
      <c r="G1302" s="4"/>
      <c r="H1302" s="4"/>
      <c r="I1302" s="4"/>
      <c r="J1302" s="4"/>
      <c r="M1302" s="4"/>
      <c r="N1302" s="4"/>
      <c r="O1302" s="4"/>
      <c r="P1302" s="4"/>
      <c r="Q1302" s="4"/>
      <c r="R1302" s="4"/>
      <c r="S1302" s="4"/>
    </row>
    <row r="1303" spans="1:21" ht="9.9" customHeight="1">
      <c r="A1303" s="3"/>
      <c r="B1303" s="130"/>
      <c r="C1303" s="41"/>
      <c r="E1303" s="4"/>
      <c r="F1303" s="4"/>
      <c r="G1303" s="4"/>
      <c r="H1303" s="4"/>
      <c r="I1303" s="4"/>
      <c r="J1303" s="4"/>
      <c r="M1303" s="4"/>
      <c r="N1303" s="4"/>
      <c r="O1303" s="4"/>
      <c r="P1303" s="4"/>
      <c r="Q1303" s="4"/>
      <c r="R1303" s="4"/>
      <c r="S1303" s="4"/>
    </row>
    <row r="1304" spans="1:21" ht="9.9" customHeight="1">
      <c r="A1304" s="3"/>
      <c r="B1304" s="130"/>
      <c r="C1304" s="131"/>
      <c r="E1304" s="4"/>
      <c r="F1304" s="4"/>
      <c r="G1304" s="4"/>
      <c r="H1304" s="4"/>
      <c r="I1304" s="4"/>
      <c r="J1304" s="4"/>
      <c r="M1304" s="4"/>
      <c r="N1304" s="4"/>
      <c r="O1304" s="4"/>
      <c r="P1304" s="4"/>
      <c r="Q1304" s="4"/>
      <c r="R1304" s="4"/>
      <c r="S1304" s="4"/>
    </row>
    <row r="1305" spans="1:21" ht="9.9" customHeight="1">
      <c r="A1305" s="3"/>
      <c r="B1305" s="130"/>
      <c r="C1305" s="41"/>
      <c r="E1305" s="4"/>
      <c r="F1305" s="4"/>
      <c r="G1305" s="4"/>
      <c r="H1305" s="4"/>
      <c r="I1305" s="4"/>
      <c r="J1305" s="4"/>
      <c r="M1305" s="4"/>
      <c r="N1305" s="4"/>
      <c r="O1305" s="4"/>
      <c r="P1305" s="4"/>
      <c r="Q1305" s="4"/>
      <c r="R1305" s="4"/>
      <c r="S1305" s="4"/>
    </row>
    <row r="1306" spans="1:21" ht="20.100000000000001" customHeight="1">
      <c r="A1306" s="3"/>
      <c r="B1306" s="130"/>
      <c r="C1306" s="140"/>
    </row>
    <row r="1307" spans="1:21" ht="9.9" customHeight="1">
      <c r="A1307" s="3"/>
      <c r="B1307" s="130"/>
      <c r="C1307" s="140"/>
      <c r="F1307" s="4"/>
      <c r="G1307" s="4"/>
      <c r="H1307" s="4"/>
      <c r="I1307" s="4"/>
      <c r="J1307" s="4"/>
      <c r="K1307" s="4"/>
      <c r="M1307" s="4"/>
      <c r="N1307" s="4"/>
      <c r="O1307" s="4"/>
      <c r="P1307" s="4"/>
      <c r="Q1307" s="4"/>
      <c r="R1307" s="4"/>
    </row>
    <row r="1308" spans="1:21" ht="9.9" customHeight="1">
      <c r="A1308" s="3"/>
      <c r="B1308" s="130"/>
      <c r="C1308" s="140"/>
      <c r="F1308" s="4"/>
      <c r="G1308" s="4"/>
      <c r="H1308" s="4"/>
      <c r="I1308" s="4"/>
      <c r="J1308" s="4"/>
      <c r="K1308" s="4"/>
      <c r="M1308" s="4"/>
      <c r="N1308" s="4"/>
      <c r="O1308" s="4"/>
      <c r="P1308" s="4"/>
      <c r="Q1308" s="4"/>
      <c r="R1308" s="4"/>
    </row>
    <row r="1309" spans="1:21" ht="9.9" customHeight="1">
      <c r="A1309" s="3"/>
      <c r="B1309" s="130"/>
      <c r="C1309" s="140"/>
      <c r="F1309" s="41"/>
      <c r="G1309" s="41"/>
      <c r="H1309" s="41"/>
      <c r="I1309" s="41"/>
      <c r="M1309" s="41"/>
      <c r="N1309" s="41"/>
      <c r="O1309" s="41"/>
      <c r="P1309" s="41"/>
    </row>
    <row r="1310" spans="1:21" ht="9.9" customHeight="1">
      <c r="A1310" s="3"/>
      <c r="B1310" s="130"/>
      <c r="C1310" s="140"/>
      <c r="F1310" s="41"/>
      <c r="G1310" s="41"/>
      <c r="H1310" s="41"/>
      <c r="I1310" s="41"/>
      <c r="M1310" s="41"/>
      <c r="N1310" s="41"/>
      <c r="O1310" s="41"/>
      <c r="P1310" s="41"/>
    </row>
    <row r="1311" spans="1:21" ht="9.9" customHeight="1">
      <c r="A1311" s="3"/>
      <c r="B1311" s="130"/>
      <c r="C1311" s="140"/>
      <c r="F1311" s="41"/>
      <c r="G1311" s="41"/>
      <c r="H1311" s="41"/>
      <c r="I1311" s="41"/>
      <c r="M1311" s="41"/>
      <c r="N1311" s="41"/>
      <c r="O1311" s="41"/>
      <c r="P1311" s="41"/>
    </row>
    <row r="1312" spans="1:21" ht="9.9" customHeight="1">
      <c r="A1312" s="3"/>
      <c r="B1312" s="130"/>
      <c r="C1312" s="140"/>
      <c r="F1312" s="41"/>
      <c r="G1312" s="41"/>
      <c r="H1312" s="41"/>
      <c r="I1312" s="41"/>
      <c r="M1312" s="41"/>
      <c r="N1312" s="41"/>
      <c r="O1312" s="41"/>
      <c r="P1312" s="41"/>
    </row>
    <row r="1313" spans="1:21" ht="9.9" customHeight="1">
      <c r="A1313" s="3"/>
      <c r="B1313" s="130"/>
      <c r="C1313" s="140"/>
      <c r="F1313" s="41"/>
      <c r="G1313" s="41"/>
      <c r="H1313" s="41"/>
      <c r="I1313" s="41"/>
      <c r="M1313" s="41"/>
      <c r="N1313" s="41"/>
      <c r="O1313" s="41"/>
      <c r="P1313" s="41"/>
    </row>
    <row r="1314" spans="1:21" ht="9.9" customHeight="1">
      <c r="A1314" s="3"/>
      <c r="B1314" s="130"/>
      <c r="C1314" s="140"/>
      <c r="F1314" s="41"/>
      <c r="G1314" s="41"/>
      <c r="H1314" s="41"/>
      <c r="I1314" s="41"/>
      <c r="M1314" s="41"/>
      <c r="N1314" s="41"/>
      <c r="O1314" s="41"/>
      <c r="P1314" s="41"/>
    </row>
    <row r="1315" spans="1:21" ht="9.9" customHeight="1">
      <c r="A1315" s="3"/>
      <c r="B1315" s="130"/>
      <c r="C1315" s="140"/>
      <c r="F1315" s="41"/>
      <c r="G1315" s="41"/>
      <c r="H1315" s="41"/>
      <c r="I1315" s="41"/>
      <c r="M1315" s="41"/>
      <c r="N1315" s="41"/>
      <c r="O1315" s="41"/>
      <c r="P1315" s="41"/>
    </row>
    <row r="1316" spans="1:21" ht="9.9" customHeight="1">
      <c r="A1316" s="3"/>
      <c r="B1316" s="130"/>
      <c r="C1316" s="140"/>
      <c r="F1316" s="41"/>
      <c r="G1316" s="41"/>
      <c r="H1316" s="41"/>
      <c r="I1316" s="41"/>
      <c r="M1316" s="41"/>
      <c r="N1316" s="41"/>
      <c r="O1316" s="41"/>
      <c r="P1316" s="41"/>
    </row>
    <row r="1317" spans="1:21" ht="9.9" customHeight="1">
      <c r="A1317" s="3"/>
      <c r="B1317" s="130"/>
      <c r="C1317" s="140"/>
    </row>
    <row r="1318" spans="1:21" ht="9.9" customHeight="1">
      <c r="A1318" s="3"/>
      <c r="B1318" s="132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</row>
    <row r="1319" spans="1:21" ht="9.9" customHeight="1">
      <c r="A1319" s="3"/>
      <c r="B1319" s="41"/>
      <c r="C1319" s="105"/>
    </row>
    <row r="1320" spans="1:21" ht="9.9" customHeight="1">
      <c r="A1320" s="3"/>
      <c r="B1320" s="41"/>
      <c r="C1320" s="105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R1320" s="125"/>
      <c r="S1320" s="125"/>
      <c r="T1320" s="125"/>
      <c r="U1320" s="125"/>
    </row>
    <row r="1321" spans="1:21" ht="9.9" customHeight="1">
      <c r="A1321" s="3"/>
      <c r="B1321" s="133"/>
      <c r="C1321" s="105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R1321" s="125"/>
      <c r="S1321" s="125"/>
      <c r="T1321" s="125"/>
      <c r="U1321" s="125"/>
    </row>
    <row r="1322" spans="1:21" ht="9.9" customHeight="1">
      <c r="A1322" s="3"/>
      <c r="B1322" s="133"/>
      <c r="C1322" s="105"/>
      <c r="E1322" s="145"/>
      <c r="F1322" s="145"/>
      <c r="G1322" s="145"/>
      <c r="H1322" s="145"/>
      <c r="I1322" s="145"/>
      <c r="J1322" s="145"/>
      <c r="K1322" s="145"/>
      <c r="L1322" s="145"/>
      <c r="M1322" s="145"/>
      <c r="N1322" s="145"/>
      <c r="O1322" s="126"/>
      <c r="R1322" s="149"/>
      <c r="S1322" s="149"/>
      <c r="T1322" s="149"/>
      <c r="U1322" s="149"/>
    </row>
    <row r="1323" spans="1:21" ht="9.9" customHeight="1">
      <c r="A1323" s="3"/>
      <c r="B1323" s="133"/>
      <c r="C1323" s="105"/>
      <c r="R1323" s="127"/>
      <c r="S1323" s="127"/>
      <c r="T1323" s="127"/>
      <c r="U1323" s="127"/>
    </row>
    <row r="1324" spans="1:21" ht="9.9" customHeight="1">
      <c r="A1324" s="3"/>
      <c r="B1324" s="130"/>
      <c r="C1324" s="133"/>
      <c r="E1324" s="4"/>
      <c r="F1324" s="4"/>
      <c r="G1324" s="4"/>
      <c r="H1324" s="4"/>
      <c r="I1324" s="4"/>
      <c r="J1324" s="4"/>
      <c r="M1324" s="4"/>
      <c r="N1324" s="4"/>
      <c r="O1324" s="4"/>
      <c r="P1324" s="4"/>
      <c r="Q1324" s="4"/>
      <c r="R1324" s="4"/>
      <c r="S1324" s="4"/>
      <c r="T1324" s="127"/>
      <c r="U1324" s="127"/>
    </row>
    <row r="1325" spans="1:21" ht="9.9" customHeight="1">
      <c r="A1325" s="3"/>
      <c r="B1325" s="130"/>
      <c r="C1325" s="133"/>
      <c r="E1325" s="4"/>
      <c r="F1325" s="4"/>
      <c r="G1325" s="4"/>
      <c r="H1325" s="4"/>
      <c r="I1325" s="4"/>
      <c r="J1325" s="4"/>
      <c r="M1325" s="4"/>
      <c r="N1325" s="4"/>
      <c r="O1325" s="4"/>
      <c r="P1325" s="4"/>
      <c r="Q1325" s="4"/>
      <c r="R1325" s="4"/>
      <c r="S1325" s="4"/>
    </row>
    <row r="1326" spans="1:21" ht="9.9" customHeight="1">
      <c r="A1326" s="3"/>
      <c r="B1326" s="130"/>
      <c r="C1326" s="131"/>
      <c r="E1326" s="4"/>
      <c r="F1326" s="4"/>
      <c r="G1326" s="4"/>
      <c r="H1326" s="4"/>
      <c r="I1326" s="4"/>
      <c r="J1326" s="4"/>
      <c r="M1326" s="4"/>
      <c r="N1326" s="4"/>
      <c r="O1326" s="4"/>
      <c r="P1326" s="4"/>
      <c r="Q1326" s="4"/>
      <c r="R1326" s="4"/>
      <c r="S1326" s="4"/>
    </row>
    <row r="1327" spans="1:21" ht="9.9" customHeight="1">
      <c r="A1327" s="3"/>
      <c r="B1327" s="130"/>
      <c r="C1327" s="41"/>
      <c r="E1327" s="4"/>
      <c r="F1327" s="4"/>
      <c r="G1327" s="4"/>
      <c r="H1327" s="4"/>
      <c r="I1327" s="4"/>
      <c r="J1327" s="4"/>
      <c r="M1327" s="4"/>
      <c r="N1327" s="4"/>
      <c r="O1327" s="4"/>
      <c r="P1327" s="4"/>
      <c r="Q1327" s="4"/>
      <c r="R1327" s="4"/>
      <c r="S1327" s="4"/>
    </row>
    <row r="1328" spans="1:21" ht="9.9" customHeight="1">
      <c r="A1328" s="3"/>
      <c r="B1328" s="130"/>
      <c r="C1328" s="131"/>
      <c r="E1328" s="4"/>
      <c r="F1328" s="4"/>
      <c r="G1328" s="4"/>
      <c r="H1328" s="4"/>
      <c r="I1328" s="4"/>
      <c r="J1328" s="4"/>
      <c r="M1328" s="4"/>
      <c r="N1328" s="4"/>
      <c r="O1328" s="4"/>
      <c r="P1328" s="4"/>
      <c r="Q1328" s="4"/>
      <c r="R1328" s="4"/>
      <c r="S1328" s="4"/>
    </row>
    <row r="1329" spans="1:27" ht="9.9" customHeight="1">
      <c r="A1329" s="3"/>
      <c r="B1329" s="130"/>
      <c r="C1329" s="41"/>
      <c r="E1329" s="4"/>
      <c r="F1329" s="4"/>
      <c r="G1329" s="4"/>
      <c r="H1329" s="4"/>
      <c r="I1329" s="4"/>
      <c r="J1329" s="4"/>
      <c r="M1329" s="4"/>
      <c r="N1329" s="4"/>
      <c r="O1329" s="4"/>
      <c r="P1329" s="4"/>
      <c r="Q1329" s="4"/>
      <c r="R1329" s="4"/>
      <c r="S1329" s="4"/>
    </row>
    <row r="1330" spans="1:27" ht="9.9" customHeight="1">
      <c r="A1330" s="3"/>
      <c r="B1330" s="130"/>
      <c r="C1330" s="131"/>
      <c r="E1330" s="4"/>
      <c r="F1330" s="4"/>
      <c r="G1330" s="4"/>
      <c r="H1330" s="4"/>
      <c r="I1330" s="4"/>
      <c r="J1330" s="4"/>
      <c r="M1330" s="4"/>
      <c r="N1330" s="4"/>
      <c r="O1330" s="4"/>
      <c r="P1330" s="4"/>
      <c r="Q1330" s="4"/>
      <c r="R1330" s="4"/>
      <c r="S1330" s="4"/>
    </row>
    <row r="1331" spans="1:27" ht="9.9" customHeight="1">
      <c r="A1331" s="3"/>
      <c r="B1331" s="130"/>
      <c r="C1331" s="41"/>
      <c r="E1331" s="4"/>
      <c r="F1331" s="4"/>
      <c r="G1331" s="4"/>
      <c r="H1331" s="4"/>
      <c r="I1331" s="4"/>
      <c r="J1331" s="4"/>
      <c r="M1331" s="4"/>
      <c r="N1331" s="4"/>
      <c r="O1331" s="4"/>
      <c r="P1331" s="4"/>
      <c r="Q1331" s="4"/>
      <c r="R1331" s="4"/>
      <c r="S1331" s="4"/>
    </row>
    <row r="1332" spans="1:27" ht="20.100000000000001" customHeight="1">
      <c r="A1332" s="3"/>
      <c r="B1332" s="130"/>
      <c r="C1332" s="140"/>
      <c r="V1332" s="3"/>
      <c r="W1332" s="3"/>
      <c r="X1332" s="3"/>
      <c r="Y1332" s="3"/>
      <c r="Z1332" s="3"/>
      <c r="AA1332" s="3"/>
    </row>
    <row r="1333" spans="1:27" ht="9.9" customHeight="1">
      <c r="A1333" s="3"/>
      <c r="B1333" s="130"/>
      <c r="C1333" s="140"/>
      <c r="F1333" s="4"/>
      <c r="G1333" s="4"/>
      <c r="H1333" s="4"/>
      <c r="I1333" s="4"/>
      <c r="J1333" s="4"/>
      <c r="K1333" s="4"/>
      <c r="M1333" s="4"/>
      <c r="N1333" s="4"/>
      <c r="O1333" s="4"/>
      <c r="P1333" s="4"/>
      <c r="Q1333" s="4"/>
      <c r="R1333" s="4"/>
    </row>
    <row r="1334" spans="1:27" ht="9.9" customHeight="1">
      <c r="A1334" s="3"/>
      <c r="B1334" s="130"/>
      <c r="C1334" s="140"/>
      <c r="F1334" s="4"/>
      <c r="G1334" s="4"/>
      <c r="H1334" s="4"/>
      <c r="I1334" s="4"/>
      <c r="J1334" s="4"/>
      <c r="K1334" s="4"/>
      <c r="M1334" s="4"/>
      <c r="N1334" s="4"/>
      <c r="O1334" s="4"/>
      <c r="P1334" s="4"/>
      <c r="Q1334" s="4"/>
      <c r="R1334" s="4"/>
    </row>
    <row r="1335" spans="1:27" ht="9.9" customHeight="1">
      <c r="A1335" s="3"/>
      <c r="B1335" s="130"/>
      <c r="C1335" s="140"/>
      <c r="F1335" s="41"/>
      <c r="G1335" s="41"/>
      <c r="H1335" s="41"/>
      <c r="I1335" s="41"/>
      <c r="M1335" s="41"/>
      <c r="N1335" s="41"/>
      <c r="O1335" s="41"/>
      <c r="P1335" s="41"/>
    </row>
    <row r="1336" spans="1:27" ht="9.9" customHeight="1">
      <c r="A1336" s="3"/>
      <c r="B1336" s="130"/>
      <c r="C1336" s="140"/>
      <c r="F1336" s="41"/>
      <c r="G1336" s="41"/>
      <c r="H1336" s="41"/>
      <c r="I1336" s="41"/>
      <c r="M1336" s="41"/>
      <c r="N1336" s="41"/>
      <c r="O1336" s="41"/>
      <c r="P1336" s="41"/>
    </row>
    <row r="1337" spans="1:27" ht="9.9" customHeight="1">
      <c r="A1337" s="3"/>
      <c r="B1337" s="130"/>
      <c r="C1337" s="140"/>
      <c r="F1337" s="41"/>
      <c r="G1337" s="41"/>
      <c r="H1337" s="41"/>
      <c r="I1337" s="41"/>
      <c r="M1337" s="41"/>
      <c r="N1337" s="41"/>
      <c r="O1337" s="41"/>
      <c r="P1337" s="41"/>
    </row>
    <row r="1338" spans="1:27" ht="9.9" customHeight="1">
      <c r="A1338" s="3"/>
      <c r="B1338" s="130"/>
      <c r="C1338" s="140"/>
      <c r="F1338" s="41"/>
      <c r="G1338" s="41"/>
      <c r="H1338" s="41"/>
      <c r="I1338" s="41"/>
      <c r="M1338" s="41"/>
      <c r="N1338" s="41"/>
      <c r="O1338" s="41"/>
      <c r="P1338" s="41"/>
    </row>
    <row r="1339" spans="1:27" ht="9.9" customHeight="1">
      <c r="A1339" s="3"/>
      <c r="B1339" s="130"/>
      <c r="C1339" s="140"/>
      <c r="F1339" s="41"/>
      <c r="G1339" s="41"/>
      <c r="H1339" s="41"/>
      <c r="I1339" s="41"/>
      <c r="M1339" s="41"/>
      <c r="N1339" s="41"/>
      <c r="O1339" s="41"/>
      <c r="P1339" s="41"/>
    </row>
    <row r="1340" spans="1:27" ht="9.9" customHeight="1">
      <c r="A1340" s="3"/>
      <c r="B1340" s="130"/>
      <c r="C1340" s="140"/>
      <c r="F1340" s="41"/>
      <c r="G1340" s="41"/>
      <c r="H1340" s="41"/>
      <c r="I1340" s="41"/>
      <c r="M1340" s="41"/>
      <c r="N1340" s="41"/>
      <c r="O1340" s="41"/>
      <c r="P1340" s="41"/>
    </row>
    <row r="1341" spans="1:27" ht="9.9" customHeight="1">
      <c r="A1341" s="3"/>
      <c r="B1341" s="130"/>
      <c r="C1341" s="140"/>
      <c r="F1341" s="41"/>
      <c r="G1341" s="41"/>
      <c r="H1341" s="41"/>
      <c r="I1341" s="41"/>
      <c r="M1341" s="41"/>
      <c r="N1341" s="41"/>
      <c r="O1341" s="41"/>
      <c r="P1341" s="41"/>
    </row>
    <row r="1342" spans="1:27" ht="9.9" customHeight="1">
      <c r="A1342" s="3"/>
      <c r="B1342" s="130"/>
      <c r="C1342" s="140"/>
      <c r="F1342" s="41"/>
      <c r="G1342" s="41"/>
      <c r="H1342" s="41"/>
      <c r="I1342" s="41"/>
      <c r="M1342" s="41"/>
      <c r="N1342" s="41"/>
      <c r="O1342" s="41"/>
      <c r="P1342" s="41"/>
    </row>
    <row r="1343" spans="1:27" ht="9.9" customHeight="1">
      <c r="A1343" s="3"/>
      <c r="B1343" s="130"/>
      <c r="C1343" s="140"/>
    </row>
    <row r="1344" spans="1:27" ht="9.9" customHeight="1">
      <c r="A1344" s="3"/>
      <c r="B1344" s="132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</row>
    <row r="1345" spans="1:21" ht="9.9" customHeight="1">
      <c r="A1345" s="3"/>
      <c r="B1345" s="41"/>
      <c r="C1345" s="105"/>
    </row>
    <row r="1346" spans="1:21" ht="9.9" customHeight="1">
      <c r="A1346" s="3"/>
      <c r="B1346" s="41"/>
      <c r="C1346" s="105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R1346" s="125"/>
      <c r="S1346" s="125"/>
      <c r="T1346" s="125"/>
      <c r="U1346" s="125"/>
    </row>
    <row r="1347" spans="1:21" ht="9.9" customHeight="1">
      <c r="A1347" s="3"/>
      <c r="B1347" s="133"/>
      <c r="C1347" s="105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R1347" s="125"/>
      <c r="S1347" s="125"/>
      <c r="T1347" s="125"/>
      <c r="U1347" s="125"/>
    </row>
    <row r="1348" spans="1:21" ht="9.9" customHeight="1">
      <c r="A1348" s="3"/>
      <c r="B1348" s="133"/>
      <c r="C1348" s="105"/>
      <c r="E1348" s="145"/>
      <c r="F1348" s="145"/>
      <c r="G1348" s="145"/>
      <c r="H1348" s="145"/>
      <c r="I1348" s="145"/>
      <c r="J1348" s="145"/>
      <c r="K1348" s="145"/>
      <c r="L1348" s="145"/>
      <c r="M1348" s="145"/>
      <c r="N1348" s="145"/>
      <c r="O1348" s="126"/>
      <c r="R1348" s="149"/>
      <c r="S1348" s="149"/>
      <c r="T1348" s="149"/>
      <c r="U1348" s="149"/>
    </row>
    <row r="1349" spans="1:21" ht="9.9" customHeight="1">
      <c r="A1349" s="3"/>
      <c r="B1349" s="133"/>
      <c r="C1349" s="105"/>
      <c r="R1349" s="127"/>
      <c r="S1349" s="127"/>
      <c r="T1349" s="127"/>
      <c r="U1349" s="127"/>
    </row>
    <row r="1350" spans="1:21" ht="9.9" customHeight="1">
      <c r="A1350" s="3"/>
      <c r="B1350" s="130"/>
      <c r="C1350" s="133"/>
      <c r="E1350" s="4"/>
      <c r="F1350" s="4"/>
      <c r="G1350" s="4"/>
      <c r="H1350" s="4"/>
      <c r="I1350" s="4"/>
      <c r="J1350" s="4"/>
      <c r="M1350" s="4"/>
      <c r="N1350" s="4"/>
      <c r="O1350" s="4"/>
      <c r="P1350" s="4"/>
      <c r="Q1350" s="4"/>
      <c r="R1350" s="4"/>
      <c r="S1350" s="4"/>
      <c r="T1350" s="127"/>
      <c r="U1350" s="127"/>
    </row>
    <row r="1351" spans="1:21" ht="9.9" customHeight="1">
      <c r="A1351" s="3"/>
      <c r="B1351" s="130"/>
      <c r="C1351" s="133"/>
      <c r="E1351" s="4"/>
      <c r="F1351" s="4"/>
      <c r="G1351" s="4"/>
      <c r="H1351" s="4"/>
      <c r="I1351" s="4"/>
      <c r="J1351" s="4"/>
      <c r="M1351" s="4"/>
      <c r="N1351" s="4"/>
      <c r="O1351" s="4"/>
      <c r="P1351" s="4"/>
      <c r="Q1351" s="4"/>
      <c r="R1351" s="4"/>
      <c r="S1351" s="4"/>
    </row>
    <row r="1352" spans="1:21" ht="9.9" customHeight="1">
      <c r="A1352" s="3"/>
      <c r="B1352" s="130"/>
      <c r="C1352" s="131"/>
      <c r="E1352" s="4"/>
      <c r="F1352" s="4"/>
      <c r="G1352" s="4"/>
      <c r="H1352" s="4"/>
      <c r="I1352" s="4"/>
      <c r="J1352" s="4"/>
      <c r="M1352" s="4"/>
      <c r="N1352" s="4"/>
      <c r="O1352" s="4"/>
      <c r="P1352" s="4"/>
      <c r="Q1352" s="4"/>
      <c r="R1352" s="4"/>
      <c r="S1352" s="4"/>
    </row>
    <row r="1353" spans="1:21" ht="9.9" customHeight="1">
      <c r="A1353" s="3"/>
      <c r="B1353" s="130"/>
      <c r="C1353" s="41"/>
      <c r="E1353" s="4"/>
      <c r="F1353" s="4"/>
      <c r="G1353" s="4"/>
      <c r="H1353" s="4"/>
      <c r="I1353" s="4"/>
      <c r="J1353" s="4"/>
      <c r="M1353" s="4"/>
      <c r="N1353" s="4"/>
      <c r="O1353" s="4"/>
      <c r="P1353" s="4"/>
      <c r="Q1353" s="4"/>
      <c r="R1353" s="4"/>
      <c r="S1353" s="4"/>
    </row>
    <row r="1354" spans="1:21" ht="9.9" customHeight="1">
      <c r="A1354" s="3"/>
      <c r="B1354" s="130"/>
      <c r="C1354" s="131"/>
      <c r="E1354" s="4"/>
      <c r="F1354" s="4"/>
      <c r="G1354" s="4"/>
      <c r="H1354" s="4"/>
      <c r="I1354" s="4"/>
      <c r="J1354" s="4"/>
      <c r="M1354" s="4"/>
      <c r="N1354" s="4"/>
      <c r="O1354" s="4"/>
      <c r="P1354" s="4"/>
      <c r="Q1354" s="4"/>
      <c r="R1354" s="4"/>
      <c r="S1354" s="4"/>
    </row>
    <row r="1355" spans="1:21" ht="9.9" customHeight="1">
      <c r="A1355" s="3"/>
      <c r="B1355" s="130"/>
      <c r="C1355" s="41"/>
      <c r="E1355" s="4"/>
      <c r="F1355" s="4"/>
      <c r="G1355" s="4"/>
      <c r="H1355" s="4"/>
      <c r="I1355" s="4"/>
      <c r="J1355" s="4"/>
      <c r="M1355" s="4"/>
      <c r="N1355" s="4"/>
      <c r="O1355" s="4"/>
      <c r="P1355" s="4"/>
      <c r="Q1355" s="4"/>
      <c r="R1355" s="4"/>
      <c r="S1355" s="4"/>
    </row>
    <row r="1356" spans="1:21" ht="9.9" customHeight="1">
      <c r="A1356" s="3"/>
      <c r="B1356" s="130"/>
      <c r="C1356" s="131"/>
      <c r="E1356" s="4"/>
      <c r="F1356" s="4"/>
      <c r="G1356" s="4"/>
      <c r="H1356" s="4"/>
      <c r="I1356" s="4"/>
      <c r="J1356" s="4"/>
      <c r="M1356" s="4"/>
      <c r="N1356" s="4"/>
      <c r="O1356" s="4"/>
      <c r="P1356" s="4"/>
      <c r="Q1356" s="4"/>
      <c r="R1356" s="4"/>
      <c r="S1356" s="4"/>
    </row>
    <row r="1357" spans="1:21" ht="9.9" customHeight="1">
      <c r="A1357" s="3"/>
      <c r="B1357" s="130"/>
      <c r="C1357" s="41"/>
      <c r="E1357" s="4"/>
      <c r="F1357" s="4"/>
      <c r="G1357" s="4"/>
      <c r="H1357" s="4"/>
      <c r="I1357" s="4"/>
      <c r="J1357" s="4"/>
      <c r="M1357" s="4"/>
      <c r="N1357" s="4"/>
      <c r="O1357" s="4"/>
      <c r="P1357" s="4"/>
      <c r="Q1357" s="4"/>
      <c r="R1357" s="4"/>
      <c r="S1357" s="4"/>
    </row>
    <row r="1358" spans="1:21" ht="20.100000000000001" customHeight="1">
      <c r="A1358" s="3"/>
      <c r="B1358" s="130"/>
      <c r="C1358" s="140"/>
    </row>
    <row r="1359" spans="1:21" ht="9.9" customHeight="1">
      <c r="A1359" s="3"/>
      <c r="B1359" s="130"/>
      <c r="C1359" s="140"/>
      <c r="F1359" s="4"/>
      <c r="G1359" s="4"/>
      <c r="H1359" s="4"/>
      <c r="I1359" s="4"/>
      <c r="J1359" s="4"/>
      <c r="K1359" s="4"/>
      <c r="M1359" s="4"/>
      <c r="N1359" s="4"/>
      <c r="O1359" s="4"/>
      <c r="P1359" s="4"/>
      <c r="Q1359" s="4"/>
      <c r="R1359" s="4"/>
    </row>
    <row r="1360" spans="1:21" ht="9.9" customHeight="1">
      <c r="A1360" s="3"/>
      <c r="B1360" s="130"/>
      <c r="C1360" s="140"/>
      <c r="F1360" s="4"/>
      <c r="G1360" s="4"/>
      <c r="H1360" s="4"/>
      <c r="I1360" s="4"/>
      <c r="J1360" s="4"/>
      <c r="K1360" s="4"/>
      <c r="M1360" s="4"/>
      <c r="N1360" s="4"/>
      <c r="O1360" s="4"/>
      <c r="P1360" s="4"/>
      <c r="Q1360" s="4"/>
      <c r="R1360" s="4"/>
    </row>
    <row r="1361" spans="1:21" ht="9.9" customHeight="1">
      <c r="A1361" s="3"/>
      <c r="B1361" s="130"/>
      <c r="C1361" s="140"/>
      <c r="F1361" s="41"/>
      <c r="G1361" s="41"/>
      <c r="H1361" s="41"/>
      <c r="I1361" s="41"/>
      <c r="M1361" s="41"/>
      <c r="N1361" s="41"/>
      <c r="O1361" s="41"/>
      <c r="P1361" s="41"/>
    </row>
    <row r="1362" spans="1:21" ht="9.9" customHeight="1">
      <c r="A1362" s="3"/>
      <c r="B1362" s="130"/>
      <c r="C1362" s="140"/>
      <c r="F1362" s="41"/>
      <c r="G1362" s="41"/>
      <c r="H1362" s="41"/>
      <c r="I1362" s="41"/>
      <c r="M1362" s="41"/>
      <c r="N1362" s="41"/>
      <c r="O1362" s="41"/>
      <c r="P1362" s="41"/>
    </row>
    <row r="1363" spans="1:21" ht="9.9" customHeight="1">
      <c r="A1363" s="3"/>
      <c r="B1363" s="130"/>
      <c r="C1363" s="140"/>
      <c r="F1363" s="41"/>
      <c r="G1363" s="41"/>
      <c r="H1363" s="41"/>
      <c r="I1363" s="41"/>
      <c r="M1363" s="41"/>
      <c r="N1363" s="41"/>
      <c r="O1363" s="41"/>
      <c r="P1363" s="41"/>
    </row>
    <row r="1364" spans="1:21" ht="9.9" customHeight="1">
      <c r="A1364" s="3"/>
      <c r="B1364" s="130"/>
      <c r="C1364" s="140"/>
      <c r="F1364" s="41"/>
      <c r="G1364" s="41"/>
      <c r="H1364" s="41"/>
      <c r="I1364" s="41"/>
      <c r="M1364" s="41"/>
      <c r="N1364" s="41"/>
      <c r="O1364" s="41"/>
      <c r="P1364" s="41"/>
    </row>
    <row r="1365" spans="1:21" ht="9.9" customHeight="1">
      <c r="A1365" s="3"/>
      <c r="B1365" s="130"/>
      <c r="C1365" s="140"/>
      <c r="F1365" s="41"/>
      <c r="G1365" s="41"/>
      <c r="H1365" s="41"/>
      <c r="I1365" s="41"/>
      <c r="M1365" s="41"/>
      <c r="N1365" s="41"/>
      <c r="O1365" s="41"/>
      <c r="P1365" s="41"/>
    </row>
    <row r="1366" spans="1:21" ht="9.9" customHeight="1">
      <c r="A1366" s="3"/>
      <c r="B1366" s="130"/>
      <c r="C1366" s="140"/>
      <c r="F1366" s="41"/>
      <c r="G1366" s="41"/>
      <c r="H1366" s="41"/>
      <c r="I1366" s="41"/>
      <c r="M1366" s="41"/>
      <c r="N1366" s="41"/>
      <c r="O1366" s="41"/>
      <c r="P1366" s="41"/>
    </row>
    <row r="1367" spans="1:21" ht="9.9" customHeight="1">
      <c r="A1367" s="3"/>
      <c r="B1367" s="130"/>
      <c r="C1367" s="140"/>
      <c r="F1367" s="41"/>
      <c r="G1367" s="41"/>
      <c r="H1367" s="41"/>
      <c r="I1367" s="41"/>
      <c r="M1367" s="41"/>
      <c r="N1367" s="41"/>
      <c r="O1367" s="41"/>
      <c r="P1367" s="41"/>
    </row>
    <row r="1368" spans="1:21" ht="9.9" customHeight="1">
      <c r="A1368" s="3"/>
      <c r="B1368" s="130"/>
      <c r="C1368" s="140"/>
      <c r="F1368" s="41"/>
      <c r="G1368" s="41"/>
      <c r="H1368" s="41"/>
      <c r="I1368" s="41"/>
      <c r="M1368" s="41"/>
      <c r="N1368" s="41"/>
      <c r="O1368" s="41"/>
      <c r="P1368" s="41"/>
    </row>
    <row r="1369" spans="1:21" ht="9.9" customHeight="1">
      <c r="A1369" s="3"/>
      <c r="B1369" s="130"/>
      <c r="C1369" s="140"/>
    </row>
    <row r="1370" spans="1:21" ht="9.9" customHeight="1">
      <c r="A1370" s="3"/>
      <c r="B1370" s="132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</row>
    <row r="1371" spans="1:21" ht="9.9" customHeight="1">
      <c r="A1371" s="3"/>
      <c r="B1371" s="41"/>
      <c r="C1371" s="105"/>
    </row>
    <row r="1372" spans="1:21" ht="9.9" customHeight="1">
      <c r="A1372" s="3"/>
      <c r="B1372" s="41"/>
      <c r="C1372" s="105"/>
      <c r="E1372" s="126"/>
      <c r="F1372" s="126"/>
      <c r="G1372" s="126"/>
      <c r="H1372" s="126"/>
      <c r="I1372" s="126"/>
      <c r="J1372" s="126"/>
      <c r="K1372" s="126"/>
      <c r="L1372" s="126"/>
      <c r="M1372" s="126"/>
      <c r="N1372" s="126"/>
      <c r="O1372" s="126"/>
      <c r="R1372" s="125"/>
      <c r="S1372" s="125"/>
      <c r="T1372" s="125"/>
      <c r="U1372" s="125"/>
    </row>
    <row r="1373" spans="1:21" ht="9.9" customHeight="1">
      <c r="A1373" s="3"/>
      <c r="B1373" s="133"/>
      <c r="C1373" s="105"/>
      <c r="E1373" s="126"/>
      <c r="F1373" s="126"/>
      <c r="G1373" s="126"/>
      <c r="H1373" s="126"/>
      <c r="I1373" s="126"/>
      <c r="J1373" s="126"/>
      <c r="K1373" s="126"/>
      <c r="L1373" s="126"/>
      <c r="M1373" s="126"/>
      <c r="N1373" s="126"/>
      <c r="O1373" s="126"/>
      <c r="R1373" s="125"/>
      <c r="S1373" s="125"/>
      <c r="T1373" s="125"/>
      <c r="U1373" s="125"/>
    </row>
    <row r="1374" spans="1:21" ht="9.9" customHeight="1">
      <c r="A1374" s="3"/>
      <c r="B1374" s="133"/>
      <c r="C1374" s="105"/>
      <c r="E1374" s="145"/>
      <c r="F1374" s="145"/>
      <c r="G1374" s="145"/>
      <c r="H1374" s="145"/>
      <c r="I1374" s="145"/>
      <c r="J1374" s="145"/>
      <c r="K1374" s="145"/>
      <c r="L1374" s="145"/>
      <c r="M1374" s="145"/>
      <c r="N1374" s="145"/>
      <c r="O1374" s="126"/>
      <c r="R1374" s="149"/>
      <c r="S1374" s="149"/>
      <c r="T1374" s="149"/>
      <c r="U1374" s="149"/>
    </row>
    <row r="1375" spans="1:21" ht="9.9" customHeight="1">
      <c r="A1375" s="3"/>
      <c r="B1375" s="133"/>
      <c r="C1375" s="105"/>
      <c r="R1375" s="127"/>
      <c r="S1375" s="127"/>
      <c r="T1375" s="127"/>
      <c r="U1375" s="127"/>
    </row>
    <row r="1376" spans="1:21" ht="9.9" customHeight="1">
      <c r="A1376" s="3"/>
      <c r="B1376" s="130"/>
      <c r="C1376" s="133"/>
      <c r="E1376" s="4"/>
      <c r="F1376" s="4"/>
      <c r="G1376" s="4"/>
      <c r="H1376" s="4"/>
      <c r="I1376" s="4"/>
      <c r="J1376" s="4"/>
      <c r="M1376" s="4"/>
      <c r="N1376" s="4"/>
      <c r="O1376" s="4"/>
      <c r="P1376" s="4"/>
      <c r="Q1376" s="4"/>
      <c r="R1376" s="4"/>
      <c r="S1376" s="4"/>
      <c r="T1376" s="127"/>
      <c r="U1376" s="127"/>
    </row>
    <row r="1377" spans="1:27" ht="9.9" customHeight="1">
      <c r="A1377" s="3"/>
      <c r="B1377" s="130"/>
      <c r="C1377" s="133"/>
      <c r="E1377" s="4"/>
      <c r="F1377" s="4"/>
      <c r="G1377" s="4"/>
      <c r="H1377" s="4"/>
      <c r="I1377" s="4"/>
      <c r="J1377" s="4"/>
      <c r="M1377" s="4"/>
      <c r="N1377" s="4"/>
      <c r="O1377" s="4"/>
      <c r="P1377" s="4"/>
      <c r="Q1377" s="4"/>
      <c r="R1377" s="4"/>
      <c r="S1377" s="4"/>
    </row>
    <row r="1378" spans="1:27" ht="9.9" customHeight="1">
      <c r="A1378" s="3"/>
      <c r="B1378" s="130"/>
      <c r="C1378" s="131"/>
      <c r="E1378" s="4"/>
      <c r="F1378" s="4"/>
      <c r="G1378" s="4"/>
      <c r="H1378" s="4"/>
      <c r="I1378" s="4"/>
      <c r="J1378" s="4"/>
      <c r="M1378" s="4"/>
      <c r="N1378" s="4"/>
      <c r="O1378" s="4"/>
      <c r="P1378" s="4"/>
      <c r="Q1378" s="4"/>
      <c r="R1378" s="4"/>
      <c r="S1378" s="4"/>
    </row>
    <row r="1379" spans="1:27" ht="9.9" customHeight="1">
      <c r="A1379" s="3"/>
      <c r="B1379" s="130"/>
      <c r="C1379" s="41"/>
      <c r="E1379" s="4"/>
      <c r="F1379" s="4"/>
      <c r="G1379" s="4"/>
      <c r="H1379" s="4"/>
      <c r="I1379" s="4"/>
      <c r="J1379" s="4"/>
      <c r="M1379" s="4"/>
      <c r="N1379" s="4"/>
      <c r="O1379" s="4"/>
      <c r="P1379" s="4"/>
      <c r="Q1379" s="4"/>
      <c r="R1379" s="4"/>
      <c r="S1379" s="4"/>
    </row>
    <row r="1380" spans="1:27" ht="9.9" customHeight="1">
      <c r="A1380" s="3"/>
      <c r="B1380" s="130"/>
      <c r="C1380" s="131"/>
      <c r="E1380" s="4"/>
      <c r="F1380" s="4"/>
      <c r="G1380" s="4"/>
      <c r="H1380" s="4"/>
      <c r="I1380" s="4"/>
      <c r="J1380" s="4"/>
      <c r="M1380" s="4"/>
      <c r="N1380" s="4"/>
      <c r="O1380" s="4"/>
      <c r="P1380" s="4"/>
      <c r="Q1380" s="4"/>
      <c r="R1380" s="4"/>
      <c r="S1380" s="4"/>
    </row>
    <row r="1381" spans="1:27" ht="9.9" customHeight="1">
      <c r="A1381" s="3"/>
      <c r="B1381" s="130"/>
      <c r="C1381" s="41"/>
      <c r="E1381" s="4"/>
      <c r="F1381" s="4"/>
      <c r="G1381" s="4"/>
      <c r="H1381" s="4"/>
      <c r="I1381" s="4"/>
      <c r="J1381" s="4"/>
      <c r="M1381" s="4"/>
      <c r="N1381" s="4"/>
      <c r="O1381" s="4"/>
      <c r="P1381" s="4"/>
      <c r="Q1381" s="4"/>
      <c r="R1381" s="4"/>
      <c r="S1381" s="4"/>
    </row>
    <row r="1382" spans="1:27" ht="9.9" customHeight="1">
      <c r="A1382" s="3"/>
      <c r="B1382" s="130"/>
      <c r="C1382" s="131"/>
      <c r="E1382" s="4"/>
      <c r="F1382" s="4"/>
      <c r="G1382" s="4"/>
      <c r="H1382" s="4"/>
      <c r="I1382" s="4"/>
      <c r="J1382" s="4"/>
      <c r="M1382" s="4"/>
      <c r="N1382" s="4"/>
      <c r="O1382" s="4"/>
      <c r="P1382" s="4"/>
      <c r="Q1382" s="4"/>
      <c r="R1382" s="4"/>
      <c r="S1382" s="4"/>
    </row>
    <row r="1383" spans="1:27" ht="9.9" customHeight="1">
      <c r="A1383" s="3"/>
      <c r="B1383" s="130"/>
      <c r="C1383" s="41"/>
      <c r="E1383" s="4"/>
      <c r="F1383" s="4"/>
      <c r="G1383" s="4"/>
      <c r="H1383" s="4"/>
      <c r="I1383" s="4"/>
      <c r="J1383" s="4"/>
      <c r="M1383" s="4"/>
      <c r="N1383" s="4"/>
      <c r="O1383" s="4"/>
      <c r="P1383" s="4"/>
      <c r="Q1383" s="4"/>
      <c r="R1383" s="4"/>
      <c r="S1383" s="4"/>
    </row>
    <row r="1384" spans="1:27" ht="20.100000000000001" customHeight="1">
      <c r="A1384" s="3"/>
      <c r="B1384" s="130"/>
      <c r="C1384" s="140"/>
      <c r="V1384" s="3"/>
      <c r="W1384" s="3"/>
      <c r="X1384" s="3"/>
      <c r="Y1384" s="3"/>
      <c r="Z1384" s="3"/>
      <c r="AA1384" s="3"/>
    </row>
    <row r="1385" spans="1:27" ht="9.9" customHeight="1">
      <c r="A1385" s="3"/>
      <c r="B1385" s="130"/>
      <c r="C1385" s="140"/>
      <c r="F1385" s="4"/>
      <c r="G1385" s="4"/>
      <c r="H1385" s="4"/>
      <c r="I1385" s="4"/>
      <c r="J1385" s="4"/>
      <c r="K1385" s="4"/>
      <c r="M1385" s="4"/>
      <c r="N1385" s="4"/>
      <c r="O1385" s="4"/>
      <c r="P1385" s="4"/>
      <c r="Q1385" s="4"/>
      <c r="R1385" s="4"/>
    </row>
    <row r="1386" spans="1:27" ht="9.9" customHeight="1">
      <c r="A1386" s="3"/>
      <c r="B1386" s="130"/>
      <c r="C1386" s="140"/>
      <c r="F1386" s="4"/>
      <c r="G1386" s="4"/>
      <c r="H1386" s="4"/>
      <c r="I1386" s="4"/>
      <c r="J1386" s="4"/>
      <c r="K1386" s="4"/>
      <c r="M1386" s="4"/>
      <c r="N1386" s="4"/>
      <c r="O1386" s="4"/>
      <c r="P1386" s="4"/>
      <c r="Q1386" s="4"/>
      <c r="R1386" s="4"/>
    </row>
    <row r="1387" spans="1:27" ht="9.9" customHeight="1">
      <c r="A1387" s="3"/>
      <c r="B1387" s="130"/>
      <c r="C1387" s="140"/>
      <c r="F1387" s="41"/>
      <c r="G1387" s="41"/>
      <c r="H1387" s="41"/>
      <c r="I1387" s="41"/>
      <c r="M1387" s="41"/>
      <c r="N1387" s="41"/>
      <c r="O1387" s="41"/>
      <c r="P1387" s="41"/>
    </row>
    <row r="1388" spans="1:27" ht="9.9" customHeight="1">
      <c r="A1388" s="3"/>
      <c r="B1388" s="130"/>
      <c r="C1388" s="140"/>
      <c r="F1388" s="41"/>
      <c r="G1388" s="41"/>
      <c r="H1388" s="41"/>
      <c r="I1388" s="41"/>
      <c r="M1388" s="41"/>
      <c r="N1388" s="41"/>
      <c r="O1388" s="41"/>
      <c r="P1388" s="41"/>
    </row>
    <row r="1389" spans="1:27" ht="9.9" customHeight="1">
      <c r="A1389" s="3"/>
      <c r="B1389" s="130"/>
      <c r="C1389" s="140"/>
      <c r="F1389" s="41"/>
      <c r="G1389" s="41"/>
      <c r="H1389" s="41"/>
      <c r="I1389" s="41"/>
      <c r="M1389" s="41"/>
      <c r="N1389" s="41"/>
      <c r="O1389" s="41"/>
      <c r="P1389" s="41"/>
    </row>
    <row r="1390" spans="1:27" ht="9.9" customHeight="1">
      <c r="A1390" s="3"/>
      <c r="B1390" s="130"/>
      <c r="C1390" s="140"/>
      <c r="F1390" s="41"/>
      <c r="G1390" s="41"/>
      <c r="H1390" s="41"/>
      <c r="I1390" s="41"/>
      <c r="M1390" s="41"/>
      <c r="N1390" s="41"/>
      <c r="O1390" s="41"/>
      <c r="P1390" s="41"/>
    </row>
    <row r="1391" spans="1:27" ht="9.9" customHeight="1">
      <c r="A1391" s="3"/>
      <c r="B1391" s="130"/>
      <c r="C1391" s="140"/>
      <c r="F1391" s="41"/>
      <c r="G1391" s="41"/>
      <c r="H1391" s="41"/>
      <c r="I1391" s="41"/>
      <c r="M1391" s="41"/>
      <c r="N1391" s="41"/>
      <c r="O1391" s="41"/>
      <c r="P1391" s="41"/>
    </row>
    <row r="1392" spans="1:27" ht="9.9" customHeight="1">
      <c r="A1392" s="3"/>
      <c r="B1392" s="130"/>
      <c r="C1392" s="140"/>
      <c r="F1392" s="41"/>
      <c r="G1392" s="41"/>
      <c r="H1392" s="41"/>
      <c r="I1392" s="41"/>
      <c r="M1392" s="41"/>
      <c r="N1392" s="41"/>
      <c r="O1392" s="41"/>
      <c r="P1392" s="41"/>
    </row>
    <row r="1393" spans="1:21" ht="9.9" customHeight="1">
      <c r="A1393" s="3"/>
      <c r="B1393" s="130"/>
      <c r="C1393" s="140"/>
      <c r="F1393" s="41"/>
      <c r="G1393" s="41"/>
      <c r="H1393" s="41"/>
      <c r="I1393" s="41"/>
      <c r="M1393" s="41"/>
      <c r="N1393" s="41"/>
      <c r="O1393" s="41"/>
      <c r="P1393" s="41"/>
    </row>
    <row r="1394" spans="1:21" ht="9.9" customHeight="1">
      <c r="A1394" s="3"/>
      <c r="B1394" s="130"/>
      <c r="C1394" s="140"/>
      <c r="F1394" s="41"/>
      <c r="G1394" s="41"/>
      <c r="H1394" s="41"/>
      <c r="I1394" s="41"/>
      <c r="M1394" s="41"/>
      <c r="N1394" s="41"/>
      <c r="O1394" s="41"/>
      <c r="P1394" s="41"/>
    </row>
    <row r="1395" spans="1:21" ht="9.9" customHeight="1">
      <c r="A1395" s="3"/>
      <c r="B1395" s="130"/>
      <c r="C1395" s="140"/>
    </row>
    <row r="1396" spans="1:21" ht="9.9" customHeight="1">
      <c r="A1396" s="3"/>
      <c r="B1396" s="132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</row>
    <row r="1397" spans="1:21" ht="9.9" customHeight="1">
      <c r="A1397" s="3"/>
      <c r="B1397" s="41"/>
      <c r="C1397" s="105"/>
    </row>
    <row r="1398" spans="1:21" ht="9.9" customHeight="1">
      <c r="A1398" s="3"/>
      <c r="B1398" s="41"/>
      <c r="C1398" s="105"/>
      <c r="E1398" s="126"/>
      <c r="F1398" s="126"/>
      <c r="G1398" s="126"/>
      <c r="H1398" s="126"/>
      <c r="I1398" s="126"/>
      <c r="J1398" s="126"/>
      <c r="K1398" s="126"/>
      <c r="L1398" s="126"/>
      <c r="M1398" s="126"/>
      <c r="N1398" s="126"/>
      <c r="O1398" s="126"/>
      <c r="R1398" s="125"/>
      <c r="S1398" s="125"/>
      <c r="T1398" s="125"/>
      <c r="U1398" s="125"/>
    </row>
    <row r="1399" spans="1:21" ht="9.9" customHeight="1">
      <c r="A1399" s="3"/>
      <c r="B1399" s="133"/>
      <c r="C1399" s="105"/>
      <c r="E1399" s="126"/>
      <c r="F1399" s="126"/>
      <c r="G1399" s="126"/>
      <c r="H1399" s="126"/>
      <c r="I1399" s="126"/>
      <c r="J1399" s="126"/>
      <c r="K1399" s="126"/>
      <c r="L1399" s="126"/>
      <c r="M1399" s="126"/>
      <c r="N1399" s="126"/>
      <c r="O1399" s="126"/>
      <c r="R1399" s="125"/>
      <c r="S1399" s="125"/>
      <c r="T1399" s="125"/>
      <c r="U1399" s="125"/>
    </row>
    <row r="1400" spans="1:21" ht="9.9" customHeight="1">
      <c r="A1400" s="3"/>
      <c r="B1400" s="133"/>
      <c r="C1400" s="105"/>
      <c r="E1400" s="145"/>
      <c r="F1400" s="145"/>
      <c r="G1400" s="145"/>
      <c r="H1400" s="145"/>
      <c r="I1400" s="145"/>
      <c r="J1400" s="145"/>
      <c r="K1400" s="145"/>
      <c r="L1400" s="145"/>
      <c r="M1400" s="145"/>
      <c r="N1400" s="145"/>
      <c r="O1400" s="126"/>
      <c r="R1400" s="149"/>
      <c r="S1400" s="149"/>
      <c r="T1400" s="149"/>
      <c r="U1400" s="149"/>
    </row>
    <row r="1401" spans="1:21" ht="9.9" customHeight="1">
      <c r="A1401" s="3"/>
      <c r="B1401" s="133"/>
      <c r="C1401" s="105"/>
      <c r="R1401" s="127"/>
      <c r="S1401" s="127"/>
      <c r="T1401" s="127"/>
      <c r="U1401" s="127"/>
    </row>
    <row r="1402" spans="1:21" ht="9.9" customHeight="1">
      <c r="A1402" s="3"/>
      <c r="B1402" s="130"/>
      <c r="C1402" s="133"/>
      <c r="E1402" s="4"/>
      <c r="F1402" s="4"/>
      <c r="G1402" s="4"/>
      <c r="H1402" s="4"/>
      <c r="I1402" s="4"/>
      <c r="J1402" s="4"/>
      <c r="M1402" s="4"/>
      <c r="N1402" s="4"/>
      <c r="O1402" s="4"/>
      <c r="P1402" s="4"/>
      <c r="Q1402" s="4"/>
      <c r="R1402" s="4"/>
      <c r="S1402" s="4"/>
      <c r="T1402" s="127"/>
      <c r="U1402" s="127"/>
    </row>
    <row r="1403" spans="1:21" ht="9.9" customHeight="1">
      <c r="A1403" s="3"/>
      <c r="B1403" s="130"/>
      <c r="C1403" s="133"/>
      <c r="E1403" s="4"/>
      <c r="F1403" s="4"/>
      <c r="G1403" s="4"/>
      <c r="H1403" s="4"/>
      <c r="I1403" s="4"/>
      <c r="J1403" s="4"/>
      <c r="M1403" s="4"/>
      <c r="N1403" s="4"/>
      <c r="O1403" s="4"/>
      <c r="P1403" s="4"/>
      <c r="Q1403" s="4"/>
      <c r="R1403" s="4"/>
      <c r="S1403" s="4"/>
    </row>
    <row r="1404" spans="1:21" ht="9.9" customHeight="1">
      <c r="A1404" s="3"/>
      <c r="B1404" s="130"/>
      <c r="C1404" s="131"/>
      <c r="E1404" s="4"/>
      <c r="F1404" s="4"/>
      <c r="G1404" s="4"/>
      <c r="H1404" s="4"/>
      <c r="I1404" s="4"/>
      <c r="J1404" s="4"/>
      <c r="M1404" s="4"/>
      <c r="N1404" s="4"/>
      <c r="O1404" s="4"/>
      <c r="P1404" s="4"/>
      <c r="Q1404" s="4"/>
      <c r="R1404" s="4"/>
      <c r="S1404" s="4"/>
    </row>
    <row r="1405" spans="1:21" ht="9.9" customHeight="1">
      <c r="A1405" s="3"/>
      <c r="B1405" s="130"/>
      <c r="C1405" s="41"/>
      <c r="E1405" s="4"/>
      <c r="F1405" s="4"/>
      <c r="G1405" s="4"/>
      <c r="H1405" s="4"/>
      <c r="I1405" s="4"/>
      <c r="J1405" s="4"/>
      <c r="M1405" s="4"/>
      <c r="N1405" s="4"/>
      <c r="O1405" s="4"/>
      <c r="P1405" s="4"/>
      <c r="Q1405" s="4"/>
      <c r="R1405" s="4"/>
      <c r="S1405" s="4"/>
    </row>
    <row r="1406" spans="1:21" ht="9.9" customHeight="1">
      <c r="A1406" s="3"/>
      <c r="B1406" s="130"/>
      <c r="C1406" s="131"/>
      <c r="E1406" s="4"/>
      <c r="F1406" s="4"/>
      <c r="G1406" s="4"/>
      <c r="H1406" s="4"/>
      <c r="I1406" s="4"/>
      <c r="J1406" s="4"/>
      <c r="M1406" s="4"/>
      <c r="N1406" s="4"/>
      <c r="O1406" s="4"/>
      <c r="P1406" s="4"/>
      <c r="Q1406" s="4"/>
      <c r="R1406" s="4"/>
      <c r="S1406" s="4"/>
    </row>
    <row r="1407" spans="1:21" ht="9.9" customHeight="1">
      <c r="A1407" s="3"/>
      <c r="B1407" s="130"/>
      <c r="C1407" s="41"/>
      <c r="E1407" s="4"/>
      <c r="F1407" s="4"/>
      <c r="G1407" s="4"/>
      <c r="H1407" s="4"/>
      <c r="I1407" s="4"/>
      <c r="J1407" s="4"/>
      <c r="M1407" s="4"/>
      <c r="N1407" s="4"/>
      <c r="O1407" s="4"/>
      <c r="P1407" s="4"/>
      <c r="Q1407" s="4"/>
      <c r="R1407" s="4"/>
      <c r="S1407" s="4"/>
    </row>
    <row r="1408" spans="1:21" ht="9.9" customHeight="1">
      <c r="A1408" s="3"/>
      <c r="B1408" s="130"/>
      <c r="C1408" s="131"/>
      <c r="E1408" s="4"/>
      <c r="F1408" s="4"/>
      <c r="G1408" s="4"/>
      <c r="H1408" s="4"/>
      <c r="I1408" s="4"/>
      <c r="J1408" s="4"/>
      <c r="M1408" s="4"/>
      <c r="N1408" s="4"/>
      <c r="O1408" s="4"/>
      <c r="P1408" s="4"/>
      <c r="Q1408" s="4"/>
      <c r="R1408" s="4"/>
      <c r="S1408" s="4"/>
    </row>
    <row r="1409" spans="1:21" ht="9.9" customHeight="1">
      <c r="A1409" s="3"/>
      <c r="B1409" s="130"/>
      <c r="C1409" s="41"/>
      <c r="E1409" s="4"/>
      <c r="F1409" s="4"/>
      <c r="G1409" s="4"/>
      <c r="H1409" s="4"/>
      <c r="I1409" s="4"/>
      <c r="J1409" s="4"/>
      <c r="M1409" s="4"/>
      <c r="N1409" s="4"/>
      <c r="O1409" s="4"/>
      <c r="P1409" s="4"/>
      <c r="Q1409" s="4"/>
      <c r="R1409" s="4"/>
      <c r="S1409" s="4"/>
    </row>
    <row r="1410" spans="1:21" ht="20.100000000000001" customHeight="1">
      <c r="A1410" s="3"/>
      <c r="B1410" s="130"/>
      <c r="C1410" s="140"/>
    </row>
    <row r="1411" spans="1:21" ht="9.9" customHeight="1">
      <c r="A1411" s="3"/>
      <c r="B1411" s="130"/>
      <c r="C1411" s="140"/>
      <c r="F1411" s="4"/>
      <c r="G1411" s="4"/>
      <c r="H1411" s="4"/>
      <c r="I1411" s="4"/>
      <c r="J1411" s="4"/>
      <c r="K1411" s="4"/>
      <c r="M1411" s="4"/>
      <c r="N1411" s="4"/>
      <c r="O1411" s="4"/>
      <c r="P1411" s="4"/>
      <c r="Q1411" s="4"/>
      <c r="R1411" s="4"/>
    </row>
    <row r="1412" spans="1:21" ht="9.9" customHeight="1">
      <c r="A1412" s="3"/>
      <c r="B1412" s="130"/>
      <c r="C1412" s="140"/>
      <c r="F1412" s="4"/>
      <c r="G1412" s="4"/>
      <c r="H1412" s="4"/>
      <c r="I1412" s="4"/>
      <c r="J1412" s="4"/>
      <c r="K1412" s="4"/>
      <c r="M1412" s="4"/>
      <c r="N1412" s="4"/>
      <c r="O1412" s="4"/>
      <c r="P1412" s="4"/>
      <c r="Q1412" s="4"/>
      <c r="R1412" s="4"/>
    </row>
    <row r="1413" spans="1:21" ht="9.9" customHeight="1">
      <c r="A1413" s="3"/>
      <c r="B1413" s="130"/>
      <c r="C1413" s="140"/>
      <c r="F1413" s="41"/>
      <c r="G1413" s="41"/>
      <c r="H1413" s="41"/>
      <c r="I1413" s="41"/>
      <c r="M1413" s="41"/>
      <c r="N1413" s="41"/>
      <c r="O1413" s="41"/>
      <c r="P1413" s="41"/>
    </row>
    <row r="1414" spans="1:21" ht="9.9" customHeight="1">
      <c r="A1414" s="3"/>
      <c r="B1414" s="130"/>
      <c r="C1414" s="140"/>
      <c r="F1414" s="41"/>
      <c r="G1414" s="41"/>
      <c r="H1414" s="41"/>
      <c r="I1414" s="41"/>
      <c r="M1414" s="41"/>
      <c r="N1414" s="41"/>
      <c r="O1414" s="41"/>
      <c r="P1414" s="41"/>
    </row>
    <row r="1415" spans="1:21" ht="9.9" customHeight="1">
      <c r="A1415" s="3"/>
      <c r="B1415" s="130"/>
      <c r="C1415" s="140"/>
      <c r="F1415" s="41"/>
      <c r="G1415" s="41"/>
      <c r="H1415" s="41"/>
      <c r="I1415" s="41"/>
      <c r="M1415" s="41"/>
      <c r="N1415" s="41"/>
      <c r="O1415" s="41"/>
      <c r="P1415" s="41"/>
    </row>
    <row r="1416" spans="1:21" ht="9.9" customHeight="1">
      <c r="A1416" s="3"/>
      <c r="B1416" s="130"/>
      <c r="C1416" s="140"/>
      <c r="F1416" s="41"/>
      <c r="G1416" s="41"/>
      <c r="H1416" s="41"/>
      <c r="I1416" s="41"/>
      <c r="M1416" s="41"/>
      <c r="N1416" s="41"/>
      <c r="O1416" s="41"/>
      <c r="P1416" s="41"/>
    </row>
    <row r="1417" spans="1:21" ht="9.9" customHeight="1">
      <c r="A1417" s="3"/>
      <c r="B1417" s="130"/>
      <c r="C1417" s="140"/>
      <c r="F1417" s="41"/>
      <c r="G1417" s="41"/>
      <c r="H1417" s="41"/>
      <c r="I1417" s="41"/>
      <c r="M1417" s="41"/>
      <c r="N1417" s="41"/>
      <c r="O1417" s="41"/>
      <c r="P1417" s="41"/>
    </row>
    <row r="1418" spans="1:21" ht="9.9" customHeight="1">
      <c r="A1418" s="3"/>
      <c r="B1418" s="130"/>
      <c r="C1418" s="140"/>
      <c r="F1418" s="41"/>
      <c r="G1418" s="41"/>
      <c r="H1418" s="41"/>
      <c r="I1418" s="41"/>
      <c r="M1418" s="41"/>
      <c r="N1418" s="41"/>
      <c r="O1418" s="41"/>
      <c r="P1418" s="41"/>
    </row>
    <row r="1419" spans="1:21" ht="9.9" customHeight="1">
      <c r="A1419" s="3"/>
      <c r="B1419" s="130"/>
      <c r="C1419" s="140"/>
      <c r="F1419" s="41"/>
      <c r="G1419" s="41"/>
      <c r="H1419" s="41"/>
      <c r="I1419" s="41"/>
      <c r="M1419" s="41"/>
      <c r="N1419" s="41"/>
      <c r="O1419" s="41"/>
      <c r="P1419" s="41"/>
    </row>
    <row r="1420" spans="1:21" ht="9.9" customHeight="1">
      <c r="A1420" s="3"/>
      <c r="B1420" s="130"/>
      <c r="C1420" s="140"/>
      <c r="F1420" s="41"/>
      <c r="G1420" s="41"/>
      <c r="H1420" s="41"/>
      <c r="I1420" s="41"/>
      <c r="M1420" s="41"/>
      <c r="N1420" s="41"/>
      <c r="O1420" s="41"/>
      <c r="P1420" s="41"/>
    </row>
    <row r="1421" spans="1:21" ht="9.9" customHeight="1">
      <c r="A1421" s="3"/>
      <c r="B1421" s="130"/>
      <c r="C1421" s="140"/>
    </row>
    <row r="1422" spans="1:21" ht="9.9" customHeight="1">
      <c r="A1422" s="3"/>
      <c r="B1422" s="132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</row>
    <row r="1423" spans="1:21" ht="9.9" customHeight="1">
      <c r="A1423" s="3"/>
      <c r="B1423" s="41"/>
      <c r="C1423" s="105"/>
    </row>
    <row r="1424" spans="1:21" ht="9.9" customHeight="1">
      <c r="A1424" s="3"/>
      <c r="B1424" s="41"/>
      <c r="C1424" s="105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R1424" s="125"/>
      <c r="S1424" s="125"/>
      <c r="T1424" s="125"/>
      <c r="U1424" s="125"/>
    </row>
    <row r="1425" spans="1:27" ht="9.9" customHeight="1">
      <c r="A1425" s="3"/>
      <c r="B1425" s="133"/>
      <c r="C1425" s="105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R1425" s="125"/>
      <c r="S1425" s="125"/>
      <c r="T1425" s="125"/>
      <c r="U1425" s="125"/>
    </row>
    <row r="1426" spans="1:27" ht="9.9" customHeight="1">
      <c r="A1426" s="3"/>
      <c r="B1426" s="133"/>
      <c r="C1426" s="105"/>
      <c r="E1426" s="145"/>
      <c r="F1426" s="145"/>
      <c r="G1426" s="145"/>
      <c r="H1426" s="145"/>
      <c r="I1426" s="145"/>
      <c r="J1426" s="145"/>
      <c r="K1426" s="145"/>
      <c r="L1426" s="145"/>
      <c r="M1426" s="145"/>
      <c r="N1426" s="145"/>
      <c r="O1426" s="126"/>
      <c r="R1426" s="149"/>
      <c r="S1426" s="149"/>
      <c r="T1426" s="149"/>
      <c r="U1426" s="149"/>
    </row>
    <row r="1427" spans="1:27" ht="9.9" customHeight="1">
      <c r="A1427" s="3"/>
      <c r="B1427" s="133"/>
      <c r="C1427" s="105"/>
      <c r="R1427" s="127"/>
      <c r="S1427" s="127"/>
      <c r="T1427" s="127"/>
      <c r="U1427" s="127"/>
    </row>
    <row r="1428" spans="1:27" ht="9.9" customHeight="1">
      <c r="A1428" s="3"/>
      <c r="B1428" s="130"/>
      <c r="C1428" s="133"/>
      <c r="E1428" s="4"/>
      <c r="F1428" s="4"/>
      <c r="G1428" s="4"/>
      <c r="H1428" s="4"/>
      <c r="I1428" s="4"/>
      <c r="J1428" s="4"/>
      <c r="M1428" s="4"/>
      <c r="N1428" s="4"/>
      <c r="O1428" s="4"/>
      <c r="P1428" s="4"/>
      <c r="Q1428" s="4"/>
      <c r="R1428" s="4"/>
      <c r="S1428" s="4"/>
      <c r="T1428" s="127"/>
      <c r="U1428" s="127"/>
    </row>
    <row r="1429" spans="1:27" ht="9.9" customHeight="1">
      <c r="A1429" s="3"/>
      <c r="B1429" s="130"/>
      <c r="C1429" s="133"/>
      <c r="E1429" s="4"/>
      <c r="F1429" s="4"/>
      <c r="G1429" s="4"/>
      <c r="H1429" s="4"/>
      <c r="I1429" s="4"/>
      <c r="J1429" s="4"/>
      <c r="M1429" s="4"/>
      <c r="N1429" s="4"/>
      <c r="O1429" s="4"/>
      <c r="P1429" s="4"/>
      <c r="Q1429" s="4"/>
      <c r="R1429" s="4"/>
      <c r="S1429" s="4"/>
    </row>
    <row r="1430" spans="1:27" ht="9.9" customHeight="1">
      <c r="A1430" s="3"/>
      <c r="B1430" s="130"/>
      <c r="C1430" s="131"/>
      <c r="E1430" s="4"/>
      <c r="F1430" s="4"/>
      <c r="G1430" s="4"/>
      <c r="H1430" s="4"/>
      <c r="I1430" s="4"/>
      <c r="J1430" s="4"/>
      <c r="M1430" s="4"/>
      <c r="N1430" s="4"/>
      <c r="O1430" s="4"/>
      <c r="P1430" s="4"/>
      <c r="Q1430" s="4"/>
      <c r="R1430" s="4"/>
      <c r="S1430" s="4"/>
    </row>
    <row r="1431" spans="1:27" ht="9.9" customHeight="1">
      <c r="A1431" s="3"/>
      <c r="B1431" s="130"/>
      <c r="C1431" s="41"/>
      <c r="E1431" s="4"/>
      <c r="F1431" s="4"/>
      <c r="G1431" s="4"/>
      <c r="H1431" s="4"/>
      <c r="I1431" s="4"/>
      <c r="J1431" s="4"/>
      <c r="M1431" s="4"/>
      <c r="N1431" s="4"/>
      <c r="O1431" s="4"/>
      <c r="P1431" s="4"/>
      <c r="Q1431" s="4"/>
      <c r="R1431" s="4"/>
      <c r="S1431" s="4"/>
    </row>
    <row r="1432" spans="1:27" ht="9.9" customHeight="1">
      <c r="A1432" s="3"/>
      <c r="B1432" s="130"/>
      <c r="C1432" s="131"/>
      <c r="E1432" s="4"/>
      <c r="F1432" s="4"/>
      <c r="G1432" s="4"/>
      <c r="H1432" s="4"/>
      <c r="I1432" s="4"/>
      <c r="J1432" s="4"/>
      <c r="M1432" s="4"/>
      <c r="N1432" s="4"/>
      <c r="O1432" s="4"/>
      <c r="P1432" s="4"/>
      <c r="Q1432" s="4"/>
      <c r="R1432" s="4"/>
      <c r="S1432" s="4"/>
    </row>
    <row r="1433" spans="1:27" ht="9.9" customHeight="1">
      <c r="A1433" s="3"/>
      <c r="B1433" s="130"/>
      <c r="C1433" s="41"/>
      <c r="E1433" s="4"/>
      <c r="F1433" s="4"/>
      <c r="G1433" s="4"/>
      <c r="H1433" s="4"/>
      <c r="I1433" s="4"/>
      <c r="J1433" s="4"/>
      <c r="M1433" s="4"/>
      <c r="N1433" s="4"/>
      <c r="O1433" s="4"/>
      <c r="P1433" s="4"/>
      <c r="Q1433" s="4"/>
      <c r="R1433" s="4"/>
      <c r="S1433" s="4"/>
    </row>
    <row r="1434" spans="1:27" ht="9.9" customHeight="1">
      <c r="A1434" s="3"/>
      <c r="B1434" s="130"/>
      <c r="C1434" s="131"/>
      <c r="E1434" s="4"/>
      <c r="F1434" s="4"/>
      <c r="G1434" s="4"/>
      <c r="H1434" s="4"/>
      <c r="I1434" s="4"/>
      <c r="J1434" s="4"/>
      <c r="M1434" s="4"/>
      <c r="N1434" s="4"/>
      <c r="O1434" s="4"/>
      <c r="P1434" s="4"/>
      <c r="Q1434" s="4"/>
      <c r="R1434" s="4"/>
      <c r="S1434" s="4"/>
    </row>
    <row r="1435" spans="1:27" ht="9.9" customHeight="1">
      <c r="A1435" s="3"/>
      <c r="B1435" s="130"/>
      <c r="C1435" s="41"/>
      <c r="E1435" s="4"/>
      <c r="F1435" s="4"/>
      <c r="G1435" s="4"/>
      <c r="H1435" s="4"/>
      <c r="I1435" s="4"/>
      <c r="J1435" s="4"/>
      <c r="M1435" s="4"/>
      <c r="N1435" s="4"/>
      <c r="O1435" s="4"/>
      <c r="P1435" s="4"/>
      <c r="Q1435" s="4"/>
      <c r="R1435" s="4"/>
      <c r="S1435" s="4"/>
    </row>
    <row r="1436" spans="1:27" ht="20.100000000000001" customHeight="1">
      <c r="A1436" s="3"/>
      <c r="B1436" s="130"/>
      <c r="C1436" s="140"/>
      <c r="V1436" s="3"/>
      <c r="W1436" s="3"/>
      <c r="X1436" s="3"/>
      <c r="Y1436" s="3"/>
      <c r="Z1436" s="3"/>
      <c r="AA1436" s="3"/>
    </row>
    <row r="1437" spans="1:27" ht="9.9" customHeight="1">
      <c r="A1437" s="3"/>
      <c r="B1437" s="130"/>
      <c r="C1437" s="140"/>
      <c r="F1437" s="4"/>
      <c r="G1437" s="4"/>
      <c r="H1437" s="4"/>
      <c r="I1437" s="4"/>
      <c r="J1437" s="4"/>
      <c r="K1437" s="4"/>
      <c r="M1437" s="4"/>
      <c r="N1437" s="4"/>
      <c r="O1437" s="4"/>
      <c r="P1437" s="4"/>
      <c r="Q1437" s="4"/>
      <c r="R1437" s="4"/>
    </row>
    <row r="1438" spans="1:27" ht="9.9" customHeight="1">
      <c r="A1438" s="3"/>
      <c r="B1438" s="130"/>
      <c r="C1438" s="140"/>
      <c r="F1438" s="4"/>
      <c r="G1438" s="4"/>
      <c r="H1438" s="4"/>
      <c r="I1438" s="4"/>
      <c r="J1438" s="4"/>
      <c r="K1438" s="4"/>
      <c r="M1438" s="4"/>
      <c r="N1438" s="4"/>
      <c r="O1438" s="4"/>
      <c r="P1438" s="4"/>
      <c r="Q1438" s="4"/>
      <c r="R1438" s="4"/>
    </row>
    <row r="1439" spans="1:27" ht="9.9" customHeight="1">
      <c r="A1439" s="3"/>
      <c r="B1439" s="130"/>
      <c r="C1439" s="140"/>
      <c r="F1439" s="41"/>
      <c r="G1439" s="41"/>
      <c r="H1439" s="41"/>
      <c r="I1439" s="41"/>
      <c r="M1439" s="41"/>
      <c r="N1439" s="41"/>
      <c r="O1439" s="41"/>
      <c r="P1439" s="41"/>
    </row>
    <row r="1440" spans="1:27" ht="9.9" customHeight="1">
      <c r="A1440" s="3"/>
      <c r="B1440" s="130"/>
      <c r="C1440" s="140"/>
      <c r="F1440" s="41"/>
      <c r="G1440" s="41"/>
      <c r="H1440" s="41"/>
      <c r="I1440" s="41"/>
      <c r="M1440" s="41"/>
      <c r="N1440" s="41"/>
      <c r="O1440" s="41"/>
      <c r="P1440" s="41"/>
    </row>
    <row r="1441" spans="1:21" ht="9.9" customHeight="1">
      <c r="A1441" s="3"/>
      <c r="B1441" s="130"/>
      <c r="C1441" s="140"/>
      <c r="F1441" s="41"/>
      <c r="G1441" s="41"/>
      <c r="H1441" s="41"/>
      <c r="I1441" s="41"/>
      <c r="M1441" s="41"/>
      <c r="N1441" s="41"/>
      <c r="O1441" s="41"/>
      <c r="P1441" s="41"/>
    </row>
    <row r="1442" spans="1:21" ht="9.9" customHeight="1">
      <c r="A1442" s="3"/>
      <c r="B1442" s="130"/>
      <c r="C1442" s="140"/>
      <c r="F1442" s="41"/>
      <c r="G1442" s="41"/>
      <c r="H1442" s="41"/>
      <c r="I1442" s="41"/>
      <c r="M1442" s="41"/>
      <c r="N1442" s="41"/>
      <c r="O1442" s="41"/>
      <c r="P1442" s="41"/>
    </row>
    <row r="1443" spans="1:21" ht="9.9" customHeight="1">
      <c r="A1443" s="3"/>
      <c r="B1443" s="130"/>
      <c r="C1443" s="140"/>
      <c r="F1443" s="41"/>
      <c r="G1443" s="41"/>
      <c r="H1443" s="41"/>
      <c r="I1443" s="41"/>
      <c r="M1443" s="41"/>
      <c r="N1443" s="41"/>
      <c r="O1443" s="41"/>
      <c r="P1443" s="41"/>
    </row>
    <row r="1444" spans="1:21" ht="9.9" customHeight="1">
      <c r="A1444" s="3"/>
      <c r="B1444" s="130"/>
      <c r="C1444" s="140"/>
      <c r="F1444" s="41"/>
      <c r="G1444" s="41"/>
      <c r="H1444" s="41"/>
      <c r="I1444" s="41"/>
      <c r="M1444" s="41"/>
      <c r="N1444" s="41"/>
      <c r="O1444" s="41"/>
      <c r="P1444" s="41"/>
    </row>
    <row r="1445" spans="1:21" ht="9.9" customHeight="1">
      <c r="A1445" s="3"/>
      <c r="B1445" s="130"/>
      <c r="C1445" s="140"/>
      <c r="F1445" s="41"/>
      <c r="G1445" s="41"/>
      <c r="H1445" s="41"/>
      <c r="I1445" s="41"/>
      <c r="M1445" s="41"/>
      <c r="N1445" s="41"/>
      <c r="O1445" s="41"/>
      <c r="P1445" s="41"/>
    </row>
    <row r="1446" spans="1:21" ht="9.9" customHeight="1">
      <c r="A1446" s="3"/>
      <c r="B1446" s="130"/>
      <c r="C1446" s="140"/>
      <c r="F1446" s="41"/>
      <c r="G1446" s="41"/>
      <c r="H1446" s="41"/>
      <c r="I1446" s="41"/>
      <c r="M1446" s="41"/>
      <c r="N1446" s="41"/>
      <c r="O1446" s="41"/>
      <c r="P1446" s="41"/>
    </row>
    <row r="1447" spans="1:21" ht="9.9" customHeight="1">
      <c r="A1447" s="3"/>
      <c r="B1447" s="130"/>
      <c r="C1447" s="140"/>
    </row>
    <row r="1448" spans="1:21" ht="9.9" customHeight="1">
      <c r="A1448" s="3"/>
      <c r="B1448" s="132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</row>
    <row r="1449" spans="1:21" ht="9.9" customHeight="1">
      <c r="A1449" s="3"/>
      <c r="B1449" s="41"/>
      <c r="C1449" s="105"/>
    </row>
    <row r="1450" spans="1:21" ht="9.9" customHeight="1">
      <c r="A1450" s="3"/>
      <c r="B1450" s="41"/>
      <c r="C1450" s="105"/>
      <c r="E1450" s="126"/>
      <c r="F1450" s="126"/>
      <c r="G1450" s="126"/>
      <c r="H1450" s="126"/>
      <c r="I1450" s="126"/>
      <c r="J1450" s="126"/>
      <c r="K1450" s="126"/>
      <c r="L1450" s="126"/>
      <c r="M1450" s="126"/>
      <c r="N1450" s="126"/>
      <c r="O1450" s="126"/>
      <c r="R1450" s="125"/>
      <c r="S1450" s="125"/>
      <c r="T1450" s="125"/>
      <c r="U1450" s="125"/>
    </row>
    <row r="1451" spans="1:21" ht="9.9" customHeight="1">
      <c r="A1451" s="3"/>
      <c r="B1451" s="133"/>
      <c r="C1451" s="105"/>
      <c r="E1451" s="126"/>
      <c r="F1451" s="126"/>
      <c r="G1451" s="126"/>
      <c r="H1451" s="126"/>
      <c r="I1451" s="126"/>
      <c r="J1451" s="126"/>
      <c r="K1451" s="126"/>
      <c r="L1451" s="126"/>
      <c r="M1451" s="126"/>
      <c r="N1451" s="126"/>
      <c r="O1451" s="126"/>
      <c r="R1451" s="125"/>
      <c r="S1451" s="125"/>
      <c r="T1451" s="125"/>
      <c r="U1451" s="125"/>
    </row>
    <row r="1452" spans="1:21" ht="9.9" customHeight="1">
      <c r="A1452" s="3"/>
      <c r="B1452" s="133"/>
      <c r="C1452" s="105"/>
      <c r="E1452" s="145"/>
      <c r="F1452" s="145"/>
      <c r="G1452" s="145"/>
      <c r="H1452" s="145"/>
      <c r="I1452" s="145"/>
      <c r="J1452" s="145"/>
      <c r="K1452" s="145"/>
      <c r="L1452" s="145"/>
      <c r="M1452" s="145"/>
      <c r="N1452" s="145"/>
      <c r="O1452" s="126"/>
      <c r="R1452" s="149"/>
      <c r="S1452" s="149"/>
      <c r="T1452" s="149"/>
      <c r="U1452" s="149"/>
    </row>
    <row r="1453" spans="1:21" ht="9.9" customHeight="1">
      <c r="A1453" s="3"/>
      <c r="B1453" s="133"/>
      <c r="C1453" s="105"/>
      <c r="R1453" s="127"/>
      <c r="S1453" s="127"/>
      <c r="T1453" s="127"/>
      <c r="U1453" s="127"/>
    </row>
    <row r="1454" spans="1:21" ht="9.9" customHeight="1">
      <c r="A1454" s="3"/>
      <c r="B1454" s="130"/>
      <c r="C1454" s="133"/>
      <c r="E1454" s="4"/>
      <c r="F1454" s="4"/>
      <c r="G1454" s="4"/>
      <c r="H1454" s="4"/>
      <c r="I1454" s="4"/>
      <c r="J1454" s="4"/>
      <c r="M1454" s="4"/>
      <c r="N1454" s="4"/>
      <c r="O1454" s="4"/>
      <c r="P1454" s="4"/>
      <c r="Q1454" s="4"/>
      <c r="R1454" s="4"/>
      <c r="S1454" s="4"/>
      <c r="T1454" s="127"/>
      <c r="U1454" s="127"/>
    </row>
    <row r="1455" spans="1:21" ht="9.9" customHeight="1">
      <c r="A1455" s="3"/>
      <c r="B1455" s="130"/>
      <c r="C1455" s="133"/>
      <c r="E1455" s="4"/>
      <c r="F1455" s="4"/>
      <c r="G1455" s="4"/>
      <c r="H1455" s="4"/>
      <c r="I1455" s="4"/>
      <c r="J1455" s="4"/>
      <c r="M1455" s="4"/>
      <c r="N1455" s="4"/>
      <c r="O1455" s="4"/>
      <c r="P1455" s="4"/>
      <c r="Q1455" s="4"/>
      <c r="R1455" s="4"/>
      <c r="S1455" s="4"/>
    </row>
    <row r="1456" spans="1:21" ht="9.9" customHeight="1">
      <c r="A1456" s="3"/>
      <c r="B1456" s="130"/>
      <c r="C1456" s="131"/>
      <c r="E1456" s="4"/>
      <c r="F1456" s="4"/>
      <c r="G1456" s="4"/>
      <c r="H1456" s="4"/>
      <c r="I1456" s="4"/>
      <c r="J1456" s="4"/>
      <c r="M1456" s="4"/>
      <c r="N1456" s="4"/>
      <c r="O1456" s="4"/>
      <c r="P1456" s="4"/>
      <c r="Q1456" s="4"/>
      <c r="R1456" s="4"/>
      <c r="S1456" s="4"/>
    </row>
    <row r="1457" spans="1:19" ht="9.9" customHeight="1">
      <c r="A1457" s="3"/>
      <c r="B1457" s="130"/>
      <c r="C1457" s="41"/>
      <c r="E1457" s="4"/>
      <c r="F1457" s="4"/>
      <c r="G1457" s="4"/>
      <c r="H1457" s="4"/>
      <c r="I1457" s="4"/>
      <c r="J1457" s="4"/>
      <c r="M1457" s="4"/>
      <c r="N1457" s="4"/>
      <c r="O1457" s="4"/>
      <c r="P1457" s="4"/>
      <c r="Q1457" s="4"/>
      <c r="R1457" s="4"/>
      <c r="S1457" s="4"/>
    </row>
    <row r="1458" spans="1:19" ht="9.9" customHeight="1">
      <c r="A1458" s="3"/>
      <c r="B1458" s="130"/>
      <c r="C1458" s="131"/>
      <c r="E1458" s="4"/>
      <c r="F1458" s="4"/>
      <c r="G1458" s="4"/>
      <c r="H1458" s="4"/>
      <c r="I1458" s="4"/>
      <c r="J1458" s="4"/>
      <c r="M1458" s="4"/>
      <c r="N1458" s="4"/>
      <c r="O1458" s="4"/>
      <c r="P1458" s="4"/>
      <c r="Q1458" s="4"/>
      <c r="R1458" s="4"/>
      <c r="S1458" s="4"/>
    </row>
    <row r="1459" spans="1:19" ht="9.9" customHeight="1">
      <c r="A1459" s="3"/>
      <c r="B1459" s="130"/>
      <c r="C1459" s="41"/>
      <c r="E1459" s="4"/>
      <c r="F1459" s="4"/>
      <c r="G1459" s="4"/>
      <c r="H1459" s="4"/>
      <c r="I1459" s="4"/>
      <c r="J1459" s="4"/>
      <c r="M1459" s="4"/>
      <c r="N1459" s="4"/>
      <c r="O1459" s="4"/>
      <c r="P1459" s="4"/>
      <c r="Q1459" s="4"/>
      <c r="R1459" s="4"/>
      <c r="S1459" s="4"/>
    </row>
    <row r="1460" spans="1:19" ht="9.9" customHeight="1">
      <c r="A1460" s="3"/>
      <c r="B1460" s="130"/>
      <c r="C1460" s="131"/>
      <c r="E1460" s="4"/>
      <c r="F1460" s="4"/>
      <c r="G1460" s="4"/>
      <c r="H1460" s="4"/>
      <c r="I1460" s="4"/>
      <c r="J1460" s="4"/>
      <c r="M1460" s="4"/>
      <c r="N1460" s="4"/>
      <c r="O1460" s="4"/>
      <c r="P1460" s="4"/>
      <c r="Q1460" s="4"/>
      <c r="R1460" s="4"/>
      <c r="S1460" s="4"/>
    </row>
    <row r="1461" spans="1:19" ht="9.9" customHeight="1">
      <c r="A1461" s="3"/>
      <c r="B1461" s="130"/>
      <c r="C1461" s="41"/>
      <c r="E1461" s="4"/>
      <c r="F1461" s="4"/>
      <c r="G1461" s="4"/>
      <c r="H1461" s="4"/>
      <c r="I1461" s="4"/>
      <c r="J1461" s="4"/>
      <c r="M1461" s="4"/>
      <c r="N1461" s="4"/>
      <c r="O1461" s="4"/>
      <c r="P1461" s="4"/>
      <c r="Q1461" s="4"/>
      <c r="R1461" s="4"/>
      <c r="S1461" s="4"/>
    </row>
    <row r="1462" spans="1:19" ht="20.100000000000001" customHeight="1">
      <c r="A1462" s="3"/>
      <c r="B1462" s="130"/>
      <c r="C1462" s="140"/>
    </row>
    <row r="1463" spans="1:19" ht="9.9" customHeight="1">
      <c r="A1463" s="3"/>
      <c r="B1463" s="130"/>
      <c r="C1463" s="140"/>
      <c r="F1463" s="4"/>
      <c r="G1463" s="4"/>
      <c r="H1463" s="4"/>
      <c r="I1463" s="4"/>
      <c r="J1463" s="4"/>
      <c r="K1463" s="4"/>
      <c r="M1463" s="4"/>
      <c r="N1463" s="4"/>
      <c r="O1463" s="4"/>
      <c r="P1463" s="4"/>
      <c r="Q1463" s="4"/>
      <c r="R1463" s="4"/>
    </row>
    <row r="1464" spans="1:19" ht="9.9" customHeight="1">
      <c r="A1464" s="3"/>
      <c r="B1464" s="130"/>
      <c r="C1464" s="140"/>
      <c r="F1464" s="4"/>
      <c r="G1464" s="4"/>
      <c r="H1464" s="4"/>
      <c r="I1464" s="4"/>
      <c r="J1464" s="4"/>
      <c r="K1464" s="4"/>
      <c r="M1464" s="4"/>
      <c r="N1464" s="4"/>
      <c r="O1464" s="4"/>
      <c r="P1464" s="4"/>
      <c r="Q1464" s="4"/>
      <c r="R1464" s="4"/>
    </row>
    <row r="1465" spans="1:19" ht="9.9" customHeight="1">
      <c r="A1465" s="3"/>
      <c r="B1465" s="130"/>
      <c r="C1465" s="140"/>
      <c r="F1465" s="41"/>
      <c r="G1465" s="41"/>
      <c r="H1465" s="41"/>
      <c r="I1465" s="41"/>
      <c r="M1465" s="41"/>
      <c r="N1465" s="41"/>
      <c r="O1465" s="41"/>
      <c r="P1465" s="41"/>
    </row>
    <row r="1466" spans="1:19" ht="9.9" customHeight="1">
      <c r="A1466" s="3"/>
      <c r="B1466" s="130"/>
      <c r="C1466" s="140"/>
      <c r="F1466" s="41"/>
      <c r="G1466" s="41"/>
      <c r="H1466" s="41"/>
      <c r="I1466" s="41"/>
      <c r="M1466" s="41"/>
      <c r="N1466" s="41"/>
      <c r="O1466" s="41"/>
      <c r="P1466" s="41"/>
    </row>
    <row r="1467" spans="1:19" ht="9.9" customHeight="1">
      <c r="A1467" s="3"/>
      <c r="B1467" s="130"/>
      <c r="C1467" s="140"/>
      <c r="F1467" s="41"/>
      <c r="G1467" s="41"/>
      <c r="H1467" s="41"/>
      <c r="I1467" s="41"/>
      <c r="M1467" s="41"/>
      <c r="N1467" s="41"/>
      <c r="O1467" s="41"/>
      <c r="P1467" s="41"/>
    </row>
    <row r="1468" spans="1:19" ht="9.9" customHeight="1">
      <c r="A1468" s="3"/>
      <c r="B1468" s="130"/>
      <c r="C1468" s="140"/>
      <c r="F1468" s="41"/>
      <c r="G1468" s="41"/>
      <c r="H1468" s="41"/>
      <c r="I1468" s="41"/>
      <c r="M1468" s="41"/>
      <c r="N1468" s="41"/>
      <c r="O1468" s="41"/>
      <c r="P1468" s="41"/>
    </row>
    <row r="1469" spans="1:19" ht="9.9" customHeight="1">
      <c r="A1469" s="3"/>
      <c r="B1469" s="130"/>
      <c r="C1469" s="140"/>
      <c r="F1469" s="41"/>
      <c r="G1469" s="41"/>
      <c r="H1469" s="41"/>
      <c r="I1469" s="41"/>
      <c r="M1469" s="41"/>
      <c r="N1469" s="41"/>
      <c r="O1469" s="41"/>
      <c r="P1469" s="41"/>
    </row>
    <row r="1470" spans="1:19" ht="9.9" customHeight="1">
      <c r="A1470" s="3"/>
      <c r="B1470" s="130"/>
      <c r="C1470" s="140"/>
      <c r="F1470" s="41"/>
      <c r="G1470" s="41"/>
      <c r="H1470" s="41"/>
      <c r="I1470" s="41"/>
      <c r="M1470" s="41"/>
      <c r="N1470" s="41"/>
      <c r="O1470" s="41"/>
      <c r="P1470" s="41"/>
    </row>
    <row r="1471" spans="1:19" ht="9.9" customHeight="1">
      <c r="A1471" s="3"/>
      <c r="B1471" s="130"/>
      <c r="C1471" s="140"/>
      <c r="F1471" s="41"/>
      <c r="G1471" s="41"/>
      <c r="H1471" s="41"/>
      <c r="I1471" s="41"/>
      <c r="M1471" s="41"/>
      <c r="N1471" s="41"/>
      <c r="O1471" s="41"/>
      <c r="P1471" s="41"/>
    </row>
    <row r="1472" spans="1:19" ht="9.9" customHeight="1">
      <c r="A1472" s="3"/>
      <c r="B1472" s="130"/>
      <c r="C1472" s="140"/>
      <c r="F1472" s="41"/>
      <c r="G1472" s="41"/>
      <c r="H1472" s="41"/>
      <c r="I1472" s="41"/>
      <c r="M1472" s="41"/>
      <c r="N1472" s="41"/>
      <c r="O1472" s="41"/>
      <c r="P1472" s="41"/>
    </row>
    <row r="1473" spans="1:27" ht="9.9" customHeight="1">
      <c r="A1473" s="3"/>
      <c r="B1473" s="130"/>
      <c r="C1473" s="140"/>
    </row>
    <row r="1474" spans="1:27" ht="9.9" customHeight="1">
      <c r="A1474" s="3"/>
      <c r="B1474" s="132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</row>
    <row r="1475" spans="1:27" ht="9.9" customHeight="1">
      <c r="A1475" s="3"/>
      <c r="B1475" s="41"/>
      <c r="C1475" s="105"/>
    </row>
    <row r="1476" spans="1:27" ht="9.9" customHeight="1">
      <c r="A1476" s="3"/>
      <c r="B1476" s="41"/>
      <c r="C1476" s="105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  <c r="R1476" s="125"/>
      <c r="S1476" s="125"/>
      <c r="T1476" s="125"/>
      <c r="U1476" s="125"/>
    </row>
    <row r="1477" spans="1:27" ht="9.9" customHeight="1">
      <c r="A1477" s="3"/>
      <c r="B1477" s="133"/>
      <c r="C1477" s="105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  <c r="R1477" s="125"/>
      <c r="S1477" s="125"/>
      <c r="T1477" s="125"/>
      <c r="U1477" s="125"/>
    </row>
    <row r="1478" spans="1:27" ht="9.9" customHeight="1">
      <c r="A1478" s="3"/>
      <c r="B1478" s="133"/>
      <c r="C1478" s="105"/>
      <c r="E1478" s="145"/>
      <c r="F1478" s="145"/>
      <c r="G1478" s="145"/>
      <c r="H1478" s="145"/>
      <c r="I1478" s="145"/>
      <c r="J1478" s="145"/>
      <c r="K1478" s="145"/>
      <c r="L1478" s="145"/>
      <c r="M1478" s="145"/>
      <c r="N1478" s="145"/>
      <c r="O1478" s="126"/>
      <c r="R1478" s="149"/>
      <c r="S1478" s="149"/>
      <c r="T1478" s="149"/>
      <c r="U1478" s="149"/>
    </row>
    <row r="1479" spans="1:27" ht="9.9" customHeight="1">
      <c r="A1479" s="3"/>
      <c r="B1479" s="133"/>
      <c r="C1479" s="105"/>
      <c r="R1479" s="127"/>
      <c r="S1479" s="127"/>
      <c r="T1479" s="127"/>
      <c r="U1479" s="127"/>
    </row>
    <row r="1480" spans="1:27" ht="9.9" customHeight="1">
      <c r="A1480" s="3"/>
      <c r="B1480" s="130"/>
      <c r="C1480" s="133"/>
      <c r="E1480" s="4"/>
      <c r="F1480" s="4"/>
      <c r="G1480" s="4"/>
      <c r="H1480" s="4"/>
      <c r="I1480" s="4"/>
      <c r="J1480" s="4"/>
      <c r="M1480" s="4"/>
      <c r="N1480" s="4"/>
      <c r="O1480" s="4"/>
      <c r="P1480" s="4"/>
      <c r="Q1480" s="4"/>
      <c r="R1480" s="4"/>
      <c r="S1480" s="4"/>
      <c r="T1480" s="127"/>
      <c r="U1480" s="127"/>
    </row>
    <row r="1481" spans="1:27" ht="9.9" customHeight="1">
      <c r="A1481" s="3"/>
      <c r="B1481" s="130"/>
      <c r="C1481" s="133"/>
      <c r="E1481" s="4"/>
      <c r="F1481" s="4"/>
      <c r="G1481" s="4"/>
      <c r="H1481" s="4"/>
      <c r="I1481" s="4"/>
      <c r="J1481" s="4"/>
      <c r="M1481" s="4"/>
      <c r="N1481" s="4"/>
      <c r="O1481" s="4"/>
      <c r="P1481" s="4"/>
      <c r="Q1481" s="4"/>
      <c r="R1481" s="4"/>
      <c r="S1481" s="4"/>
    </row>
    <row r="1482" spans="1:27" ht="9.9" customHeight="1">
      <c r="A1482" s="3"/>
      <c r="B1482" s="130"/>
      <c r="C1482" s="131"/>
      <c r="E1482" s="4"/>
      <c r="F1482" s="4"/>
      <c r="G1482" s="4"/>
      <c r="H1482" s="4"/>
      <c r="I1482" s="4"/>
      <c r="J1482" s="4"/>
      <c r="M1482" s="4"/>
      <c r="N1482" s="4"/>
      <c r="O1482" s="4"/>
      <c r="P1482" s="4"/>
      <c r="Q1482" s="4"/>
      <c r="R1482" s="4"/>
      <c r="S1482" s="4"/>
    </row>
    <row r="1483" spans="1:27" ht="9.9" customHeight="1">
      <c r="A1483" s="3"/>
      <c r="B1483" s="130"/>
      <c r="C1483" s="41"/>
      <c r="E1483" s="4"/>
      <c r="F1483" s="4"/>
      <c r="G1483" s="4"/>
      <c r="H1483" s="4"/>
      <c r="I1483" s="4"/>
      <c r="J1483" s="4"/>
      <c r="M1483" s="4"/>
      <c r="N1483" s="4"/>
      <c r="O1483" s="4"/>
      <c r="P1483" s="4"/>
      <c r="Q1483" s="4"/>
      <c r="R1483" s="4"/>
      <c r="S1483" s="4"/>
    </row>
    <row r="1484" spans="1:27" ht="9.9" customHeight="1">
      <c r="A1484" s="3"/>
      <c r="B1484" s="130"/>
      <c r="C1484" s="131"/>
      <c r="E1484" s="4"/>
      <c r="F1484" s="4"/>
      <c r="G1484" s="4"/>
      <c r="H1484" s="4"/>
      <c r="I1484" s="4"/>
      <c r="J1484" s="4"/>
      <c r="M1484" s="4"/>
      <c r="N1484" s="4"/>
      <c r="O1484" s="4"/>
      <c r="P1484" s="4"/>
      <c r="Q1484" s="4"/>
      <c r="R1484" s="4"/>
      <c r="S1484" s="4"/>
    </row>
    <row r="1485" spans="1:27" ht="9.9" customHeight="1">
      <c r="A1485" s="3"/>
      <c r="B1485" s="130"/>
      <c r="C1485" s="41"/>
      <c r="E1485" s="4"/>
      <c r="F1485" s="4"/>
      <c r="G1485" s="4"/>
      <c r="H1485" s="4"/>
      <c r="I1485" s="4"/>
      <c r="J1485" s="4"/>
      <c r="M1485" s="4"/>
      <c r="N1485" s="4"/>
      <c r="O1485" s="4"/>
      <c r="P1485" s="4"/>
      <c r="Q1485" s="4"/>
      <c r="R1485" s="4"/>
      <c r="S1485" s="4"/>
    </row>
    <row r="1486" spans="1:27" ht="9.9" customHeight="1">
      <c r="A1486" s="3"/>
      <c r="B1486" s="130"/>
      <c r="C1486" s="131"/>
      <c r="E1486" s="4"/>
      <c r="F1486" s="4"/>
      <c r="G1486" s="4"/>
      <c r="H1486" s="4"/>
      <c r="I1486" s="4"/>
      <c r="J1486" s="4"/>
      <c r="M1486" s="4"/>
      <c r="N1486" s="4"/>
      <c r="O1486" s="4"/>
      <c r="P1486" s="4"/>
      <c r="Q1486" s="4"/>
      <c r="R1486" s="4"/>
      <c r="S1486" s="4"/>
    </row>
    <row r="1487" spans="1:27" ht="9.9" customHeight="1">
      <c r="A1487" s="3"/>
      <c r="B1487" s="130"/>
      <c r="C1487" s="41"/>
      <c r="E1487" s="4"/>
      <c r="F1487" s="4"/>
      <c r="G1487" s="4"/>
      <c r="H1487" s="4"/>
      <c r="I1487" s="4"/>
      <c r="J1487" s="4"/>
      <c r="M1487" s="4"/>
      <c r="N1487" s="4"/>
      <c r="O1487" s="4"/>
      <c r="P1487" s="4"/>
      <c r="Q1487" s="4"/>
      <c r="R1487" s="4"/>
      <c r="S1487" s="4"/>
    </row>
    <row r="1488" spans="1:27" ht="20.100000000000001" customHeight="1">
      <c r="A1488" s="3"/>
      <c r="B1488" s="130"/>
      <c r="C1488" s="140"/>
      <c r="V1488" s="3"/>
      <c r="W1488" s="3"/>
      <c r="X1488" s="3"/>
      <c r="Y1488" s="3"/>
      <c r="Z1488" s="3"/>
      <c r="AA1488" s="3"/>
    </row>
    <row r="1489" spans="1:21" ht="9.9" customHeight="1">
      <c r="A1489" s="3"/>
      <c r="B1489" s="130"/>
      <c r="C1489" s="140"/>
      <c r="F1489" s="4"/>
      <c r="G1489" s="4"/>
      <c r="H1489" s="4"/>
      <c r="I1489" s="4"/>
      <c r="J1489" s="4"/>
      <c r="K1489" s="4"/>
      <c r="M1489" s="4"/>
      <c r="N1489" s="4"/>
      <c r="O1489" s="4"/>
      <c r="P1489" s="4"/>
      <c r="Q1489" s="4"/>
      <c r="R1489" s="4"/>
    </row>
    <row r="1490" spans="1:21" ht="9.9" customHeight="1">
      <c r="A1490" s="3"/>
      <c r="B1490" s="130"/>
      <c r="C1490" s="140"/>
      <c r="F1490" s="4"/>
      <c r="G1490" s="4"/>
      <c r="H1490" s="4"/>
      <c r="I1490" s="4"/>
      <c r="J1490" s="4"/>
      <c r="K1490" s="4"/>
      <c r="M1490" s="4"/>
      <c r="N1490" s="4"/>
      <c r="O1490" s="4"/>
      <c r="P1490" s="4"/>
      <c r="Q1490" s="4"/>
      <c r="R1490" s="4"/>
    </row>
    <row r="1491" spans="1:21" ht="9.9" customHeight="1">
      <c r="A1491" s="3"/>
      <c r="B1491" s="130"/>
      <c r="C1491" s="140"/>
      <c r="F1491" s="41"/>
      <c r="G1491" s="41"/>
      <c r="H1491" s="41"/>
      <c r="I1491" s="41"/>
      <c r="M1491" s="41"/>
      <c r="N1491" s="41"/>
      <c r="O1491" s="41"/>
      <c r="P1491" s="41"/>
    </row>
    <row r="1492" spans="1:21" ht="9.9" customHeight="1">
      <c r="A1492" s="3"/>
      <c r="B1492" s="130"/>
      <c r="C1492" s="140"/>
      <c r="F1492" s="41"/>
      <c r="G1492" s="41"/>
      <c r="H1492" s="41"/>
      <c r="I1492" s="41"/>
      <c r="M1492" s="41"/>
      <c r="N1492" s="41"/>
      <c r="O1492" s="41"/>
      <c r="P1492" s="41"/>
    </row>
    <row r="1493" spans="1:21" ht="9.9" customHeight="1">
      <c r="A1493" s="3"/>
      <c r="B1493" s="130"/>
      <c r="C1493" s="140"/>
      <c r="F1493" s="41"/>
      <c r="G1493" s="41"/>
      <c r="H1493" s="41"/>
      <c r="I1493" s="41"/>
      <c r="M1493" s="41"/>
      <c r="N1493" s="41"/>
      <c r="O1493" s="41"/>
      <c r="P1493" s="41"/>
    </row>
    <row r="1494" spans="1:21" ht="9.9" customHeight="1">
      <c r="A1494" s="3"/>
      <c r="B1494" s="130"/>
      <c r="C1494" s="140"/>
      <c r="F1494" s="41"/>
      <c r="G1494" s="41"/>
      <c r="H1494" s="41"/>
      <c r="I1494" s="41"/>
      <c r="M1494" s="41"/>
      <c r="N1494" s="41"/>
      <c r="O1494" s="41"/>
      <c r="P1494" s="41"/>
    </row>
    <row r="1495" spans="1:21" ht="9.9" customHeight="1">
      <c r="A1495" s="3"/>
      <c r="B1495" s="130"/>
      <c r="C1495" s="140"/>
      <c r="F1495" s="41"/>
      <c r="G1495" s="41"/>
      <c r="H1495" s="41"/>
      <c r="I1495" s="41"/>
      <c r="M1495" s="41"/>
      <c r="N1495" s="41"/>
      <c r="O1495" s="41"/>
      <c r="P1495" s="41"/>
    </row>
    <row r="1496" spans="1:21" ht="9.9" customHeight="1">
      <c r="A1496" s="3"/>
      <c r="B1496" s="130"/>
      <c r="C1496" s="140"/>
      <c r="F1496" s="41"/>
      <c r="G1496" s="41"/>
      <c r="H1496" s="41"/>
      <c r="I1496" s="41"/>
      <c r="M1496" s="41"/>
      <c r="N1496" s="41"/>
      <c r="O1496" s="41"/>
      <c r="P1496" s="41"/>
    </row>
    <row r="1497" spans="1:21" ht="9.9" customHeight="1">
      <c r="A1497" s="3"/>
      <c r="B1497" s="130"/>
      <c r="C1497" s="140"/>
      <c r="F1497" s="41"/>
      <c r="G1497" s="41"/>
      <c r="H1497" s="41"/>
      <c r="I1497" s="41"/>
      <c r="M1497" s="41"/>
      <c r="N1497" s="41"/>
      <c r="O1497" s="41"/>
      <c r="P1497" s="41"/>
    </row>
    <row r="1498" spans="1:21" ht="9.9" customHeight="1">
      <c r="A1498" s="3"/>
      <c r="B1498" s="130"/>
      <c r="C1498" s="140"/>
      <c r="F1498" s="41"/>
      <c r="G1498" s="41"/>
      <c r="H1498" s="41"/>
      <c r="I1498" s="41"/>
      <c r="M1498" s="41"/>
      <c r="N1498" s="41"/>
      <c r="O1498" s="41"/>
      <c r="P1498" s="41"/>
    </row>
    <row r="1499" spans="1:21" ht="9.9" customHeight="1">
      <c r="A1499" s="3"/>
      <c r="B1499" s="130"/>
      <c r="C1499" s="140"/>
    </row>
    <row r="1500" spans="1:21" ht="9.9" customHeight="1">
      <c r="A1500" s="3"/>
      <c r="B1500" s="132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</row>
    <row r="1501" spans="1:21" ht="9.9" customHeight="1">
      <c r="A1501" s="3"/>
      <c r="B1501" s="41"/>
      <c r="C1501" s="105"/>
    </row>
    <row r="1502" spans="1:21" ht="9.9" customHeight="1">
      <c r="A1502" s="3"/>
      <c r="B1502" s="41"/>
      <c r="C1502" s="105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R1502" s="125"/>
      <c r="S1502" s="125"/>
      <c r="T1502" s="125"/>
      <c r="U1502" s="125"/>
    </row>
    <row r="1503" spans="1:21" ht="9.9" customHeight="1">
      <c r="A1503" s="3"/>
      <c r="B1503" s="133"/>
      <c r="C1503" s="105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R1503" s="125"/>
      <c r="S1503" s="125"/>
      <c r="T1503" s="125"/>
      <c r="U1503" s="125"/>
    </row>
    <row r="1504" spans="1:21" ht="9.9" customHeight="1">
      <c r="A1504" s="3"/>
      <c r="B1504" s="133"/>
      <c r="C1504" s="105"/>
      <c r="E1504" s="145"/>
      <c r="F1504" s="145"/>
      <c r="G1504" s="145"/>
      <c r="H1504" s="145"/>
      <c r="I1504" s="145"/>
      <c r="J1504" s="145"/>
      <c r="K1504" s="145"/>
      <c r="L1504" s="145"/>
      <c r="M1504" s="145"/>
      <c r="N1504" s="145"/>
      <c r="O1504" s="126"/>
      <c r="R1504" s="149"/>
      <c r="S1504" s="149"/>
      <c r="T1504" s="149"/>
      <c r="U1504" s="149"/>
    </row>
    <row r="1505" spans="1:21" ht="9.9" customHeight="1">
      <c r="A1505" s="3"/>
      <c r="B1505" s="133"/>
      <c r="C1505" s="105"/>
      <c r="R1505" s="127"/>
      <c r="S1505" s="127"/>
      <c r="T1505" s="127"/>
      <c r="U1505" s="127"/>
    </row>
    <row r="1506" spans="1:21" ht="9.9" customHeight="1">
      <c r="A1506" s="3"/>
      <c r="B1506" s="130"/>
      <c r="C1506" s="133"/>
      <c r="E1506" s="4"/>
      <c r="F1506" s="4"/>
      <c r="G1506" s="4"/>
      <c r="H1506" s="4"/>
      <c r="I1506" s="4"/>
      <c r="J1506" s="4"/>
      <c r="M1506" s="4"/>
      <c r="N1506" s="4"/>
      <c r="O1506" s="4"/>
      <c r="P1506" s="4"/>
      <c r="Q1506" s="4"/>
      <c r="R1506" s="4"/>
      <c r="S1506" s="4"/>
      <c r="T1506" s="127"/>
      <c r="U1506" s="127"/>
    </row>
    <row r="1507" spans="1:21" ht="9.9" customHeight="1">
      <c r="A1507" s="3"/>
      <c r="B1507" s="130"/>
      <c r="C1507" s="133"/>
      <c r="E1507" s="4"/>
      <c r="F1507" s="4"/>
      <c r="G1507" s="4"/>
      <c r="H1507" s="4"/>
      <c r="I1507" s="4"/>
      <c r="J1507" s="4"/>
      <c r="M1507" s="4"/>
      <c r="N1507" s="4"/>
      <c r="O1507" s="4"/>
      <c r="P1507" s="4"/>
      <c r="Q1507" s="4"/>
      <c r="R1507" s="4"/>
      <c r="S1507" s="4"/>
    </row>
    <row r="1508" spans="1:21" ht="9.9" customHeight="1">
      <c r="A1508" s="3"/>
      <c r="B1508" s="130"/>
      <c r="C1508" s="131"/>
      <c r="E1508" s="4"/>
      <c r="F1508" s="4"/>
      <c r="G1508" s="4"/>
      <c r="H1508" s="4"/>
      <c r="I1508" s="4"/>
      <c r="J1508" s="4"/>
      <c r="M1508" s="4"/>
      <c r="N1508" s="4"/>
      <c r="O1508" s="4"/>
      <c r="P1508" s="4"/>
      <c r="Q1508" s="4"/>
      <c r="R1508" s="4"/>
      <c r="S1508" s="4"/>
    </row>
    <row r="1509" spans="1:21" ht="9.9" customHeight="1">
      <c r="A1509" s="3"/>
      <c r="B1509" s="130"/>
      <c r="C1509" s="41"/>
      <c r="E1509" s="4"/>
      <c r="F1509" s="4"/>
      <c r="G1509" s="4"/>
      <c r="H1509" s="4"/>
      <c r="I1509" s="4"/>
      <c r="J1509" s="4"/>
      <c r="M1509" s="4"/>
      <c r="N1509" s="4"/>
      <c r="O1509" s="4"/>
      <c r="P1509" s="4"/>
      <c r="Q1509" s="4"/>
      <c r="R1509" s="4"/>
      <c r="S1509" s="4"/>
    </row>
    <row r="1510" spans="1:21" ht="9.9" customHeight="1">
      <c r="A1510" s="3"/>
      <c r="B1510" s="130"/>
      <c r="C1510" s="13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customHeight="1">
      <c r="A1511" s="3"/>
      <c r="B1511" s="130"/>
      <c r="C1511" s="4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customHeight="1">
      <c r="A1512" s="3"/>
      <c r="B1512" s="130"/>
      <c r="C1512" s="13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customHeight="1">
      <c r="A1513" s="3"/>
      <c r="B1513" s="130"/>
      <c r="C1513" s="41"/>
      <c r="E1513" s="4"/>
      <c r="F1513" s="4"/>
      <c r="G1513" s="4"/>
      <c r="H1513" s="4"/>
      <c r="I1513" s="4"/>
      <c r="J1513" s="4"/>
      <c r="M1513" s="4"/>
      <c r="N1513" s="4"/>
      <c r="O1513" s="4"/>
      <c r="P1513" s="4"/>
      <c r="Q1513" s="4"/>
      <c r="R1513" s="4"/>
      <c r="S1513" s="4"/>
    </row>
    <row r="1514" spans="1:21" ht="20.100000000000001" customHeight="1">
      <c r="A1514" s="3"/>
      <c r="B1514" s="130"/>
      <c r="C1514" s="140"/>
    </row>
    <row r="1515" spans="1:21" ht="9.9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customHeight="1">
      <c r="A1516" s="3"/>
      <c r="B1516" s="130"/>
      <c r="C1516" s="140"/>
      <c r="F1516" s="4"/>
      <c r="G1516" s="4"/>
      <c r="H1516" s="4"/>
      <c r="I1516" s="4"/>
      <c r="J1516" s="4"/>
      <c r="K1516" s="4"/>
      <c r="M1516" s="4"/>
      <c r="N1516" s="4"/>
      <c r="O1516" s="4"/>
      <c r="P1516" s="4"/>
      <c r="Q1516" s="4"/>
      <c r="R1516" s="4"/>
    </row>
    <row r="1517" spans="1:21" ht="9.9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customHeight="1">
      <c r="A1524" s="3"/>
      <c r="B1524" s="130"/>
      <c r="C1524" s="140"/>
      <c r="F1524" s="41"/>
      <c r="G1524" s="41"/>
      <c r="H1524" s="41"/>
      <c r="I1524" s="41"/>
      <c r="M1524" s="41"/>
      <c r="N1524" s="41"/>
      <c r="O1524" s="41"/>
      <c r="P1524" s="41"/>
    </row>
    <row r="1525" spans="1:21" ht="9.9" customHeight="1">
      <c r="A1525" s="3"/>
      <c r="B1525" s="130"/>
      <c r="C1525" s="140"/>
    </row>
    <row r="1526" spans="1:21" ht="9.9" customHeight="1">
      <c r="A1526" s="3"/>
      <c r="B1526" s="132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</row>
    <row r="1527" spans="1:21" ht="9.9" customHeight="1">
      <c r="A1527" s="3"/>
      <c r="B1527" s="41"/>
      <c r="C1527" s="105"/>
    </row>
    <row r="1528" spans="1:21" ht="9.9" customHeight="1">
      <c r="A1528" s="3"/>
      <c r="B1528" s="41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customHeight="1">
      <c r="A1529" s="3"/>
      <c r="B1529" s="133"/>
      <c r="C1529" s="105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R1529" s="125"/>
      <c r="S1529" s="125"/>
      <c r="T1529" s="125"/>
      <c r="U1529" s="125"/>
    </row>
    <row r="1530" spans="1:21" ht="9.9" customHeight="1">
      <c r="A1530" s="3"/>
      <c r="B1530" s="133"/>
      <c r="C1530" s="105"/>
      <c r="E1530" s="145"/>
      <c r="F1530" s="145"/>
      <c r="G1530" s="145"/>
      <c r="H1530" s="145"/>
      <c r="I1530" s="145"/>
      <c r="J1530" s="145"/>
      <c r="K1530" s="145"/>
      <c r="L1530" s="145"/>
      <c r="M1530" s="145"/>
      <c r="N1530" s="145"/>
      <c r="O1530" s="126"/>
      <c r="R1530" s="149"/>
      <c r="S1530" s="149"/>
      <c r="T1530" s="149"/>
      <c r="U1530" s="149"/>
    </row>
    <row r="1531" spans="1:21" ht="9.9" customHeight="1">
      <c r="A1531" s="3"/>
      <c r="B1531" s="133"/>
      <c r="C1531" s="105"/>
      <c r="R1531" s="127"/>
      <c r="S1531" s="127"/>
      <c r="T1531" s="127"/>
      <c r="U1531" s="127"/>
    </row>
    <row r="1532" spans="1:21" ht="9.9" customHeight="1">
      <c r="A1532" s="3"/>
      <c r="B1532" s="130"/>
      <c r="C1532" s="133"/>
      <c r="E1532" s="4"/>
      <c r="F1532" s="4"/>
      <c r="G1532" s="4"/>
      <c r="H1532" s="4"/>
      <c r="I1532" s="4"/>
      <c r="J1532" s="4"/>
      <c r="M1532" s="4"/>
      <c r="N1532" s="4"/>
      <c r="O1532" s="4"/>
      <c r="P1532" s="4"/>
      <c r="Q1532" s="4"/>
      <c r="R1532" s="4"/>
      <c r="S1532" s="4"/>
      <c r="T1532" s="127"/>
      <c r="U1532" s="127"/>
    </row>
    <row r="1533" spans="1:21" ht="9.9" customHeight="1">
      <c r="A1533" s="3"/>
      <c r="B1533" s="130"/>
      <c r="C1533" s="133"/>
      <c r="E1533" s="4"/>
      <c r="F1533" s="4"/>
      <c r="G1533" s="4"/>
      <c r="H1533" s="4"/>
      <c r="I1533" s="4"/>
      <c r="J1533" s="4"/>
      <c r="M1533" s="4"/>
      <c r="N1533" s="4"/>
      <c r="O1533" s="4"/>
      <c r="P1533" s="4"/>
      <c r="Q1533" s="4"/>
      <c r="R1533" s="4"/>
      <c r="S1533" s="4"/>
    </row>
    <row r="1534" spans="1:21" ht="9.9" customHeight="1">
      <c r="A1534" s="3"/>
      <c r="B1534" s="130"/>
      <c r="C1534" s="131"/>
      <c r="E1534" s="4"/>
      <c r="F1534" s="4"/>
      <c r="G1534" s="4"/>
      <c r="H1534" s="4"/>
      <c r="I1534" s="4"/>
      <c r="J1534" s="4"/>
      <c r="M1534" s="4"/>
      <c r="N1534" s="4"/>
      <c r="O1534" s="4"/>
      <c r="P1534" s="4"/>
      <c r="Q1534" s="4"/>
      <c r="R1534" s="4"/>
      <c r="S1534" s="4"/>
    </row>
    <row r="1535" spans="1:21" ht="9.9" customHeight="1">
      <c r="A1535" s="3"/>
      <c r="B1535" s="130"/>
      <c r="C1535" s="41"/>
      <c r="E1535" s="4"/>
      <c r="F1535" s="4"/>
      <c r="G1535" s="4"/>
      <c r="H1535" s="4"/>
      <c r="I1535" s="4"/>
      <c r="J1535" s="4"/>
      <c r="M1535" s="4"/>
      <c r="N1535" s="4"/>
      <c r="O1535" s="4"/>
      <c r="P1535" s="4"/>
      <c r="Q1535" s="4"/>
      <c r="R1535" s="4"/>
      <c r="S1535" s="4"/>
    </row>
    <row r="1536" spans="1:21" ht="9.9" customHeight="1">
      <c r="A1536" s="3"/>
      <c r="B1536" s="130"/>
      <c r="C1536" s="131"/>
      <c r="E1536" s="4"/>
      <c r="F1536" s="4"/>
      <c r="G1536" s="4"/>
      <c r="H1536" s="4"/>
      <c r="I1536" s="4"/>
      <c r="J1536" s="4"/>
      <c r="M1536" s="4"/>
      <c r="N1536" s="4"/>
      <c r="O1536" s="4"/>
      <c r="P1536" s="4"/>
      <c r="Q1536" s="4"/>
      <c r="R1536" s="4"/>
      <c r="S1536" s="4"/>
    </row>
    <row r="1537" spans="1:27" ht="9.9" customHeight="1">
      <c r="A1537" s="3"/>
      <c r="B1537" s="130"/>
      <c r="C1537" s="41"/>
      <c r="E1537" s="4"/>
      <c r="F1537" s="4"/>
      <c r="G1537" s="4"/>
      <c r="H1537" s="4"/>
      <c r="I1537" s="4"/>
      <c r="J1537" s="4"/>
      <c r="M1537" s="4"/>
      <c r="N1537" s="4"/>
      <c r="O1537" s="4"/>
      <c r="P1537" s="4"/>
      <c r="Q1537" s="4"/>
      <c r="R1537" s="4"/>
      <c r="S1537" s="4"/>
    </row>
    <row r="1538" spans="1:27" ht="9.9" customHeight="1">
      <c r="A1538" s="3"/>
      <c r="B1538" s="130"/>
      <c r="C1538" s="131"/>
      <c r="E1538" s="4"/>
      <c r="F1538" s="4"/>
      <c r="G1538" s="4"/>
      <c r="H1538" s="4"/>
      <c r="I1538" s="4"/>
      <c r="J1538" s="4"/>
      <c r="M1538" s="4"/>
      <c r="N1538" s="4"/>
      <c r="O1538" s="4"/>
      <c r="P1538" s="4"/>
      <c r="Q1538" s="4"/>
      <c r="R1538" s="4"/>
      <c r="S1538" s="4"/>
    </row>
    <row r="1539" spans="1:27" ht="9.9" customHeight="1">
      <c r="A1539" s="3"/>
      <c r="B1539" s="130"/>
      <c r="C1539" s="41"/>
      <c r="E1539" s="4"/>
      <c r="F1539" s="4"/>
      <c r="G1539" s="4"/>
      <c r="H1539" s="4"/>
      <c r="I1539" s="4"/>
      <c r="J1539" s="4"/>
      <c r="M1539" s="4"/>
      <c r="N1539" s="4"/>
      <c r="O1539" s="4"/>
      <c r="P1539" s="4"/>
      <c r="Q1539" s="4"/>
      <c r="R1539" s="4"/>
      <c r="S1539" s="4"/>
    </row>
    <row r="1540" spans="1:27" ht="20.100000000000001" customHeight="1">
      <c r="A1540" s="3"/>
      <c r="B1540" s="130"/>
      <c r="C1540" s="140"/>
      <c r="V1540" s="3"/>
      <c r="W1540" s="3"/>
      <c r="X1540" s="3"/>
      <c r="Y1540" s="3"/>
      <c r="Z1540" s="3"/>
      <c r="AA1540" s="3"/>
    </row>
    <row r="1541" spans="1:27" ht="9.9" customHeight="1">
      <c r="A1541" s="3"/>
      <c r="B1541" s="130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7" ht="9.9" customHeight="1">
      <c r="A1542" s="3"/>
      <c r="B1542" s="130"/>
      <c r="C1542" s="140"/>
      <c r="F1542" s="4"/>
      <c r="G1542" s="4"/>
      <c r="H1542" s="4"/>
      <c r="I1542" s="4"/>
      <c r="J1542" s="4"/>
      <c r="K1542" s="4"/>
      <c r="M1542" s="4"/>
      <c r="N1542" s="4"/>
      <c r="O1542" s="4"/>
      <c r="P1542" s="4"/>
      <c r="Q1542" s="4"/>
      <c r="R1542" s="4"/>
    </row>
    <row r="1543" spans="1:27" ht="9.9" customHeight="1">
      <c r="A1543" s="3"/>
      <c r="B1543" s="130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7" ht="9.9" customHeight="1">
      <c r="A1544" s="3"/>
      <c r="B1544" s="130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7" ht="9.9" customHeight="1">
      <c r="A1545" s="3"/>
      <c r="B1545" s="130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7" ht="9.9" customHeight="1">
      <c r="A1546" s="3"/>
      <c r="B1546" s="130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7" ht="9.9" customHeight="1">
      <c r="A1547" s="3"/>
      <c r="B1547" s="130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7" ht="9.9" customHeight="1">
      <c r="A1548" s="3"/>
      <c r="B1548" s="130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7" ht="9.9" customHeight="1">
      <c r="A1549" s="3"/>
      <c r="B1549" s="130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7" ht="9.9" customHeight="1">
      <c r="A1550" s="3"/>
      <c r="B1550" s="130"/>
      <c r="C1550" s="140"/>
      <c r="F1550" s="41"/>
      <c r="G1550" s="41"/>
      <c r="H1550" s="41"/>
      <c r="I1550" s="41"/>
      <c r="M1550" s="41"/>
      <c r="N1550" s="41"/>
      <c r="O1550" s="41"/>
      <c r="P1550" s="41"/>
    </row>
    <row r="1551" spans="1:27" ht="9.9" customHeight="1">
      <c r="A1551" s="3"/>
      <c r="B1551" s="130"/>
      <c r="C1551" s="140"/>
    </row>
    <row r="1552" spans="1:27" ht="9.9" customHeight="1">
      <c r="A1552" s="3"/>
      <c r="B1552" s="132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</row>
    <row r="1553" spans="1:21" ht="9.9" customHeight="1">
      <c r="A1553" s="3"/>
      <c r="B1553" s="41"/>
      <c r="C1553" s="105"/>
    </row>
    <row r="1554" spans="1:21" ht="9.9" customHeight="1">
      <c r="A1554" s="3"/>
      <c r="B1554" s="41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133"/>
      <c r="C1555" s="105"/>
      <c r="E1555" s="126"/>
      <c r="F1555" s="126"/>
      <c r="G1555" s="126"/>
      <c r="H1555" s="126"/>
      <c r="I1555" s="126"/>
      <c r="J1555" s="126"/>
      <c r="K1555" s="126"/>
      <c r="L1555" s="126"/>
      <c r="M1555" s="126"/>
      <c r="N1555" s="126"/>
      <c r="O1555" s="126"/>
      <c r="R1555" s="125"/>
      <c r="S1555" s="125"/>
      <c r="T1555" s="125"/>
      <c r="U1555" s="125"/>
    </row>
    <row r="1556" spans="1:21" ht="9.9" customHeight="1">
      <c r="A1556" s="3"/>
      <c r="B1556" s="133"/>
      <c r="C1556" s="105"/>
      <c r="E1556" s="145"/>
      <c r="F1556" s="145"/>
      <c r="G1556" s="145"/>
      <c r="H1556" s="145"/>
      <c r="I1556" s="145"/>
      <c r="J1556" s="145"/>
      <c r="K1556" s="145"/>
      <c r="L1556" s="145"/>
      <c r="M1556" s="145"/>
      <c r="N1556" s="145"/>
      <c r="O1556" s="126"/>
      <c r="R1556" s="149"/>
      <c r="S1556" s="149"/>
      <c r="T1556" s="149"/>
      <c r="U1556" s="149"/>
    </row>
    <row r="1557" spans="1:21" ht="9.9" customHeight="1">
      <c r="A1557" s="3"/>
      <c r="B1557" s="133"/>
      <c r="C1557" s="105"/>
      <c r="R1557" s="127"/>
      <c r="S1557" s="127"/>
      <c r="T1557" s="127"/>
      <c r="U1557" s="127"/>
    </row>
    <row r="1558" spans="1:21" ht="9.9" customHeight="1">
      <c r="A1558" s="3"/>
      <c r="B1558" s="130"/>
      <c r="C1558" s="133"/>
      <c r="E1558" s="4"/>
      <c r="F1558" s="4"/>
      <c r="G1558" s="4"/>
      <c r="H1558" s="4"/>
      <c r="I1558" s="4"/>
      <c r="J1558" s="4"/>
      <c r="M1558" s="4"/>
      <c r="N1558" s="4"/>
      <c r="O1558" s="4"/>
      <c r="P1558" s="4"/>
      <c r="Q1558" s="4"/>
      <c r="R1558" s="4"/>
      <c r="S1558" s="4"/>
      <c r="T1558" s="127"/>
      <c r="U1558" s="127"/>
    </row>
    <row r="1559" spans="1:21" ht="9.9" customHeight="1">
      <c r="A1559" s="3"/>
      <c r="B1559" s="130"/>
      <c r="C1559" s="133"/>
      <c r="E1559" s="4"/>
      <c r="F1559" s="4"/>
      <c r="G1559" s="4"/>
      <c r="H1559" s="4"/>
      <c r="I1559" s="4"/>
      <c r="J1559" s="4"/>
      <c r="M1559" s="4"/>
      <c r="N1559" s="4"/>
      <c r="O1559" s="4"/>
      <c r="P1559" s="4"/>
      <c r="Q1559" s="4"/>
      <c r="R1559" s="4"/>
      <c r="S1559" s="4"/>
    </row>
    <row r="1560" spans="1:21" ht="9.9" customHeight="1">
      <c r="A1560" s="3"/>
      <c r="B1560" s="130"/>
      <c r="C1560" s="131"/>
      <c r="E1560" s="4"/>
      <c r="F1560" s="4"/>
      <c r="G1560" s="4"/>
      <c r="H1560" s="4"/>
      <c r="I1560" s="4"/>
      <c r="J1560" s="4"/>
      <c r="M1560" s="4"/>
      <c r="N1560" s="4"/>
      <c r="O1560" s="4"/>
      <c r="P1560" s="4"/>
      <c r="Q1560" s="4"/>
      <c r="R1560" s="4"/>
      <c r="S1560" s="4"/>
    </row>
    <row r="1561" spans="1:21" ht="9.9" customHeight="1">
      <c r="A1561" s="3"/>
      <c r="B1561" s="130"/>
      <c r="C1561" s="41"/>
      <c r="E1561" s="4"/>
      <c r="F1561" s="4"/>
      <c r="G1561" s="4"/>
      <c r="H1561" s="4"/>
      <c r="I1561" s="4"/>
      <c r="J1561" s="4"/>
      <c r="M1561" s="4"/>
      <c r="N1561" s="4"/>
      <c r="O1561" s="4"/>
      <c r="P1561" s="4"/>
      <c r="Q1561" s="4"/>
      <c r="R1561" s="4"/>
      <c r="S1561" s="4"/>
    </row>
    <row r="1562" spans="1:21" ht="9.9" customHeight="1">
      <c r="A1562" s="3"/>
      <c r="B1562" s="130"/>
      <c r="C1562" s="131"/>
      <c r="E1562" s="4"/>
      <c r="F1562" s="4"/>
      <c r="G1562" s="4"/>
      <c r="H1562" s="4"/>
      <c r="I1562" s="4"/>
      <c r="J1562" s="4"/>
      <c r="M1562" s="4"/>
      <c r="N1562" s="4"/>
      <c r="O1562" s="4"/>
      <c r="P1562" s="4"/>
      <c r="Q1562" s="4"/>
      <c r="R1562" s="4"/>
      <c r="S1562" s="4"/>
    </row>
    <row r="1563" spans="1:21" ht="9.9" customHeight="1">
      <c r="A1563" s="3"/>
      <c r="B1563" s="130"/>
      <c r="C1563" s="41"/>
      <c r="E1563" s="4"/>
      <c r="F1563" s="4"/>
      <c r="G1563" s="4"/>
      <c r="H1563" s="4"/>
      <c r="I1563" s="4"/>
      <c r="J1563" s="4"/>
      <c r="M1563" s="4"/>
      <c r="N1563" s="4"/>
      <c r="O1563" s="4"/>
      <c r="P1563" s="4"/>
      <c r="Q1563" s="4"/>
      <c r="R1563" s="4"/>
      <c r="S1563" s="4"/>
    </row>
    <row r="1564" spans="1:21" ht="9.9" customHeight="1">
      <c r="A1564" s="3"/>
      <c r="B1564" s="130"/>
      <c r="C1564" s="131"/>
      <c r="E1564" s="4"/>
      <c r="F1564" s="4"/>
      <c r="G1564" s="4"/>
      <c r="H1564" s="4"/>
      <c r="I1564" s="4"/>
      <c r="J1564" s="4"/>
      <c r="M1564" s="4"/>
      <c r="N1564" s="4"/>
      <c r="O1564" s="4"/>
      <c r="P1564" s="4"/>
      <c r="Q1564" s="4"/>
      <c r="R1564" s="4"/>
      <c r="S1564" s="4"/>
    </row>
    <row r="1565" spans="1:21" ht="9.9" customHeight="1">
      <c r="A1565" s="3"/>
      <c r="B1565" s="130"/>
      <c r="C1565" s="41"/>
      <c r="E1565" s="4"/>
      <c r="F1565" s="4"/>
      <c r="G1565" s="4"/>
      <c r="H1565" s="4"/>
      <c r="I1565" s="4"/>
      <c r="J1565" s="4"/>
      <c r="M1565" s="4"/>
      <c r="N1565" s="4"/>
      <c r="O1565" s="4"/>
      <c r="P1565" s="4"/>
      <c r="Q1565" s="4"/>
      <c r="R1565" s="4"/>
      <c r="S1565" s="4"/>
    </row>
    <row r="1566" spans="1:21" ht="20.100000000000001" customHeight="1">
      <c r="A1566" s="3"/>
      <c r="B1566" s="130"/>
      <c r="C1566" s="140"/>
    </row>
    <row r="1567" spans="1:21" ht="9.9" customHeight="1">
      <c r="A1567" s="3"/>
      <c r="B1567" s="130"/>
      <c r="C1567" s="140"/>
      <c r="F1567" s="4"/>
      <c r="G1567" s="4"/>
      <c r="H1567" s="4"/>
      <c r="I1567" s="4"/>
      <c r="J1567" s="4"/>
      <c r="K1567" s="4"/>
      <c r="M1567" s="4"/>
      <c r="N1567" s="4"/>
      <c r="O1567" s="4"/>
      <c r="P1567" s="4"/>
      <c r="Q1567" s="4"/>
      <c r="R1567" s="4"/>
    </row>
    <row r="1568" spans="1:21" ht="9.9" customHeight="1">
      <c r="A1568" s="3"/>
      <c r="B1568" s="130"/>
      <c r="C1568" s="140"/>
      <c r="F1568" s="4"/>
      <c r="G1568" s="4"/>
      <c r="H1568" s="4"/>
      <c r="I1568" s="4"/>
      <c r="J1568" s="4"/>
      <c r="K1568" s="4"/>
      <c r="M1568" s="4"/>
      <c r="N1568" s="4"/>
      <c r="O1568" s="4"/>
      <c r="P1568" s="4"/>
      <c r="Q1568" s="4"/>
      <c r="R1568" s="4"/>
    </row>
    <row r="1569" spans="1:21" ht="9.9" customHeight="1">
      <c r="A1569" s="3"/>
      <c r="B1569" s="130"/>
      <c r="C1569" s="140"/>
      <c r="F1569" s="41"/>
      <c r="G1569" s="41"/>
      <c r="H1569" s="41"/>
      <c r="I1569" s="41"/>
      <c r="M1569" s="41"/>
      <c r="N1569" s="41"/>
      <c r="O1569" s="41"/>
      <c r="P1569" s="41"/>
    </row>
    <row r="1570" spans="1:21" ht="9.9" customHeight="1">
      <c r="A1570" s="3"/>
      <c r="B1570" s="130"/>
      <c r="C1570" s="140"/>
      <c r="F1570" s="41"/>
      <c r="G1570" s="41"/>
      <c r="H1570" s="41"/>
      <c r="I1570" s="41"/>
      <c r="M1570" s="41"/>
      <c r="N1570" s="41"/>
      <c r="O1570" s="41"/>
      <c r="P1570" s="41"/>
    </row>
    <row r="1571" spans="1:21" ht="9.9" customHeight="1">
      <c r="A1571" s="3"/>
      <c r="B1571" s="130"/>
      <c r="C1571" s="140"/>
      <c r="F1571" s="41"/>
      <c r="G1571" s="41"/>
      <c r="H1571" s="41"/>
      <c r="I1571" s="41"/>
      <c r="M1571" s="41"/>
      <c r="N1571" s="41"/>
      <c r="O1571" s="41"/>
      <c r="P1571" s="41"/>
    </row>
    <row r="1572" spans="1:21" ht="9.9" customHeight="1">
      <c r="A1572" s="3"/>
      <c r="B1572" s="130"/>
      <c r="C1572" s="140"/>
      <c r="F1572" s="41"/>
      <c r="G1572" s="41"/>
      <c r="H1572" s="41"/>
      <c r="I1572" s="41"/>
      <c r="M1572" s="41"/>
      <c r="N1572" s="41"/>
      <c r="O1572" s="41"/>
      <c r="P1572" s="41"/>
    </row>
    <row r="1573" spans="1:21" ht="9.9" customHeight="1">
      <c r="A1573" s="3"/>
      <c r="B1573" s="130"/>
      <c r="C1573" s="140"/>
      <c r="F1573" s="41"/>
      <c r="G1573" s="41"/>
      <c r="H1573" s="41"/>
      <c r="I1573" s="41"/>
      <c r="M1573" s="41"/>
      <c r="N1573" s="41"/>
      <c r="O1573" s="41"/>
      <c r="P1573" s="41"/>
    </row>
    <row r="1574" spans="1:21" ht="9.9" customHeight="1">
      <c r="A1574" s="3"/>
      <c r="B1574" s="130"/>
      <c r="C1574" s="140"/>
      <c r="F1574" s="41"/>
      <c r="G1574" s="41"/>
      <c r="H1574" s="41"/>
      <c r="I1574" s="41"/>
      <c r="M1574" s="41"/>
      <c r="N1574" s="41"/>
      <c r="O1574" s="41"/>
      <c r="P1574" s="41"/>
    </row>
    <row r="1575" spans="1:21" ht="9.9" customHeight="1">
      <c r="A1575" s="3"/>
      <c r="B1575" s="130"/>
      <c r="C1575" s="140"/>
      <c r="F1575" s="41"/>
      <c r="G1575" s="41"/>
      <c r="H1575" s="41"/>
      <c r="I1575" s="41"/>
      <c r="M1575" s="41"/>
      <c r="N1575" s="41"/>
      <c r="O1575" s="41"/>
      <c r="P1575" s="41"/>
    </row>
    <row r="1576" spans="1:21" ht="9.9" customHeight="1">
      <c r="A1576" s="3"/>
      <c r="B1576" s="130"/>
      <c r="C1576" s="140"/>
      <c r="F1576" s="41"/>
      <c r="G1576" s="41"/>
      <c r="H1576" s="41"/>
      <c r="I1576" s="41"/>
      <c r="M1576" s="41"/>
      <c r="N1576" s="41"/>
      <c r="O1576" s="41"/>
      <c r="P1576" s="41"/>
    </row>
    <row r="1577" spans="1:21" ht="9.9" customHeight="1">
      <c r="A1577" s="3"/>
      <c r="B1577" s="130"/>
      <c r="C1577" s="140"/>
    </row>
    <row r="1578" spans="1:21" ht="9.9" customHeight="1">
      <c r="A1578" s="3"/>
      <c r="B1578" s="132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</row>
    <row r="1579" spans="1:21" ht="9.9" customHeight="1">
      <c r="A1579" s="3"/>
      <c r="B1579" s="41"/>
      <c r="C1579" s="105"/>
    </row>
    <row r="1580" spans="1:21" ht="9.9" customHeight="1">
      <c r="A1580" s="3"/>
      <c r="B1580" s="41"/>
      <c r="C1580" s="105"/>
      <c r="E1580" s="126"/>
      <c r="F1580" s="126"/>
      <c r="G1580" s="126"/>
      <c r="H1580" s="126"/>
      <c r="I1580" s="126"/>
      <c r="J1580" s="126"/>
      <c r="K1580" s="126"/>
      <c r="L1580" s="126"/>
      <c r="M1580" s="126"/>
      <c r="N1580" s="126"/>
      <c r="O1580" s="126"/>
      <c r="R1580" s="125"/>
      <c r="S1580" s="125"/>
      <c r="T1580" s="125"/>
      <c r="U1580" s="125"/>
    </row>
    <row r="1581" spans="1:21" ht="9.9" customHeight="1">
      <c r="A1581" s="3"/>
      <c r="B1581" s="133"/>
      <c r="C1581" s="105"/>
      <c r="E1581" s="126"/>
      <c r="F1581" s="126"/>
      <c r="G1581" s="126"/>
      <c r="H1581" s="126"/>
      <c r="I1581" s="126"/>
      <c r="J1581" s="126"/>
      <c r="K1581" s="126"/>
      <c r="L1581" s="126"/>
      <c r="M1581" s="126"/>
      <c r="N1581" s="126"/>
      <c r="O1581" s="126"/>
      <c r="R1581" s="125"/>
      <c r="S1581" s="125"/>
      <c r="T1581" s="125"/>
      <c r="U1581" s="125"/>
    </row>
    <row r="1582" spans="1:21" ht="9.9" customHeight="1">
      <c r="A1582" s="3"/>
      <c r="B1582" s="133"/>
      <c r="C1582" s="105"/>
      <c r="E1582" s="145"/>
      <c r="F1582" s="145"/>
      <c r="G1582" s="145"/>
      <c r="H1582" s="145"/>
      <c r="I1582" s="145"/>
      <c r="J1582" s="145"/>
      <c r="K1582" s="145"/>
      <c r="L1582" s="145"/>
      <c r="M1582" s="145"/>
      <c r="N1582" s="145"/>
      <c r="O1582" s="126"/>
      <c r="R1582" s="149"/>
      <c r="S1582" s="149"/>
      <c r="T1582" s="149"/>
      <c r="U1582" s="149"/>
    </row>
    <row r="1583" spans="1:21" ht="9.9" customHeight="1">
      <c r="A1583" s="3"/>
      <c r="B1583" s="133"/>
      <c r="C1583" s="105"/>
      <c r="R1583" s="127"/>
      <c r="S1583" s="127"/>
      <c r="T1583" s="127"/>
      <c r="U1583" s="127"/>
    </row>
    <row r="1584" spans="1:21" ht="9.9" customHeight="1">
      <c r="A1584" s="3"/>
      <c r="B1584" s="130"/>
      <c r="C1584" s="133"/>
      <c r="E1584" s="4"/>
      <c r="F1584" s="4"/>
      <c r="G1584" s="4"/>
      <c r="H1584" s="4"/>
      <c r="I1584" s="4"/>
      <c r="J1584" s="4"/>
      <c r="M1584" s="4"/>
      <c r="N1584" s="4"/>
      <c r="O1584" s="4"/>
      <c r="P1584" s="4"/>
      <c r="Q1584" s="4"/>
      <c r="R1584" s="4"/>
      <c r="S1584" s="4"/>
      <c r="T1584" s="127"/>
      <c r="U1584" s="127"/>
    </row>
    <row r="1585" spans="1:27" ht="9.9" customHeight="1">
      <c r="A1585" s="3"/>
      <c r="B1585" s="130"/>
      <c r="C1585" s="133"/>
      <c r="E1585" s="4"/>
      <c r="F1585" s="4"/>
      <c r="G1585" s="4"/>
      <c r="H1585" s="4"/>
      <c r="I1585" s="4"/>
      <c r="J1585" s="4"/>
      <c r="M1585" s="4"/>
      <c r="N1585" s="4"/>
      <c r="O1585" s="4"/>
      <c r="P1585" s="4"/>
      <c r="Q1585" s="4"/>
      <c r="R1585" s="4"/>
      <c r="S1585" s="4"/>
    </row>
    <row r="1586" spans="1:27" ht="9.9" customHeight="1">
      <c r="A1586" s="3"/>
      <c r="B1586" s="130"/>
      <c r="C1586" s="131"/>
      <c r="E1586" s="4"/>
      <c r="F1586" s="4"/>
      <c r="G1586" s="4"/>
      <c r="H1586" s="4"/>
      <c r="I1586" s="4"/>
      <c r="J1586" s="4"/>
      <c r="M1586" s="4"/>
      <c r="N1586" s="4"/>
      <c r="O1586" s="4"/>
      <c r="P1586" s="4"/>
      <c r="Q1586" s="4"/>
      <c r="R1586" s="4"/>
      <c r="S1586" s="4"/>
    </row>
    <row r="1587" spans="1:27" ht="9.9" customHeight="1">
      <c r="A1587" s="3"/>
      <c r="B1587" s="130"/>
      <c r="C1587" s="41"/>
      <c r="E1587" s="4"/>
      <c r="F1587" s="4"/>
      <c r="G1587" s="4"/>
      <c r="H1587" s="4"/>
      <c r="I1587" s="4"/>
      <c r="J1587" s="4"/>
      <c r="M1587" s="4"/>
      <c r="N1587" s="4"/>
      <c r="O1587" s="4"/>
      <c r="P1587" s="4"/>
      <c r="Q1587" s="4"/>
      <c r="R1587" s="4"/>
      <c r="S1587" s="4"/>
    </row>
    <row r="1588" spans="1:27" ht="9.9" customHeight="1">
      <c r="A1588" s="3"/>
      <c r="B1588" s="130"/>
      <c r="C1588" s="131"/>
      <c r="E1588" s="4"/>
      <c r="F1588" s="4"/>
      <c r="G1588" s="4"/>
      <c r="H1588" s="4"/>
      <c r="I1588" s="4"/>
      <c r="J1588" s="4"/>
      <c r="M1588" s="4"/>
      <c r="N1588" s="4"/>
      <c r="O1588" s="4"/>
      <c r="P1588" s="4"/>
      <c r="Q1588" s="4"/>
      <c r="R1588" s="4"/>
      <c r="S1588" s="4"/>
    </row>
    <row r="1589" spans="1:27" ht="9.9" customHeight="1">
      <c r="A1589" s="3"/>
      <c r="B1589" s="130"/>
      <c r="C1589" s="41"/>
      <c r="E1589" s="4"/>
      <c r="F1589" s="4"/>
      <c r="G1589" s="4"/>
      <c r="H1589" s="4"/>
      <c r="I1589" s="4"/>
      <c r="J1589" s="4"/>
      <c r="M1589" s="4"/>
      <c r="N1589" s="4"/>
      <c r="O1589" s="4"/>
      <c r="P1589" s="4"/>
      <c r="Q1589" s="4"/>
      <c r="R1589" s="4"/>
      <c r="S1589" s="4"/>
    </row>
    <row r="1590" spans="1:27" ht="9.9" customHeight="1">
      <c r="A1590" s="3"/>
      <c r="B1590" s="130"/>
      <c r="C1590" s="131"/>
      <c r="E1590" s="4"/>
      <c r="F1590" s="4"/>
      <c r="G1590" s="4"/>
      <c r="H1590" s="4"/>
      <c r="I1590" s="4"/>
      <c r="J1590" s="4"/>
      <c r="M1590" s="4"/>
      <c r="N1590" s="4"/>
      <c r="O1590" s="4"/>
      <c r="P1590" s="4"/>
      <c r="Q1590" s="4"/>
      <c r="R1590" s="4"/>
      <c r="S1590" s="4"/>
    </row>
    <row r="1591" spans="1:27" ht="9.9" customHeight="1">
      <c r="A1591" s="3"/>
      <c r="B1591" s="130"/>
      <c r="C1591" s="41"/>
      <c r="E1591" s="4"/>
      <c r="F1591" s="4"/>
      <c r="G1591" s="4"/>
      <c r="H1591" s="4"/>
      <c r="I1591" s="4"/>
      <c r="J1591" s="4"/>
      <c r="M1591" s="4"/>
      <c r="N1591" s="4"/>
      <c r="O1591" s="4"/>
      <c r="P1591" s="4"/>
      <c r="Q1591" s="4"/>
      <c r="R1591" s="4"/>
      <c r="S1591" s="4"/>
    </row>
    <row r="1592" spans="1:27" ht="20.100000000000001" customHeight="1">
      <c r="A1592" s="3"/>
      <c r="B1592" s="130"/>
      <c r="C1592" s="140"/>
      <c r="V1592" s="3"/>
      <c r="W1592" s="3"/>
      <c r="X1592" s="3"/>
      <c r="Y1592" s="3"/>
      <c r="Z1592" s="3"/>
      <c r="AA1592" s="3"/>
    </row>
    <row r="1593" spans="1:27" ht="9.9" customHeight="1">
      <c r="A1593" s="3"/>
      <c r="B1593" s="130"/>
      <c r="C1593" s="140"/>
      <c r="F1593" s="4"/>
      <c r="G1593" s="4"/>
      <c r="H1593" s="4"/>
      <c r="I1593" s="4"/>
      <c r="J1593" s="4"/>
      <c r="K1593" s="4"/>
      <c r="M1593" s="4"/>
      <c r="N1593" s="4"/>
      <c r="O1593" s="4"/>
      <c r="P1593" s="4"/>
      <c r="Q1593" s="4"/>
      <c r="R1593" s="4"/>
    </row>
    <row r="1594" spans="1:27" ht="9.9" customHeight="1">
      <c r="A1594" s="3"/>
      <c r="B1594" s="130"/>
      <c r="C1594" s="140"/>
      <c r="F1594" s="4"/>
      <c r="G1594" s="4"/>
      <c r="H1594" s="4"/>
      <c r="I1594" s="4"/>
      <c r="J1594" s="4"/>
      <c r="K1594" s="4"/>
      <c r="M1594" s="4"/>
      <c r="N1594" s="4"/>
      <c r="O1594" s="4"/>
      <c r="P1594" s="4"/>
      <c r="Q1594" s="4"/>
      <c r="R1594" s="4"/>
    </row>
    <row r="1595" spans="1:27" ht="9.9" customHeight="1">
      <c r="A1595" s="3"/>
      <c r="B1595" s="130"/>
      <c r="C1595" s="140"/>
      <c r="F1595" s="41"/>
      <c r="G1595" s="41"/>
      <c r="H1595" s="41"/>
      <c r="I1595" s="41"/>
      <c r="M1595" s="41"/>
      <c r="N1595" s="41"/>
      <c r="O1595" s="41"/>
      <c r="P1595" s="41"/>
    </row>
    <row r="1596" spans="1:27" ht="9.9" customHeight="1">
      <c r="A1596" s="3"/>
      <c r="B1596" s="130"/>
      <c r="C1596" s="140"/>
      <c r="F1596" s="41"/>
      <c r="G1596" s="41"/>
      <c r="H1596" s="41"/>
      <c r="I1596" s="41"/>
      <c r="M1596" s="41"/>
      <c r="N1596" s="41"/>
      <c r="O1596" s="41"/>
      <c r="P1596" s="41"/>
    </row>
    <row r="1597" spans="1:27" ht="9.9" customHeight="1">
      <c r="A1597" s="3"/>
      <c r="B1597" s="130"/>
      <c r="C1597" s="140"/>
      <c r="F1597" s="41"/>
      <c r="G1597" s="41"/>
      <c r="H1597" s="41"/>
      <c r="I1597" s="41"/>
      <c r="M1597" s="41"/>
      <c r="N1597" s="41"/>
      <c r="O1597" s="41"/>
      <c r="P1597" s="41"/>
    </row>
    <row r="1598" spans="1:27" ht="9.9" customHeight="1">
      <c r="A1598" s="3"/>
      <c r="B1598" s="130"/>
      <c r="C1598" s="140"/>
      <c r="F1598" s="41"/>
      <c r="G1598" s="41"/>
      <c r="H1598" s="41"/>
      <c r="I1598" s="41"/>
      <c r="M1598" s="41"/>
      <c r="N1598" s="41"/>
      <c r="O1598" s="41"/>
      <c r="P1598" s="41"/>
    </row>
    <row r="1599" spans="1:27" ht="9.9" customHeight="1">
      <c r="A1599" s="3"/>
      <c r="B1599" s="130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7" ht="9.9" customHeight="1">
      <c r="A1600" s="3"/>
      <c r="B1600" s="130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" ht="9.9" customHeight="1">
      <c r="A1601" s="3"/>
      <c r="B1601" s="130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" ht="9.9" customHeight="1">
      <c r="A1602" s="3"/>
      <c r="B1602" s="130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" ht="9.9" customHeight="1">
      <c r="A1603" s="3"/>
      <c r="B1603" s="130"/>
      <c r="C1603" s="140"/>
    </row>
    <row r="1604" spans="1:21" ht="9.9" customHeight="1">
      <c r="A1604" s="3"/>
      <c r="B1604" s="132"/>
      <c r="C1604" s="125"/>
      <c r="D1604" s="125"/>
      <c r="E1604" s="125"/>
      <c r="F1604" s="125"/>
      <c r="G1604" s="125"/>
      <c r="H1604" s="125"/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</row>
    <row r="1605" spans="1:21" ht="9.9" customHeight="1">
      <c r="A1605" s="3"/>
      <c r="B1605" s="41"/>
      <c r="C1605" s="105"/>
    </row>
    <row r="1606" spans="1:21" ht="9.9" customHeight="1">
      <c r="A1606" s="3"/>
      <c r="B1606" s="41"/>
      <c r="C1606" s="105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R1606" s="125"/>
      <c r="S1606" s="125"/>
      <c r="T1606" s="125"/>
      <c r="U1606" s="125"/>
    </row>
    <row r="1607" spans="1:21" ht="9.9" customHeight="1">
      <c r="A1607" s="3"/>
      <c r="B1607" s="133"/>
      <c r="C1607" s="105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R1607" s="125"/>
      <c r="S1607" s="125"/>
      <c r="T1607" s="125"/>
      <c r="U1607" s="125"/>
    </row>
    <row r="1608" spans="1:21" ht="9.9" customHeight="1">
      <c r="A1608" s="3"/>
      <c r="B1608" s="133"/>
      <c r="C1608" s="105"/>
      <c r="E1608" s="145"/>
      <c r="F1608" s="145"/>
      <c r="G1608" s="145"/>
      <c r="H1608" s="145"/>
      <c r="I1608" s="145"/>
      <c r="J1608" s="145"/>
      <c r="K1608" s="145"/>
      <c r="L1608" s="145"/>
      <c r="M1608" s="145"/>
      <c r="N1608" s="145"/>
      <c r="O1608" s="126"/>
      <c r="R1608" s="149"/>
      <c r="S1608" s="149"/>
      <c r="T1608" s="149"/>
      <c r="U1608" s="149"/>
    </row>
    <row r="1609" spans="1:21" ht="9.9" customHeight="1">
      <c r="A1609" s="3"/>
      <c r="B1609" s="133"/>
      <c r="C1609" s="105"/>
      <c r="R1609" s="127"/>
      <c r="S1609" s="127"/>
      <c r="T1609" s="127"/>
      <c r="U1609" s="127"/>
    </row>
    <row r="1610" spans="1:21" ht="9.9" customHeight="1">
      <c r="A1610" s="3"/>
      <c r="B1610" s="130"/>
      <c r="C1610" s="133"/>
      <c r="E1610" s="4"/>
      <c r="F1610" s="4"/>
      <c r="G1610" s="4"/>
      <c r="H1610" s="4"/>
      <c r="I1610" s="4"/>
      <c r="J1610" s="4"/>
      <c r="M1610" s="4"/>
      <c r="N1610" s="4"/>
      <c r="O1610" s="4"/>
      <c r="P1610" s="4"/>
      <c r="Q1610" s="4"/>
      <c r="R1610" s="4"/>
      <c r="S1610" s="4"/>
      <c r="T1610" s="127"/>
      <c r="U1610" s="127"/>
    </row>
    <row r="1611" spans="1:21" ht="9.9" customHeight="1">
      <c r="A1611" s="3"/>
      <c r="B1611" s="130"/>
      <c r="C1611" s="133"/>
      <c r="E1611" s="4"/>
      <c r="F1611" s="4"/>
      <c r="G1611" s="4"/>
      <c r="H1611" s="4"/>
      <c r="I1611" s="4"/>
      <c r="J1611" s="4"/>
      <c r="M1611" s="4"/>
      <c r="N1611" s="4"/>
      <c r="O1611" s="4"/>
      <c r="P1611" s="4"/>
      <c r="Q1611" s="4"/>
      <c r="R1611" s="4"/>
      <c r="S1611" s="4"/>
    </row>
    <row r="1612" spans="1:21" ht="9.9" customHeight="1">
      <c r="A1612" s="3"/>
      <c r="B1612" s="130"/>
      <c r="C1612" s="131"/>
      <c r="E1612" s="4"/>
      <c r="F1612" s="4"/>
      <c r="G1612" s="4"/>
      <c r="H1612" s="4"/>
      <c r="I1612" s="4"/>
      <c r="J1612" s="4"/>
      <c r="M1612" s="4"/>
      <c r="N1612" s="4"/>
      <c r="O1612" s="4"/>
      <c r="P1612" s="4"/>
      <c r="Q1612" s="4"/>
      <c r="R1612" s="4"/>
      <c r="S1612" s="4"/>
    </row>
    <row r="1613" spans="1:21" ht="9.9" customHeight="1">
      <c r="A1613" s="3"/>
      <c r="B1613" s="130"/>
      <c r="C1613" s="41"/>
      <c r="E1613" s="4"/>
      <c r="F1613" s="4"/>
      <c r="G1613" s="4"/>
      <c r="H1613" s="4"/>
      <c r="I1613" s="4"/>
      <c r="J1613" s="4"/>
      <c r="M1613" s="4"/>
      <c r="N1613" s="4"/>
      <c r="O1613" s="4"/>
      <c r="P1613" s="4"/>
      <c r="Q1613" s="4"/>
      <c r="R1613" s="4"/>
      <c r="S1613" s="4"/>
    </row>
    <row r="1614" spans="1:21" ht="9.9" customHeight="1">
      <c r="A1614" s="3"/>
      <c r="B1614" s="130"/>
      <c r="C1614" s="131"/>
      <c r="E1614" s="4"/>
      <c r="F1614" s="4"/>
      <c r="G1614" s="4"/>
      <c r="H1614" s="4"/>
      <c r="I1614" s="4"/>
      <c r="J1614" s="4"/>
      <c r="M1614" s="4"/>
      <c r="N1614" s="4"/>
      <c r="O1614" s="4"/>
      <c r="P1614" s="4"/>
      <c r="Q1614" s="4"/>
      <c r="R1614" s="4"/>
      <c r="S1614" s="4"/>
    </row>
    <row r="1615" spans="1:21" ht="9.9" customHeight="1">
      <c r="A1615" s="3"/>
      <c r="B1615" s="130"/>
      <c r="C1615" s="41"/>
      <c r="E1615" s="4"/>
      <c r="F1615" s="4"/>
      <c r="G1615" s="4"/>
      <c r="H1615" s="4"/>
      <c r="I1615" s="4"/>
      <c r="J1615" s="4"/>
      <c r="M1615" s="4"/>
      <c r="N1615" s="4"/>
      <c r="O1615" s="4"/>
      <c r="P1615" s="4"/>
      <c r="Q1615" s="4"/>
      <c r="R1615" s="4"/>
      <c r="S1615" s="4"/>
    </row>
    <row r="1616" spans="1:21" ht="9.9" customHeight="1">
      <c r="A1616" s="3"/>
      <c r="B1616" s="130"/>
      <c r="C1616" s="131"/>
      <c r="E1616" s="4"/>
      <c r="F1616" s="4"/>
      <c r="G1616" s="4"/>
      <c r="H1616" s="4"/>
      <c r="I1616" s="4"/>
      <c r="J1616" s="4"/>
      <c r="M1616" s="4"/>
      <c r="N1616" s="4"/>
      <c r="O1616" s="4"/>
      <c r="P1616" s="4"/>
      <c r="Q1616" s="4"/>
      <c r="R1616" s="4"/>
      <c r="S1616" s="4"/>
    </row>
    <row r="1617" spans="1:21" ht="9.9" customHeight="1">
      <c r="A1617" s="3"/>
      <c r="B1617" s="130"/>
      <c r="C1617" s="41"/>
      <c r="E1617" s="4"/>
      <c r="F1617" s="4"/>
      <c r="G1617" s="4"/>
      <c r="H1617" s="4"/>
      <c r="I1617" s="4"/>
      <c r="J1617" s="4"/>
      <c r="M1617" s="4"/>
      <c r="N1617" s="4"/>
      <c r="O1617" s="4"/>
      <c r="P1617" s="4"/>
      <c r="Q1617" s="4"/>
      <c r="R1617" s="4"/>
      <c r="S1617" s="4"/>
    </row>
    <row r="1618" spans="1:21" ht="20.100000000000001" customHeight="1">
      <c r="A1618" s="3"/>
      <c r="B1618" s="130"/>
      <c r="C1618" s="140"/>
    </row>
    <row r="1619" spans="1:21" ht="9.9" customHeight="1">
      <c r="A1619" s="3"/>
      <c r="B1619" s="130"/>
      <c r="C1619" s="140"/>
      <c r="F1619" s="4"/>
      <c r="G1619" s="4"/>
      <c r="H1619" s="4"/>
      <c r="I1619" s="4"/>
      <c r="J1619" s="4"/>
      <c r="K1619" s="4"/>
      <c r="M1619" s="4"/>
      <c r="N1619" s="4"/>
      <c r="O1619" s="4"/>
      <c r="P1619" s="4"/>
      <c r="Q1619" s="4"/>
      <c r="R1619" s="4"/>
    </row>
    <row r="1620" spans="1:21" ht="9.9" customHeight="1">
      <c r="A1620" s="3"/>
      <c r="B1620" s="130"/>
      <c r="C1620" s="140"/>
      <c r="F1620" s="4"/>
      <c r="G1620" s="4"/>
      <c r="H1620" s="4"/>
      <c r="I1620" s="4"/>
      <c r="J1620" s="4"/>
      <c r="K1620" s="4"/>
      <c r="M1620" s="4"/>
      <c r="N1620" s="4"/>
      <c r="O1620" s="4"/>
      <c r="P1620" s="4"/>
      <c r="Q1620" s="4"/>
      <c r="R1620" s="4"/>
    </row>
    <row r="1621" spans="1:21" ht="9.9" customHeight="1">
      <c r="A1621" s="3"/>
      <c r="B1621" s="130"/>
      <c r="C1621" s="140"/>
      <c r="F1621" s="41"/>
      <c r="G1621" s="41"/>
      <c r="H1621" s="41"/>
      <c r="I1621" s="41"/>
      <c r="M1621" s="41"/>
      <c r="N1621" s="41"/>
      <c r="O1621" s="41"/>
      <c r="P1621" s="41"/>
    </row>
    <row r="1622" spans="1:21" ht="9.9" customHeight="1">
      <c r="A1622" s="3"/>
      <c r="B1622" s="130"/>
      <c r="C1622" s="140"/>
      <c r="F1622" s="41"/>
      <c r="G1622" s="41"/>
      <c r="H1622" s="41"/>
      <c r="I1622" s="41"/>
      <c r="M1622" s="41"/>
      <c r="N1622" s="41"/>
      <c r="O1622" s="41"/>
      <c r="P1622" s="41"/>
    </row>
    <row r="1623" spans="1:21" ht="9.9" customHeight="1">
      <c r="A1623" s="3"/>
      <c r="B1623" s="130"/>
      <c r="C1623" s="140"/>
      <c r="F1623" s="41"/>
      <c r="G1623" s="41"/>
      <c r="H1623" s="41"/>
      <c r="I1623" s="41"/>
      <c r="M1623" s="41"/>
      <c r="N1623" s="41"/>
      <c r="O1623" s="41"/>
      <c r="P1623" s="41"/>
    </row>
    <row r="1624" spans="1:21" ht="9.9" customHeight="1">
      <c r="A1624" s="3"/>
      <c r="B1624" s="130"/>
      <c r="C1624" s="140"/>
      <c r="F1624" s="41"/>
      <c r="G1624" s="41"/>
      <c r="H1624" s="41"/>
      <c r="I1624" s="41"/>
      <c r="M1624" s="41"/>
      <c r="N1624" s="41"/>
      <c r="O1624" s="41"/>
      <c r="P1624" s="41"/>
    </row>
    <row r="1625" spans="1:21" ht="9.9" customHeight="1">
      <c r="A1625" s="3"/>
      <c r="B1625" s="130"/>
      <c r="C1625" s="140"/>
      <c r="F1625" s="41"/>
      <c r="G1625" s="41"/>
      <c r="H1625" s="41"/>
      <c r="I1625" s="41"/>
      <c r="M1625" s="41"/>
      <c r="N1625" s="41"/>
      <c r="O1625" s="41"/>
      <c r="P1625" s="41"/>
    </row>
    <row r="1626" spans="1:21" ht="9.9" customHeight="1">
      <c r="A1626" s="3"/>
      <c r="B1626" s="130"/>
      <c r="C1626" s="140"/>
      <c r="F1626" s="41"/>
      <c r="G1626" s="41"/>
      <c r="H1626" s="41"/>
      <c r="I1626" s="41"/>
      <c r="M1626" s="41"/>
      <c r="N1626" s="41"/>
      <c r="O1626" s="41"/>
      <c r="P1626" s="41"/>
    </row>
    <row r="1627" spans="1:21" ht="9.9" customHeight="1">
      <c r="A1627" s="3"/>
      <c r="B1627" s="130"/>
      <c r="C1627" s="140"/>
      <c r="F1627" s="41"/>
      <c r="G1627" s="41"/>
      <c r="H1627" s="41"/>
      <c r="I1627" s="41"/>
      <c r="M1627" s="41"/>
      <c r="N1627" s="41"/>
      <c r="O1627" s="41"/>
      <c r="P1627" s="41"/>
    </row>
    <row r="1628" spans="1:21" ht="9.9" customHeight="1">
      <c r="A1628" s="3"/>
      <c r="B1628" s="130"/>
      <c r="C1628" s="140"/>
      <c r="F1628" s="41"/>
      <c r="G1628" s="41"/>
      <c r="H1628" s="41"/>
      <c r="I1628" s="41"/>
      <c r="M1628" s="41"/>
      <c r="N1628" s="41"/>
      <c r="O1628" s="41"/>
      <c r="P1628" s="41"/>
    </row>
    <row r="1629" spans="1:21" ht="9.9" customHeight="1">
      <c r="A1629" s="3"/>
      <c r="B1629" s="130"/>
      <c r="C1629" s="140"/>
    </row>
    <row r="1630" spans="1:21" ht="9.9" customHeight="1">
      <c r="A1630" s="3"/>
      <c r="B1630" s="132"/>
      <c r="C1630" s="125"/>
      <c r="D1630" s="125"/>
      <c r="E1630" s="125"/>
      <c r="F1630" s="125"/>
      <c r="G1630" s="125"/>
      <c r="H1630" s="125"/>
      <c r="I1630" s="125"/>
      <c r="J1630" s="125"/>
      <c r="K1630" s="125"/>
      <c r="L1630" s="125"/>
      <c r="M1630" s="125"/>
      <c r="N1630" s="125"/>
      <c r="O1630" s="125"/>
      <c r="P1630" s="125"/>
      <c r="Q1630" s="125"/>
      <c r="R1630" s="125"/>
    </row>
    <row r="1631" spans="1:21" ht="9.9" customHeight="1">
      <c r="A1631" s="3"/>
      <c r="B1631" s="41"/>
      <c r="C1631" s="105"/>
    </row>
    <row r="1632" spans="1:21" ht="9.9" customHeight="1">
      <c r="A1632" s="3"/>
      <c r="B1632" s="41"/>
      <c r="C1632" s="105"/>
      <c r="E1632" s="126"/>
      <c r="F1632" s="126"/>
      <c r="G1632" s="126"/>
      <c r="H1632" s="126"/>
      <c r="I1632" s="126"/>
      <c r="J1632" s="126"/>
      <c r="K1632" s="126"/>
      <c r="L1632" s="126"/>
      <c r="M1632" s="126"/>
      <c r="N1632" s="126"/>
      <c r="O1632" s="126"/>
      <c r="R1632" s="125"/>
      <c r="S1632" s="125"/>
      <c r="T1632" s="125"/>
      <c r="U1632" s="125"/>
    </row>
    <row r="1633" spans="1:21" ht="9.9" customHeight="1">
      <c r="A1633" s="3"/>
      <c r="B1633" s="133"/>
      <c r="C1633" s="105"/>
      <c r="E1633" s="126"/>
      <c r="F1633" s="126"/>
      <c r="G1633" s="126"/>
      <c r="H1633" s="126"/>
      <c r="I1633" s="126"/>
      <c r="J1633" s="126"/>
      <c r="K1633" s="126"/>
      <c r="L1633" s="126"/>
      <c r="M1633" s="126"/>
      <c r="N1633" s="126"/>
      <c r="O1633" s="126"/>
      <c r="R1633" s="125"/>
      <c r="S1633" s="125"/>
      <c r="T1633" s="125"/>
      <c r="U1633" s="125"/>
    </row>
    <row r="1634" spans="1:21" ht="9.9" customHeight="1">
      <c r="A1634" s="3"/>
      <c r="B1634" s="133"/>
      <c r="C1634" s="105"/>
      <c r="E1634" s="145"/>
      <c r="F1634" s="145"/>
      <c r="G1634" s="145"/>
      <c r="H1634" s="145"/>
      <c r="I1634" s="145"/>
      <c r="J1634" s="145"/>
      <c r="K1634" s="145"/>
      <c r="L1634" s="145"/>
      <c r="M1634" s="145"/>
      <c r="N1634" s="145"/>
      <c r="O1634" s="126"/>
      <c r="R1634" s="149"/>
      <c r="S1634" s="149"/>
      <c r="T1634" s="149"/>
      <c r="U1634" s="149"/>
    </row>
    <row r="1635" spans="1:21" ht="9.9" customHeight="1">
      <c r="A1635" s="3"/>
      <c r="B1635" s="133"/>
      <c r="C1635" s="105"/>
      <c r="R1635" s="127"/>
      <c r="S1635" s="127"/>
      <c r="T1635" s="127"/>
      <c r="U1635" s="127"/>
    </row>
    <row r="1636" spans="1:21" ht="9.9" customHeight="1">
      <c r="A1636" s="3"/>
      <c r="B1636" s="130"/>
      <c r="C1636" s="133"/>
      <c r="E1636" s="4"/>
      <c r="F1636" s="4"/>
      <c r="G1636" s="4"/>
      <c r="H1636" s="4"/>
      <c r="I1636" s="4"/>
      <c r="J1636" s="4"/>
      <c r="M1636" s="4"/>
      <c r="N1636" s="4"/>
      <c r="O1636" s="4"/>
      <c r="P1636" s="4"/>
      <c r="Q1636" s="4"/>
      <c r="R1636" s="4"/>
      <c r="S1636" s="4"/>
      <c r="T1636" s="127"/>
      <c r="U1636" s="127"/>
    </row>
    <row r="1637" spans="1:21" ht="9.9" customHeight="1">
      <c r="A1637" s="3"/>
      <c r="B1637" s="130"/>
      <c r="C1637" s="133"/>
      <c r="E1637" s="4"/>
      <c r="F1637" s="4"/>
      <c r="G1637" s="4"/>
      <c r="H1637" s="4"/>
      <c r="I1637" s="4"/>
      <c r="J1637" s="4"/>
      <c r="M1637" s="4"/>
      <c r="N1637" s="4"/>
      <c r="O1637" s="4"/>
      <c r="P1637" s="4"/>
      <c r="Q1637" s="4"/>
      <c r="R1637" s="4"/>
      <c r="S1637" s="4"/>
    </row>
    <row r="1638" spans="1:21" ht="9.9" customHeight="1">
      <c r="A1638" s="3"/>
      <c r="B1638" s="130"/>
      <c r="C1638" s="131"/>
      <c r="E1638" s="4"/>
      <c r="F1638" s="4"/>
      <c r="G1638" s="4"/>
      <c r="H1638" s="4"/>
      <c r="I1638" s="4"/>
      <c r="J1638" s="4"/>
      <c r="M1638" s="4"/>
      <c r="N1638" s="4"/>
      <c r="O1638" s="4"/>
      <c r="P1638" s="4"/>
      <c r="Q1638" s="4"/>
      <c r="R1638" s="4"/>
      <c r="S1638" s="4"/>
    </row>
    <row r="1639" spans="1:21" ht="9.9" customHeight="1">
      <c r="A1639" s="3"/>
      <c r="B1639" s="130"/>
      <c r="C1639" s="41"/>
      <c r="E1639" s="4"/>
      <c r="F1639" s="4"/>
      <c r="G1639" s="4"/>
      <c r="H1639" s="4"/>
      <c r="I1639" s="4"/>
      <c r="J1639" s="4"/>
      <c r="M1639" s="4"/>
      <c r="N1639" s="4"/>
      <c r="O1639" s="4"/>
      <c r="P1639" s="4"/>
      <c r="Q1639" s="4"/>
      <c r="R1639" s="4"/>
      <c r="S1639" s="4"/>
    </row>
    <row r="1640" spans="1:21" ht="9.9" customHeight="1">
      <c r="A1640" s="3"/>
      <c r="B1640" s="130"/>
      <c r="C1640" s="131"/>
      <c r="E1640" s="4"/>
      <c r="F1640" s="4"/>
      <c r="G1640" s="4"/>
      <c r="H1640" s="4"/>
      <c r="I1640" s="4"/>
      <c r="J1640" s="4"/>
      <c r="M1640" s="4"/>
      <c r="N1640" s="4"/>
      <c r="O1640" s="4"/>
      <c r="P1640" s="4"/>
      <c r="Q1640" s="4"/>
      <c r="R1640" s="4"/>
      <c r="S1640" s="4"/>
    </row>
    <row r="1641" spans="1:21" ht="9.9" customHeight="1">
      <c r="A1641" s="3"/>
      <c r="B1641" s="130"/>
      <c r="C1641" s="41"/>
      <c r="E1641" s="4"/>
      <c r="F1641" s="4"/>
      <c r="G1641" s="4"/>
      <c r="H1641" s="4"/>
      <c r="I1641" s="4"/>
      <c r="J1641" s="4"/>
      <c r="M1641" s="4"/>
      <c r="N1641" s="4"/>
      <c r="O1641" s="4"/>
      <c r="P1641" s="4"/>
      <c r="Q1641" s="4"/>
      <c r="R1641" s="4"/>
      <c r="S1641" s="4"/>
    </row>
    <row r="1642" spans="1:21" ht="9.9" customHeight="1">
      <c r="A1642" s="3"/>
      <c r="B1642" s="130"/>
      <c r="C1642" s="131"/>
      <c r="E1642" s="4"/>
      <c r="F1642" s="4"/>
      <c r="G1642" s="4"/>
      <c r="H1642" s="4"/>
      <c r="I1642" s="4"/>
      <c r="J1642" s="4"/>
      <c r="M1642" s="4"/>
      <c r="N1642" s="4"/>
      <c r="O1642" s="4"/>
      <c r="P1642" s="4"/>
      <c r="Q1642" s="4"/>
      <c r="R1642" s="4"/>
      <c r="S1642" s="4"/>
    </row>
    <row r="1643" spans="1:21" ht="9.9" customHeight="1">
      <c r="A1643" s="3"/>
      <c r="B1643" s="130"/>
      <c r="C1643" s="41"/>
      <c r="E1643" s="4"/>
      <c r="F1643" s="4"/>
      <c r="G1643" s="4"/>
      <c r="H1643" s="4"/>
      <c r="I1643" s="4"/>
      <c r="J1643" s="4"/>
      <c r="M1643" s="4"/>
      <c r="N1643" s="4"/>
      <c r="O1643" s="4"/>
      <c r="P1643" s="4"/>
      <c r="Q1643" s="4"/>
      <c r="R1643" s="4"/>
      <c r="S1643" s="4"/>
    </row>
    <row r="1644" spans="1:21" ht="20.100000000000001" customHeight="1">
      <c r="A1644" s="3"/>
      <c r="B1644" s="130"/>
      <c r="C1644" s="140"/>
    </row>
    <row r="1645" spans="1:21" ht="9.9" customHeight="1">
      <c r="A1645" s="3"/>
      <c r="B1645" s="130"/>
      <c r="C1645" s="140"/>
      <c r="F1645" s="4"/>
      <c r="G1645" s="4"/>
      <c r="H1645" s="4"/>
      <c r="I1645" s="4"/>
      <c r="J1645" s="4"/>
      <c r="K1645" s="4"/>
      <c r="M1645" s="4"/>
      <c r="N1645" s="4"/>
      <c r="O1645" s="4"/>
      <c r="P1645" s="4"/>
      <c r="Q1645" s="4"/>
      <c r="R1645" s="4"/>
    </row>
    <row r="1646" spans="1:21" ht="9.9" customHeight="1">
      <c r="A1646" s="3"/>
      <c r="B1646" s="130"/>
      <c r="C1646" s="140"/>
      <c r="F1646" s="4"/>
      <c r="G1646" s="4"/>
      <c r="H1646" s="4"/>
      <c r="I1646" s="4"/>
      <c r="J1646" s="4"/>
      <c r="K1646" s="4"/>
      <c r="M1646" s="4"/>
      <c r="N1646" s="4"/>
      <c r="O1646" s="4"/>
      <c r="P1646" s="4"/>
      <c r="Q1646" s="4"/>
      <c r="R1646" s="4"/>
    </row>
    <row r="1647" spans="1:21" ht="9.9" customHeight="1">
      <c r="A1647" s="3"/>
      <c r="B1647" s="130"/>
      <c r="C1647" s="140"/>
      <c r="F1647" s="41"/>
      <c r="G1647" s="41"/>
      <c r="H1647" s="41"/>
      <c r="I1647" s="41"/>
      <c r="M1647" s="41"/>
      <c r="N1647" s="41"/>
      <c r="O1647" s="41"/>
      <c r="P1647" s="41"/>
    </row>
    <row r="1648" spans="1:21" ht="9.9" customHeight="1">
      <c r="A1648" s="3"/>
      <c r="B1648" s="130"/>
      <c r="C1648" s="140"/>
      <c r="F1648" s="41"/>
      <c r="G1648" s="41"/>
      <c r="H1648" s="41"/>
      <c r="I1648" s="41"/>
      <c r="M1648" s="41"/>
      <c r="N1648" s="41"/>
      <c r="O1648" s="41"/>
      <c r="P1648" s="41"/>
    </row>
    <row r="1649" spans="1:21" ht="9.9" customHeight="1">
      <c r="A1649" s="3"/>
      <c r="B1649" s="130"/>
      <c r="C1649" s="140"/>
      <c r="F1649" s="41"/>
      <c r="G1649" s="41"/>
      <c r="H1649" s="41"/>
      <c r="I1649" s="41"/>
      <c r="M1649" s="41"/>
      <c r="N1649" s="41"/>
      <c r="O1649" s="41"/>
      <c r="P1649" s="41"/>
    </row>
    <row r="1650" spans="1:21" ht="9.9" customHeight="1">
      <c r="A1650" s="3"/>
      <c r="B1650" s="130"/>
      <c r="C1650" s="140"/>
      <c r="F1650" s="41"/>
      <c r="G1650" s="41"/>
      <c r="H1650" s="41"/>
      <c r="I1650" s="41"/>
      <c r="M1650" s="41"/>
      <c r="N1650" s="41"/>
      <c r="O1650" s="41"/>
      <c r="P1650" s="41"/>
    </row>
    <row r="1651" spans="1:21" ht="9.9" customHeight="1">
      <c r="A1651" s="3"/>
      <c r="B1651" s="130"/>
      <c r="C1651" s="140"/>
      <c r="F1651" s="41"/>
      <c r="G1651" s="41"/>
      <c r="H1651" s="41"/>
      <c r="I1651" s="41"/>
      <c r="M1651" s="41"/>
      <c r="N1651" s="41"/>
      <c r="O1651" s="41"/>
      <c r="P1651" s="41"/>
    </row>
    <row r="1652" spans="1:21" ht="9.9" customHeight="1">
      <c r="A1652" s="3"/>
      <c r="B1652" s="130"/>
      <c r="C1652" s="140"/>
      <c r="F1652" s="41"/>
      <c r="G1652" s="41"/>
      <c r="H1652" s="41"/>
      <c r="I1652" s="41"/>
      <c r="M1652" s="41"/>
      <c r="N1652" s="41"/>
      <c r="O1652" s="41"/>
      <c r="P1652" s="41"/>
    </row>
    <row r="1653" spans="1:21" ht="9.9" customHeight="1">
      <c r="A1653" s="3"/>
      <c r="B1653" s="130"/>
      <c r="C1653" s="140"/>
      <c r="F1653" s="41"/>
      <c r="G1653" s="41"/>
      <c r="H1653" s="41"/>
      <c r="I1653" s="41"/>
      <c r="M1653" s="41"/>
      <c r="N1653" s="41"/>
      <c r="O1653" s="41"/>
      <c r="P1653" s="41"/>
    </row>
    <row r="1654" spans="1:21" ht="9.9" customHeight="1">
      <c r="A1654" s="3"/>
      <c r="B1654" s="130"/>
      <c r="C1654" s="140"/>
      <c r="F1654" s="41"/>
      <c r="G1654" s="41"/>
      <c r="H1654" s="41"/>
      <c r="I1654" s="41"/>
      <c r="M1654" s="41"/>
      <c r="N1654" s="41"/>
      <c r="O1654" s="41"/>
      <c r="P1654" s="41"/>
    </row>
    <row r="1655" spans="1:21" ht="9.9" customHeight="1">
      <c r="A1655" s="3"/>
      <c r="B1655" s="130"/>
      <c r="C1655" s="140"/>
    </row>
    <row r="1656" spans="1:21" ht="9.9" customHeight="1">
      <c r="A1656" s="3"/>
      <c r="B1656" s="132"/>
      <c r="C1656" s="125"/>
      <c r="D1656" s="125"/>
      <c r="E1656" s="125"/>
      <c r="F1656" s="125"/>
      <c r="G1656" s="125"/>
      <c r="H1656" s="125"/>
      <c r="I1656" s="125"/>
      <c r="J1656" s="125"/>
      <c r="K1656" s="125"/>
      <c r="L1656" s="125"/>
      <c r="M1656" s="125"/>
      <c r="N1656" s="125"/>
      <c r="O1656" s="125"/>
      <c r="P1656" s="125"/>
      <c r="Q1656" s="125"/>
      <c r="R1656" s="125"/>
    </row>
    <row r="1657" spans="1:21" ht="9.9" customHeight="1">
      <c r="A1657" s="3"/>
      <c r="B1657" s="41"/>
      <c r="C1657" s="105"/>
    </row>
    <row r="1658" spans="1:21" ht="9.9" customHeight="1">
      <c r="A1658" s="3"/>
      <c r="B1658" s="41"/>
      <c r="C1658" s="105"/>
      <c r="E1658" s="126"/>
      <c r="F1658" s="126"/>
      <c r="G1658" s="126"/>
      <c r="H1658" s="126"/>
      <c r="I1658" s="126"/>
      <c r="J1658" s="126"/>
      <c r="K1658" s="126"/>
      <c r="L1658" s="126"/>
      <c r="M1658" s="126"/>
      <c r="N1658" s="126"/>
      <c r="O1658" s="126"/>
      <c r="R1658" s="125"/>
      <c r="S1658" s="125"/>
      <c r="T1658" s="125"/>
      <c r="U1658" s="125"/>
    </row>
    <row r="1659" spans="1:21" ht="9.9" customHeight="1">
      <c r="A1659" s="3"/>
      <c r="B1659" s="133"/>
      <c r="C1659" s="105"/>
      <c r="E1659" s="126"/>
      <c r="F1659" s="126"/>
      <c r="G1659" s="126"/>
      <c r="H1659" s="126"/>
      <c r="I1659" s="126"/>
      <c r="J1659" s="126"/>
      <c r="K1659" s="126"/>
      <c r="L1659" s="126"/>
      <c r="M1659" s="126"/>
      <c r="N1659" s="126"/>
      <c r="O1659" s="126"/>
      <c r="R1659" s="125"/>
      <c r="S1659" s="125"/>
      <c r="T1659" s="125"/>
      <c r="U1659" s="125"/>
    </row>
    <row r="1660" spans="1:21" ht="9.9" customHeight="1">
      <c r="A1660" s="3"/>
      <c r="B1660" s="133"/>
      <c r="C1660" s="105"/>
      <c r="E1660" s="145"/>
      <c r="F1660" s="145"/>
      <c r="G1660" s="145"/>
      <c r="H1660" s="145"/>
      <c r="I1660" s="145"/>
      <c r="J1660" s="145"/>
      <c r="K1660" s="145"/>
      <c r="L1660" s="145"/>
      <c r="M1660" s="145"/>
      <c r="N1660" s="145"/>
      <c r="O1660" s="126"/>
      <c r="R1660" s="149"/>
      <c r="S1660" s="149"/>
      <c r="T1660" s="149"/>
      <c r="U1660" s="149"/>
    </row>
    <row r="1661" spans="1:21" ht="9.9" customHeight="1">
      <c r="A1661" s="3"/>
      <c r="B1661" s="133"/>
      <c r="C1661" s="105"/>
      <c r="R1661" s="127"/>
      <c r="S1661" s="127"/>
      <c r="T1661" s="127"/>
      <c r="U1661" s="127"/>
    </row>
    <row r="1662" spans="1:21" ht="9.9" customHeight="1">
      <c r="A1662" s="3"/>
      <c r="B1662" s="130"/>
      <c r="C1662" s="133"/>
      <c r="E1662" s="4"/>
      <c r="F1662" s="4"/>
      <c r="G1662" s="4"/>
      <c r="H1662" s="4"/>
      <c r="I1662" s="4"/>
      <c r="J1662" s="4"/>
      <c r="M1662" s="4"/>
      <c r="N1662" s="4"/>
      <c r="O1662" s="4"/>
      <c r="P1662" s="4"/>
      <c r="Q1662" s="4"/>
      <c r="R1662" s="4"/>
      <c r="S1662" s="4"/>
      <c r="T1662" s="127"/>
      <c r="U1662" s="127"/>
    </row>
    <row r="1663" spans="1:21" ht="9.9" customHeight="1">
      <c r="A1663" s="3"/>
      <c r="B1663" s="130"/>
      <c r="C1663" s="133"/>
      <c r="E1663" s="4"/>
      <c r="F1663" s="4"/>
      <c r="G1663" s="4"/>
      <c r="H1663" s="4"/>
      <c r="I1663" s="4"/>
      <c r="J1663" s="4"/>
      <c r="M1663" s="4"/>
      <c r="N1663" s="4"/>
      <c r="O1663" s="4"/>
      <c r="P1663" s="4"/>
      <c r="Q1663" s="4"/>
      <c r="R1663" s="4"/>
      <c r="S1663" s="4"/>
    </row>
    <row r="1664" spans="1:21" ht="9.9" customHeight="1">
      <c r="A1664" s="3"/>
      <c r="B1664" s="130"/>
      <c r="C1664" s="131"/>
      <c r="E1664" s="4"/>
      <c r="F1664" s="4"/>
      <c r="G1664" s="4"/>
      <c r="H1664" s="4"/>
      <c r="I1664" s="4"/>
      <c r="J1664" s="4"/>
      <c r="M1664" s="4"/>
      <c r="N1664" s="4"/>
      <c r="O1664" s="4"/>
      <c r="P1664" s="4"/>
      <c r="Q1664" s="4"/>
      <c r="R1664" s="4"/>
      <c r="S1664" s="4"/>
    </row>
    <row r="1665" spans="1:27" ht="9.9" customHeight="1">
      <c r="A1665" s="3"/>
      <c r="B1665" s="130"/>
      <c r="C1665" s="41"/>
      <c r="E1665" s="4"/>
      <c r="F1665" s="4"/>
      <c r="G1665" s="4"/>
      <c r="H1665" s="4"/>
      <c r="I1665" s="4"/>
      <c r="J1665" s="4"/>
      <c r="M1665" s="4"/>
      <c r="N1665" s="4"/>
      <c r="O1665" s="4"/>
      <c r="P1665" s="4"/>
      <c r="Q1665" s="4"/>
      <c r="R1665" s="4"/>
      <c r="S1665" s="4"/>
    </row>
    <row r="1666" spans="1:27" ht="9.9" customHeight="1">
      <c r="A1666" s="3"/>
      <c r="B1666" s="130"/>
      <c r="C1666" s="131"/>
      <c r="E1666" s="4"/>
      <c r="F1666" s="4"/>
      <c r="G1666" s="4"/>
      <c r="H1666" s="4"/>
      <c r="I1666" s="4"/>
      <c r="J1666" s="4"/>
      <c r="M1666" s="4"/>
      <c r="N1666" s="4"/>
      <c r="O1666" s="4"/>
      <c r="P1666" s="4"/>
      <c r="Q1666" s="4"/>
      <c r="R1666" s="4"/>
      <c r="S1666" s="4"/>
    </row>
    <row r="1667" spans="1:27" ht="9.9" customHeight="1">
      <c r="A1667" s="3"/>
      <c r="B1667" s="130"/>
      <c r="C1667" s="41"/>
      <c r="E1667" s="4"/>
      <c r="F1667" s="4"/>
      <c r="G1667" s="4"/>
      <c r="H1667" s="4"/>
      <c r="I1667" s="4"/>
      <c r="J1667" s="4"/>
      <c r="M1667" s="4"/>
      <c r="N1667" s="4"/>
      <c r="O1667" s="4"/>
      <c r="P1667" s="4"/>
      <c r="Q1667" s="4"/>
      <c r="R1667" s="4"/>
      <c r="S1667" s="4"/>
    </row>
    <row r="1668" spans="1:27" ht="9.9" customHeight="1">
      <c r="A1668" s="3"/>
      <c r="B1668" s="130"/>
      <c r="C1668" s="131"/>
      <c r="E1668" s="4"/>
      <c r="F1668" s="4"/>
      <c r="G1668" s="4"/>
      <c r="H1668" s="4"/>
      <c r="I1668" s="4"/>
      <c r="J1668" s="4"/>
      <c r="M1668" s="4"/>
      <c r="N1668" s="4"/>
      <c r="O1668" s="4"/>
      <c r="P1668" s="4"/>
      <c r="Q1668" s="4"/>
      <c r="R1668" s="4"/>
      <c r="S1668" s="4"/>
    </row>
    <row r="1669" spans="1:27" ht="9.9" customHeight="1">
      <c r="A1669" s="3"/>
      <c r="B1669" s="130"/>
      <c r="C1669" s="41"/>
      <c r="E1669" s="4"/>
      <c r="F1669" s="4"/>
      <c r="G1669" s="4"/>
      <c r="H1669" s="4"/>
      <c r="I1669" s="4"/>
      <c r="J1669" s="4"/>
      <c r="M1669" s="4"/>
      <c r="N1669" s="4"/>
      <c r="O1669" s="4"/>
      <c r="P1669" s="4"/>
      <c r="Q1669" s="4"/>
      <c r="R1669" s="4"/>
      <c r="S1669" s="4"/>
    </row>
    <row r="1670" spans="1:27" ht="20.100000000000001" customHeight="1">
      <c r="A1670" s="3"/>
      <c r="B1670" s="130"/>
      <c r="C1670" s="140"/>
      <c r="V1670" s="3"/>
      <c r="W1670" s="3"/>
      <c r="X1670" s="3"/>
      <c r="Y1670" s="3"/>
      <c r="Z1670" s="3"/>
      <c r="AA1670" s="3"/>
    </row>
    <row r="1671" spans="1:27" ht="9.9" customHeight="1">
      <c r="A1671" s="3"/>
      <c r="B1671" s="130"/>
      <c r="C1671" s="140"/>
      <c r="F1671" s="4"/>
      <c r="G1671" s="4"/>
      <c r="H1671" s="4"/>
      <c r="I1671" s="4"/>
      <c r="J1671" s="4"/>
      <c r="K1671" s="4"/>
      <c r="M1671" s="4"/>
      <c r="N1671" s="4"/>
      <c r="O1671" s="4"/>
      <c r="P1671" s="4"/>
      <c r="Q1671" s="4"/>
      <c r="R1671" s="4"/>
    </row>
    <row r="1672" spans="1:27" ht="9.9" customHeight="1">
      <c r="A1672" s="3"/>
      <c r="B1672" s="130"/>
      <c r="C1672" s="140"/>
      <c r="F1672" s="4"/>
      <c r="G1672" s="4"/>
      <c r="H1672" s="4"/>
      <c r="I1672" s="4"/>
      <c r="J1672" s="4"/>
      <c r="K1672" s="4"/>
      <c r="M1672" s="4"/>
      <c r="N1672" s="4"/>
      <c r="O1672" s="4"/>
      <c r="P1672" s="4"/>
      <c r="Q1672" s="4"/>
      <c r="R1672" s="4"/>
    </row>
    <row r="1673" spans="1:27" ht="9.9" customHeight="1">
      <c r="A1673" s="3"/>
      <c r="B1673" s="130"/>
      <c r="C1673" s="140"/>
      <c r="F1673" s="41"/>
      <c r="G1673" s="41"/>
      <c r="H1673" s="41"/>
      <c r="I1673" s="41"/>
      <c r="M1673" s="41"/>
      <c r="N1673" s="41"/>
      <c r="O1673" s="41"/>
      <c r="P1673" s="41"/>
    </row>
    <row r="1674" spans="1:27" ht="9.9" customHeight="1">
      <c r="A1674" s="3"/>
      <c r="B1674" s="130"/>
      <c r="C1674" s="140"/>
      <c r="F1674" s="41"/>
      <c r="G1674" s="41"/>
      <c r="H1674" s="41"/>
      <c r="I1674" s="41"/>
      <c r="M1674" s="41"/>
      <c r="N1674" s="41"/>
      <c r="O1674" s="41"/>
      <c r="P1674" s="41"/>
    </row>
    <row r="1675" spans="1:27" ht="9.9" customHeight="1">
      <c r="A1675" s="3"/>
      <c r="B1675" s="130"/>
      <c r="C1675" s="140"/>
      <c r="F1675" s="41"/>
      <c r="G1675" s="41"/>
      <c r="H1675" s="41"/>
      <c r="I1675" s="41"/>
      <c r="M1675" s="41"/>
      <c r="N1675" s="41"/>
      <c r="O1675" s="41"/>
      <c r="P1675" s="41"/>
    </row>
    <row r="1676" spans="1:27" ht="9.9" customHeight="1">
      <c r="A1676" s="3"/>
      <c r="B1676" s="130"/>
      <c r="C1676" s="140"/>
      <c r="F1676" s="41"/>
      <c r="G1676" s="41"/>
      <c r="H1676" s="41"/>
      <c r="I1676" s="41"/>
      <c r="M1676" s="41"/>
      <c r="N1676" s="41"/>
      <c r="O1676" s="41"/>
      <c r="P1676" s="41"/>
    </row>
    <row r="1677" spans="1:27" ht="9.9" customHeight="1">
      <c r="A1677" s="3"/>
      <c r="B1677" s="130"/>
      <c r="C1677" s="140"/>
      <c r="F1677" s="41"/>
      <c r="G1677" s="41"/>
      <c r="H1677" s="41"/>
      <c r="I1677" s="41"/>
      <c r="M1677" s="41"/>
      <c r="N1677" s="41"/>
      <c r="O1677" s="41"/>
      <c r="P1677" s="41"/>
    </row>
    <row r="1678" spans="1:27" ht="9.9" customHeight="1">
      <c r="A1678" s="3"/>
      <c r="B1678" s="130"/>
      <c r="C1678" s="140"/>
      <c r="F1678" s="41"/>
      <c r="G1678" s="41"/>
      <c r="H1678" s="41"/>
      <c r="I1678" s="41"/>
      <c r="M1678" s="41"/>
      <c r="N1678" s="41"/>
      <c r="O1678" s="41"/>
      <c r="P1678" s="41"/>
    </row>
    <row r="1679" spans="1:27" ht="9.9" customHeight="1">
      <c r="A1679" s="3"/>
      <c r="B1679" s="130"/>
      <c r="C1679" s="140"/>
      <c r="F1679" s="41"/>
      <c r="G1679" s="41"/>
      <c r="H1679" s="41"/>
      <c r="I1679" s="41"/>
      <c r="M1679" s="41"/>
      <c r="N1679" s="41"/>
      <c r="O1679" s="41"/>
      <c r="P1679" s="41"/>
    </row>
    <row r="1680" spans="1:27" ht="9.9" customHeight="1">
      <c r="A1680" s="3"/>
      <c r="B1680" s="130"/>
      <c r="C1680" s="140"/>
      <c r="F1680" s="41"/>
      <c r="G1680" s="41"/>
      <c r="H1680" s="41"/>
      <c r="I1680" s="41"/>
      <c r="M1680" s="41"/>
      <c r="N1680" s="41"/>
      <c r="O1680" s="41"/>
      <c r="P1680" s="41"/>
    </row>
    <row r="1681" spans="1:27" ht="9.9" customHeight="1">
      <c r="A1681" s="3"/>
      <c r="B1681" s="130"/>
      <c r="C1681" s="140"/>
    </row>
    <row r="1682" spans="1:27" ht="9.9" customHeight="1">
      <c r="A1682" s="3"/>
      <c r="B1682" s="132"/>
      <c r="C1682" s="125"/>
      <c r="D1682" s="125"/>
      <c r="E1682" s="125"/>
      <c r="F1682" s="125"/>
      <c r="G1682" s="125"/>
      <c r="H1682" s="125"/>
      <c r="I1682" s="125"/>
      <c r="J1682" s="125"/>
      <c r="K1682" s="125"/>
      <c r="L1682" s="125"/>
      <c r="M1682" s="125"/>
      <c r="N1682" s="125"/>
      <c r="O1682" s="125"/>
      <c r="P1682" s="125"/>
      <c r="Q1682" s="125"/>
      <c r="R1682" s="125"/>
    </row>
    <row r="1683" spans="1:27" ht="9.9" customHeight="1">
      <c r="A1683" s="3"/>
      <c r="B1683" s="41"/>
      <c r="C1683" s="105"/>
    </row>
    <row r="1684" spans="1:27" ht="9.9" customHeight="1">
      <c r="A1684" s="3"/>
      <c r="B1684" s="41"/>
      <c r="C1684" s="105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R1684" s="125"/>
      <c r="S1684" s="125"/>
      <c r="T1684" s="125"/>
      <c r="U1684" s="125"/>
    </row>
    <row r="1685" spans="1:27" ht="9.9" customHeight="1">
      <c r="A1685" s="3"/>
      <c r="B1685" s="133"/>
      <c r="C1685" s="105"/>
      <c r="E1685" s="126"/>
      <c r="F1685" s="126"/>
      <c r="G1685" s="126"/>
      <c r="H1685" s="126"/>
      <c r="I1685" s="126"/>
      <c r="J1685" s="126"/>
      <c r="K1685" s="126"/>
      <c r="L1685" s="126"/>
      <c r="M1685" s="126"/>
      <c r="N1685" s="126"/>
      <c r="O1685" s="126"/>
      <c r="R1685" s="125"/>
      <c r="S1685" s="125"/>
      <c r="T1685" s="125"/>
      <c r="U1685" s="125"/>
    </row>
    <row r="1686" spans="1:27" ht="9.9" customHeight="1">
      <c r="A1686" s="3"/>
      <c r="B1686" s="133"/>
      <c r="C1686" s="105"/>
      <c r="E1686" s="145"/>
      <c r="F1686" s="145"/>
      <c r="G1686" s="145"/>
      <c r="H1686" s="145"/>
      <c r="I1686" s="145"/>
      <c r="J1686" s="145"/>
      <c r="K1686" s="145"/>
      <c r="L1686" s="145"/>
      <c r="M1686" s="145"/>
      <c r="N1686" s="145"/>
      <c r="O1686" s="126"/>
      <c r="R1686" s="149"/>
      <c r="S1686" s="149"/>
      <c r="T1686" s="149"/>
      <c r="U1686" s="149"/>
    </row>
    <row r="1687" spans="1:27" ht="9.9" customHeight="1">
      <c r="A1687" s="3"/>
      <c r="B1687" s="133"/>
      <c r="C1687" s="105"/>
      <c r="R1687" s="127"/>
      <c r="S1687" s="127"/>
      <c r="T1687" s="127"/>
      <c r="U1687" s="127"/>
    </row>
    <row r="1688" spans="1:27" ht="9.9" customHeight="1">
      <c r="A1688" s="3"/>
      <c r="B1688" s="130"/>
      <c r="C1688" s="133"/>
      <c r="E1688" s="4"/>
      <c r="F1688" s="4"/>
      <c r="G1688" s="4"/>
      <c r="H1688" s="4"/>
      <c r="I1688" s="4"/>
      <c r="J1688" s="4"/>
      <c r="M1688" s="4"/>
      <c r="N1688" s="4"/>
      <c r="O1688" s="4"/>
      <c r="P1688" s="4"/>
      <c r="Q1688" s="4"/>
      <c r="R1688" s="4"/>
      <c r="S1688" s="4"/>
      <c r="T1688" s="127"/>
      <c r="U1688" s="127"/>
    </row>
    <row r="1689" spans="1:27" ht="9.9" customHeight="1">
      <c r="A1689" s="3"/>
      <c r="B1689" s="130"/>
      <c r="C1689" s="133"/>
      <c r="E1689" s="4"/>
      <c r="F1689" s="4"/>
      <c r="G1689" s="4"/>
      <c r="H1689" s="4"/>
      <c r="I1689" s="4"/>
      <c r="J1689" s="4"/>
      <c r="M1689" s="4"/>
      <c r="N1689" s="4"/>
      <c r="O1689" s="4"/>
      <c r="P1689" s="4"/>
      <c r="Q1689" s="4"/>
      <c r="R1689" s="4"/>
      <c r="S1689" s="4"/>
    </row>
    <row r="1690" spans="1:27" ht="9.9" customHeight="1">
      <c r="A1690" s="3"/>
      <c r="B1690" s="130"/>
      <c r="C1690" s="131"/>
      <c r="E1690" s="4"/>
      <c r="F1690" s="4"/>
      <c r="G1690" s="4"/>
      <c r="H1690" s="4"/>
      <c r="I1690" s="4"/>
      <c r="J1690" s="4"/>
      <c r="M1690" s="4"/>
      <c r="N1690" s="4"/>
      <c r="O1690" s="4"/>
      <c r="P1690" s="4"/>
      <c r="Q1690" s="4"/>
      <c r="R1690" s="4"/>
      <c r="S1690" s="4"/>
    </row>
    <row r="1691" spans="1:27" ht="9.9" customHeight="1">
      <c r="A1691" s="3"/>
      <c r="B1691" s="130"/>
      <c r="C1691" s="41"/>
      <c r="E1691" s="4"/>
      <c r="F1691" s="4"/>
      <c r="G1691" s="4"/>
      <c r="H1691" s="4"/>
      <c r="I1691" s="4"/>
      <c r="J1691" s="4"/>
      <c r="M1691" s="4"/>
      <c r="N1691" s="4"/>
      <c r="O1691" s="4"/>
      <c r="P1691" s="4"/>
      <c r="Q1691" s="4"/>
      <c r="R1691" s="4"/>
      <c r="S1691" s="4"/>
    </row>
    <row r="1692" spans="1:27" ht="9.9" customHeight="1">
      <c r="A1692" s="3"/>
      <c r="B1692" s="130"/>
      <c r="C1692" s="131"/>
      <c r="E1692" s="4"/>
      <c r="F1692" s="4"/>
      <c r="G1692" s="4"/>
      <c r="H1692" s="4"/>
      <c r="I1692" s="4"/>
      <c r="J1692" s="4"/>
      <c r="M1692" s="4"/>
      <c r="N1692" s="4"/>
      <c r="O1692" s="4"/>
      <c r="P1692" s="4"/>
      <c r="Q1692" s="4"/>
      <c r="R1692" s="4"/>
      <c r="S1692" s="4"/>
    </row>
    <row r="1693" spans="1:27" ht="9.9" customHeight="1">
      <c r="A1693" s="3"/>
      <c r="B1693" s="130"/>
      <c r="C1693" s="41"/>
      <c r="E1693" s="4"/>
      <c r="F1693" s="4"/>
      <c r="G1693" s="4"/>
      <c r="H1693" s="4"/>
      <c r="I1693" s="4"/>
      <c r="J1693" s="4"/>
      <c r="M1693" s="4"/>
      <c r="N1693" s="4"/>
      <c r="O1693" s="4"/>
      <c r="P1693" s="4"/>
      <c r="Q1693" s="4"/>
      <c r="R1693" s="4"/>
      <c r="S1693" s="4"/>
    </row>
    <row r="1694" spans="1:27" ht="9.9" customHeight="1">
      <c r="A1694" s="3"/>
      <c r="B1694" s="130"/>
      <c r="C1694" s="131"/>
      <c r="E1694" s="4"/>
      <c r="F1694" s="4"/>
      <c r="G1694" s="4"/>
      <c r="H1694" s="4"/>
      <c r="I1694" s="4"/>
      <c r="J1694" s="4"/>
      <c r="M1694" s="4"/>
      <c r="N1694" s="4"/>
      <c r="O1694" s="4"/>
      <c r="P1694" s="4"/>
      <c r="Q1694" s="4"/>
      <c r="R1694" s="4"/>
      <c r="S1694" s="4"/>
    </row>
    <row r="1695" spans="1:27" ht="9.9" customHeight="1">
      <c r="A1695" s="3"/>
      <c r="B1695" s="130"/>
      <c r="C1695" s="41"/>
      <c r="E1695" s="4"/>
      <c r="F1695" s="4"/>
      <c r="G1695" s="4"/>
      <c r="H1695" s="4"/>
      <c r="I1695" s="4"/>
      <c r="J1695" s="4"/>
      <c r="M1695" s="4"/>
      <c r="N1695" s="4"/>
      <c r="O1695" s="4"/>
      <c r="P1695" s="4"/>
      <c r="Q1695" s="4"/>
      <c r="R1695" s="4"/>
      <c r="S1695" s="4"/>
    </row>
    <row r="1696" spans="1:27" ht="20.100000000000001" customHeight="1">
      <c r="A1696" s="3"/>
      <c r="B1696" s="130"/>
      <c r="C1696" s="140"/>
      <c r="V1696" s="3"/>
      <c r="W1696" s="3"/>
      <c r="X1696" s="3"/>
      <c r="Y1696" s="3"/>
      <c r="Z1696" s="3"/>
      <c r="AA1696" s="3"/>
    </row>
    <row r="1697" spans="1:21" ht="9.9" customHeight="1">
      <c r="A1697" s="3"/>
      <c r="B1697" s="130"/>
      <c r="C1697" s="140"/>
      <c r="F1697" s="4"/>
      <c r="G1697" s="4"/>
      <c r="H1697" s="4"/>
      <c r="I1697" s="4"/>
      <c r="J1697" s="4"/>
      <c r="K1697" s="4"/>
      <c r="M1697" s="4"/>
      <c r="N1697" s="4"/>
      <c r="O1697" s="4"/>
      <c r="P1697" s="4"/>
      <c r="Q1697" s="4"/>
      <c r="R1697" s="4"/>
    </row>
    <row r="1698" spans="1:21" ht="9.9" customHeight="1">
      <c r="A1698" s="3"/>
      <c r="B1698" s="130"/>
      <c r="C1698" s="140"/>
      <c r="F1698" s="4"/>
      <c r="G1698" s="4"/>
      <c r="H1698" s="4"/>
      <c r="I1698" s="4"/>
      <c r="J1698" s="4"/>
      <c r="K1698" s="4"/>
      <c r="M1698" s="4"/>
      <c r="N1698" s="4"/>
      <c r="O1698" s="4"/>
      <c r="P1698" s="4"/>
      <c r="Q1698" s="4"/>
      <c r="R1698" s="4"/>
    </row>
    <row r="1699" spans="1:21" ht="9.9" customHeight="1">
      <c r="A1699" s="3"/>
      <c r="B1699" s="130"/>
      <c r="C1699" s="140"/>
      <c r="F1699" s="41"/>
      <c r="G1699" s="41"/>
      <c r="H1699" s="41"/>
      <c r="I1699" s="41"/>
      <c r="M1699" s="41"/>
      <c r="N1699" s="41"/>
      <c r="O1699" s="41"/>
      <c r="P1699" s="41"/>
    </row>
    <row r="1700" spans="1:21" ht="9.9" customHeight="1">
      <c r="A1700" s="3"/>
      <c r="B1700" s="130"/>
      <c r="C1700" s="140"/>
      <c r="F1700" s="41"/>
      <c r="G1700" s="41"/>
      <c r="H1700" s="41"/>
      <c r="I1700" s="41"/>
      <c r="M1700" s="41"/>
      <c r="N1700" s="41"/>
      <c r="O1700" s="41"/>
      <c r="P1700" s="41"/>
    </row>
    <row r="1701" spans="1:21" ht="9.9" customHeight="1">
      <c r="A1701" s="3"/>
      <c r="B1701" s="130"/>
      <c r="C1701" s="140"/>
      <c r="F1701" s="41"/>
      <c r="G1701" s="41"/>
      <c r="H1701" s="41"/>
      <c r="I1701" s="41"/>
      <c r="M1701" s="41"/>
      <c r="N1701" s="41"/>
      <c r="O1701" s="41"/>
      <c r="P1701" s="41"/>
    </row>
    <row r="1702" spans="1:21" ht="9.9" customHeight="1">
      <c r="A1702" s="3"/>
      <c r="B1702" s="130"/>
      <c r="C1702" s="140"/>
      <c r="F1702" s="41"/>
      <c r="G1702" s="41"/>
      <c r="H1702" s="41"/>
      <c r="I1702" s="41"/>
      <c r="M1702" s="41"/>
      <c r="N1702" s="41"/>
      <c r="O1702" s="41"/>
      <c r="P1702" s="41"/>
    </row>
    <row r="1703" spans="1:21" ht="9.9" customHeight="1">
      <c r="A1703" s="3"/>
      <c r="B1703" s="130"/>
      <c r="C1703" s="140"/>
      <c r="F1703" s="41"/>
      <c r="G1703" s="41"/>
      <c r="H1703" s="41"/>
      <c r="I1703" s="41"/>
      <c r="M1703" s="41"/>
      <c r="N1703" s="41"/>
      <c r="O1703" s="41"/>
      <c r="P1703" s="41"/>
    </row>
    <row r="1704" spans="1:21" ht="9.9" customHeight="1">
      <c r="A1704" s="3"/>
      <c r="B1704" s="130"/>
      <c r="C1704" s="140"/>
      <c r="F1704" s="41"/>
      <c r="G1704" s="41"/>
      <c r="H1704" s="41"/>
      <c r="I1704" s="41"/>
      <c r="M1704" s="41"/>
      <c r="N1704" s="41"/>
      <c r="O1704" s="41"/>
      <c r="P1704" s="41"/>
    </row>
    <row r="1705" spans="1:21" ht="9.9" customHeight="1">
      <c r="A1705" s="3"/>
      <c r="B1705" s="130"/>
      <c r="C1705" s="140"/>
      <c r="F1705" s="41"/>
      <c r="G1705" s="41"/>
      <c r="H1705" s="41"/>
      <c r="I1705" s="41"/>
      <c r="M1705" s="41"/>
      <c r="N1705" s="41"/>
      <c r="O1705" s="41"/>
      <c r="P1705" s="41"/>
    </row>
    <row r="1706" spans="1:21" ht="9.9" customHeight="1">
      <c r="A1706" s="3"/>
      <c r="B1706" s="130"/>
      <c r="C1706" s="140"/>
      <c r="F1706" s="41"/>
      <c r="G1706" s="41"/>
      <c r="H1706" s="41"/>
      <c r="I1706" s="41"/>
      <c r="M1706" s="41"/>
      <c r="N1706" s="41"/>
      <c r="O1706" s="41"/>
      <c r="P1706" s="41"/>
    </row>
    <row r="1707" spans="1:21" ht="9.9" customHeight="1">
      <c r="A1707" s="3"/>
      <c r="B1707" s="130"/>
      <c r="C1707" s="140"/>
    </row>
    <row r="1708" spans="1:21" ht="9.9" customHeight="1">
      <c r="A1708" s="3"/>
      <c r="B1708" s="132"/>
      <c r="C1708" s="125"/>
      <c r="D1708" s="125"/>
      <c r="E1708" s="125"/>
      <c r="F1708" s="125"/>
      <c r="G1708" s="125"/>
      <c r="H1708" s="125"/>
      <c r="I1708" s="125"/>
      <c r="J1708" s="125"/>
      <c r="K1708" s="125"/>
      <c r="L1708" s="125"/>
      <c r="M1708" s="125"/>
      <c r="N1708" s="125"/>
      <c r="O1708" s="125"/>
      <c r="P1708" s="125"/>
      <c r="Q1708" s="125"/>
      <c r="R1708" s="125"/>
    </row>
    <row r="1709" spans="1:21" ht="9.9" customHeight="1">
      <c r="A1709" s="3"/>
      <c r="B1709" s="41"/>
      <c r="C1709" s="105"/>
    </row>
    <row r="1710" spans="1:21" ht="9.9" customHeight="1">
      <c r="A1710" s="3"/>
      <c r="B1710" s="41"/>
      <c r="C1710" s="105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R1710" s="125"/>
      <c r="S1710" s="125"/>
      <c r="T1710" s="125"/>
      <c r="U1710" s="125"/>
    </row>
    <row r="1711" spans="1:21" ht="9.9" customHeight="1">
      <c r="A1711" s="3"/>
      <c r="B1711" s="133"/>
      <c r="C1711" s="105"/>
      <c r="E1711" s="126"/>
      <c r="F1711" s="126"/>
      <c r="G1711" s="126"/>
      <c r="H1711" s="126"/>
      <c r="I1711" s="126"/>
      <c r="J1711" s="126"/>
      <c r="K1711" s="126"/>
      <c r="L1711" s="126"/>
      <c r="M1711" s="126"/>
      <c r="N1711" s="126"/>
      <c r="O1711" s="126"/>
      <c r="R1711" s="125"/>
      <c r="S1711" s="125"/>
      <c r="T1711" s="125"/>
      <c r="U1711" s="125"/>
    </row>
    <row r="1712" spans="1:21" ht="9.9" customHeight="1">
      <c r="A1712" s="3"/>
      <c r="B1712" s="133"/>
      <c r="C1712" s="105"/>
      <c r="E1712" s="145"/>
      <c r="F1712" s="145"/>
      <c r="G1712" s="145"/>
      <c r="H1712" s="145"/>
      <c r="I1712" s="145"/>
      <c r="J1712" s="145"/>
      <c r="K1712" s="145"/>
      <c r="L1712" s="145"/>
      <c r="M1712" s="145"/>
      <c r="N1712" s="145"/>
      <c r="O1712" s="126"/>
      <c r="R1712" s="149"/>
      <c r="S1712" s="149"/>
      <c r="T1712" s="149"/>
      <c r="U1712" s="149"/>
    </row>
    <row r="1713" spans="1:27" ht="9.9" customHeight="1">
      <c r="A1713" s="3"/>
      <c r="B1713" s="133"/>
      <c r="C1713" s="105"/>
      <c r="R1713" s="127"/>
      <c r="S1713" s="127"/>
      <c r="T1713" s="127"/>
      <c r="U1713" s="127"/>
    </row>
    <row r="1714" spans="1:27" ht="9.9" customHeight="1">
      <c r="A1714" s="3"/>
      <c r="B1714" s="130"/>
      <c r="C1714" s="133"/>
      <c r="E1714" s="4"/>
      <c r="F1714" s="4"/>
      <c r="G1714" s="4"/>
      <c r="H1714" s="4"/>
      <c r="I1714" s="4"/>
      <c r="J1714" s="4"/>
      <c r="M1714" s="4"/>
      <c r="N1714" s="4"/>
      <c r="O1714" s="4"/>
      <c r="P1714" s="4"/>
      <c r="Q1714" s="4"/>
      <c r="R1714" s="4"/>
      <c r="S1714" s="4"/>
      <c r="T1714" s="127"/>
      <c r="U1714" s="127"/>
    </row>
    <row r="1715" spans="1:27" ht="9.9" customHeight="1">
      <c r="A1715" s="3"/>
      <c r="B1715" s="130"/>
      <c r="C1715" s="133"/>
      <c r="E1715" s="4"/>
      <c r="F1715" s="4"/>
      <c r="G1715" s="4"/>
      <c r="H1715" s="4"/>
      <c r="I1715" s="4"/>
      <c r="J1715" s="4"/>
      <c r="M1715" s="4"/>
      <c r="N1715" s="4"/>
      <c r="O1715" s="4"/>
      <c r="P1715" s="4"/>
      <c r="Q1715" s="4"/>
      <c r="R1715" s="4"/>
      <c r="S1715" s="4"/>
    </row>
    <row r="1716" spans="1:27" ht="9.9" customHeight="1">
      <c r="A1716" s="3"/>
      <c r="B1716" s="130"/>
      <c r="C1716" s="131"/>
      <c r="E1716" s="4"/>
      <c r="F1716" s="4"/>
      <c r="G1716" s="4"/>
      <c r="H1716" s="4"/>
      <c r="I1716" s="4"/>
      <c r="J1716" s="4"/>
      <c r="M1716" s="4"/>
      <c r="N1716" s="4"/>
      <c r="O1716" s="4"/>
      <c r="P1716" s="4"/>
      <c r="Q1716" s="4"/>
      <c r="R1716" s="4"/>
      <c r="S1716" s="4"/>
    </row>
    <row r="1717" spans="1:27" ht="9.9" customHeight="1">
      <c r="A1717" s="3"/>
      <c r="B1717" s="130"/>
      <c r="C1717" s="41"/>
      <c r="E1717" s="4"/>
      <c r="F1717" s="4"/>
      <c r="G1717" s="4"/>
      <c r="H1717" s="4"/>
      <c r="I1717" s="4"/>
      <c r="J1717" s="4"/>
      <c r="M1717" s="4"/>
      <c r="N1717" s="4"/>
      <c r="O1717" s="4"/>
      <c r="P1717" s="4"/>
      <c r="Q1717" s="4"/>
      <c r="R1717" s="4"/>
      <c r="S1717" s="4"/>
    </row>
    <row r="1718" spans="1:27" ht="9.9" customHeight="1">
      <c r="A1718" s="3"/>
      <c r="B1718" s="130"/>
      <c r="C1718" s="131"/>
      <c r="E1718" s="4"/>
      <c r="F1718" s="4"/>
      <c r="G1718" s="4"/>
      <c r="H1718" s="4"/>
      <c r="I1718" s="4"/>
      <c r="J1718" s="4"/>
      <c r="M1718" s="4"/>
      <c r="N1718" s="4"/>
      <c r="O1718" s="4"/>
      <c r="P1718" s="4"/>
      <c r="Q1718" s="4"/>
      <c r="R1718" s="4"/>
      <c r="S1718" s="4"/>
    </row>
    <row r="1719" spans="1:27" ht="9.9" customHeight="1">
      <c r="A1719" s="3"/>
      <c r="B1719" s="130"/>
      <c r="C1719" s="41"/>
      <c r="E1719" s="4"/>
      <c r="F1719" s="4"/>
      <c r="G1719" s="4"/>
      <c r="H1719" s="4"/>
      <c r="I1719" s="4"/>
      <c r="J1719" s="4"/>
      <c r="M1719" s="4"/>
      <c r="N1719" s="4"/>
      <c r="O1719" s="4"/>
      <c r="P1719" s="4"/>
      <c r="Q1719" s="4"/>
      <c r="R1719" s="4"/>
      <c r="S1719" s="4"/>
    </row>
    <row r="1720" spans="1:27" ht="9.9" customHeight="1">
      <c r="A1720" s="3"/>
      <c r="B1720" s="130"/>
      <c r="C1720" s="131"/>
      <c r="E1720" s="4"/>
      <c r="F1720" s="4"/>
      <c r="G1720" s="4"/>
      <c r="H1720" s="4"/>
      <c r="I1720" s="4"/>
      <c r="J1720" s="4"/>
      <c r="M1720" s="4"/>
      <c r="N1720" s="4"/>
      <c r="O1720" s="4"/>
      <c r="P1720" s="4"/>
      <c r="Q1720" s="4"/>
      <c r="R1720" s="4"/>
      <c r="S1720" s="4"/>
    </row>
    <row r="1721" spans="1:27" ht="9.9" customHeight="1">
      <c r="A1721" s="3"/>
      <c r="B1721" s="130"/>
      <c r="C1721" s="41"/>
      <c r="E1721" s="4"/>
      <c r="F1721" s="4"/>
      <c r="G1721" s="4"/>
      <c r="H1721" s="4"/>
      <c r="I1721" s="4"/>
      <c r="J1721" s="4"/>
      <c r="M1721" s="4"/>
      <c r="N1721" s="4"/>
      <c r="O1721" s="4"/>
      <c r="P1721" s="4"/>
      <c r="Q1721" s="4"/>
      <c r="R1721" s="4"/>
      <c r="S1721" s="4"/>
    </row>
    <row r="1722" spans="1:27" ht="20.100000000000001" customHeight="1">
      <c r="A1722" s="3"/>
      <c r="B1722" s="130"/>
      <c r="C1722" s="140"/>
      <c r="V1722" s="3"/>
      <c r="W1722" s="3"/>
      <c r="X1722" s="3"/>
      <c r="Y1722" s="3"/>
      <c r="Z1722" s="3"/>
      <c r="AA1722" s="3"/>
    </row>
    <row r="1723" spans="1:27" ht="9.9" customHeight="1">
      <c r="A1723" s="3"/>
      <c r="B1723" s="130"/>
      <c r="C1723" s="140"/>
      <c r="F1723" s="4"/>
      <c r="G1723" s="4"/>
      <c r="H1723" s="4"/>
      <c r="I1723" s="4"/>
      <c r="J1723" s="4"/>
      <c r="K1723" s="4"/>
      <c r="M1723" s="4"/>
      <c r="N1723" s="4"/>
      <c r="O1723" s="4"/>
      <c r="P1723" s="4"/>
      <c r="Q1723" s="4"/>
      <c r="R1723" s="4"/>
    </row>
    <row r="1724" spans="1:27" ht="9.9" customHeight="1">
      <c r="A1724" s="3"/>
      <c r="B1724" s="130"/>
      <c r="C1724" s="140"/>
      <c r="F1724" s="4"/>
      <c r="G1724" s="4"/>
      <c r="H1724" s="4"/>
      <c r="I1724" s="4"/>
      <c r="J1724" s="4"/>
      <c r="K1724" s="4"/>
      <c r="M1724" s="4"/>
      <c r="N1724" s="4"/>
      <c r="O1724" s="4"/>
      <c r="P1724" s="4"/>
      <c r="Q1724" s="4"/>
      <c r="R1724" s="4"/>
    </row>
    <row r="1725" spans="1:27" ht="9.9" customHeight="1">
      <c r="A1725" s="3"/>
      <c r="B1725" s="130"/>
      <c r="C1725" s="140"/>
      <c r="F1725" s="41"/>
      <c r="G1725" s="41"/>
      <c r="H1725" s="41"/>
      <c r="I1725" s="41"/>
      <c r="M1725" s="41"/>
      <c r="N1725" s="41"/>
      <c r="O1725" s="41"/>
      <c r="P1725" s="41"/>
    </row>
    <row r="1726" spans="1:27" ht="9.9" customHeight="1">
      <c r="A1726" s="3"/>
      <c r="B1726" s="130"/>
      <c r="C1726" s="140"/>
      <c r="F1726" s="41"/>
      <c r="G1726" s="41"/>
      <c r="H1726" s="41"/>
      <c r="I1726" s="41"/>
      <c r="M1726" s="41"/>
      <c r="N1726" s="41"/>
      <c r="O1726" s="41"/>
      <c r="P1726" s="41"/>
    </row>
    <row r="1727" spans="1:27" ht="9.9" customHeight="1">
      <c r="A1727" s="3"/>
      <c r="B1727" s="130"/>
      <c r="C1727" s="140"/>
      <c r="F1727" s="41"/>
      <c r="G1727" s="41"/>
      <c r="H1727" s="41"/>
      <c r="I1727" s="41"/>
      <c r="M1727" s="41"/>
      <c r="N1727" s="41"/>
      <c r="O1727" s="41"/>
      <c r="P1727" s="41"/>
    </row>
    <row r="1728" spans="1:27" ht="9.9" customHeight="1">
      <c r="A1728" s="3"/>
      <c r="B1728" s="130"/>
      <c r="C1728" s="140"/>
      <c r="F1728" s="41"/>
      <c r="G1728" s="41"/>
      <c r="H1728" s="41"/>
      <c r="I1728" s="41"/>
      <c r="M1728" s="41"/>
      <c r="N1728" s="41"/>
      <c r="O1728" s="41"/>
      <c r="P1728" s="41"/>
    </row>
    <row r="1729" spans="1:21" ht="9.9" customHeight="1">
      <c r="A1729" s="3"/>
      <c r="B1729" s="130"/>
      <c r="C1729" s="140"/>
      <c r="F1729" s="41"/>
      <c r="G1729" s="41"/>
      <c r="H1729" s="41"/>
      <c r="I1729" s="41"/>
      <c r="M1729" s="41"/>
      <c r="N1729" s="41"/>
      <c r="O1729" s="41"/>
      <c r="P1729" s="41"/>
    </row>
    <row r="1730" spans="1:21" ht="9.9" customHeight="1">
      <c r="A1730" s="3"/>
      <c r="B1730" s="130"/>
      <c r="C1730" s="140"/>
      <c r="F1730" s="41"/>
      <c r="G1730" s="41"/>
      <c r="H1730" s="41"/>
      <c r="I1730" s="41"/>
      <c r="M1730" s="41"/>
      <c r="N1730" s="41"/>
      <c r="O1730" s="41"/>
      <c r="P1730" s="41"/>
    </row>
    <row r="1731" spans="1:21" ht="9.9" customHeight="1">
      <c r="A1731" s="3"/>
      <c r="B1731" s="130"/>
      <c r="C1731" s="140"/>
      <c r="F1731" s="41"/>
      <c r="G1731" s="41"/>
      <c r="H1731" s="41"/>
      <c r="I1731" s="41"/>
      <c r="M1731" s="41"/>
      <c r="N1731" s="41"/>
      <c r="O1731" s="41"/>
      <c r="P1731" s="41"/>
    </row>
    <row r="1732" spans="1:21" ht="9.9" customHeight="1">
      <c r="A1732" s="3"/>
      <c r="B1732" s="130"/>
      <c r="C1732" s="140"/>
      <c r="F1732" s="41"/>
      <c r="G1732" s="41"/>
      <c r="H1732" s="41"/>
      <c r="I1732" s="41"/>
      <c r="M1732" s="41"/>
      <c r="N1732" s="41"/>
      <c r="O1732" s="41"/>
      <c r="P1732" s="41"/>
    </row>
    <row r="1733" spans="1:21" ht="9.9" customHeight="1">
      <c r="A1733" s="3"/>
      <c r="B1733" s="130"/>
      <c r="C1733" s="140"/>
    </row>
    <row r="1734" spans="1:21" ht="9.9" customHeight="1">
      <c r="A1734" s="3"/>
      <c r="B1734" s="132"/>
      <c r="C1734" s="125"/>
      <c r="D1734" s="125"/>
      <c r="E1734" s="125"/>
      <c r="F1734" s="125"/>
      <c r="G1734" s="125"/>
      <c r="H1734" s="125"/>
      <c r="I1734" s="125"/>
      <c r="J1734" s="125"/>
      <c r="K1734" s="125"/>
      <c r="L1734" s="125"/>
      <c r="M1734" s="125"/>
      <c r="N1734" s="125"/>
      <c r="O1734" s="125"/>
      <c r="P1734" s="125"/>
      <c r="Q1734" s="125"/>
      <c r="R1734" s="125"/>
    </row>
    <row r="1735" spans="1:21" ht="9.9" customHeight="1">
      <c r="A1735" s="3"/>
      <c r="B1735" s="41"/>
      <c r="C1735" s="105"/>
    </row>
    <row r="1736" spans="1:21" ht="9.9" customHeight="1">
      <c r="A1736" s="3"/>
      <c r="B1736" s="41"/>
      <c r="C1736" s="105"/>
      <c r="E1736" s="126"/>
      <c r="F1736" s="126"/>
      <c r="G1736" s="126"/>
      <c r="H1736" s="126"/>
      <c r="I1736" s="126"/>
      <c r="J1736" s="126"/>
      <c r="K1736" s="126"/>
      <c r="L1736" s="126"/>
      <c r="M1736" s="126"/>
      <c r="N1736" s="126"/>
      <c r="O1736" s="126"/>
      <c r="R1736" s="125"/>
      <c r="S1736" s="125"/>
      <c r="T1736" s="125"/>
      <c r="U1736" s="125"/>
    </row>
    <row r="1737" spans="1:21" ht="9.9" customHeight="1">
      <c r="A1737" s="3"/>
      <c r="B1737" s="133"/>
      <c r="C1737" s="105"/>
      <c r="E1737" s="126"/>
      <c r="F1737" s="126"/>
      <c r="G1737" s="126"/>
      <c r="H1737" s="126"/>
      <c r="I1737" s="126"/>
      <c r="J1737" s="126"/>
      <c r="K1737" s="126"/>
      <c r="L1737" s="126"/>
      <c r="M1737" s="126"/>
      <c r="N1737" s="126"/>
      <c r="O1737" s="126"/>
      <c r="R1737" s="125"/>
      <c r="S1737" s="125"/>
      <c r="T1737" s="125"/>
      <c r="U1737" s="125"/>
    </row>
    <row r="1738" spans="1:21" ht="9.9" customHeight="1">
      <c r="A1738" s="3"/>
      <c r="B1738" s="133"/>
      <c r="C1738" s="105"/>
      <c r="E1738" s="145"/>
      <c r="F1738" s="145"/>
      <c r="G1738" s="145"/>
      <c r="H1738" s="145"/>
      <c r="I1738" s="145"/>
      <c r="J1738" s="145"/>
      <c r="K1738" s="145"/>
      <c r="L1738" s="145"/>
      <c r="M1738" s="145"/>
      <c r="N1738" s="145"/>
      <c r="O1738" s="126"/>
      <c r="R1738" s="149"/>
      <c r="S1738" s="149"/>
      <c r="T1738" s="149"/>
      <c r="U1738" s="149"/>
    </row>
    <row r="1739" spans="1:21" ht="9.9" customHeight="1">
      <c r="A1739" s="3"/>
      <c r="B1739" s="133"/>
      <c r="C1739" s="105"/>
      <c r="R1739" s="127"/>
      <c r="S1739" s="127"/>
      <c r="T1739" s="127"/>
      <c r="U1739" s="127"/>
    </row>
    <row r="1740" spans="1:21" ht="9.9" customHeight="1">
      <c r="A1740" s="3"/>
      <c r="B1740" s="130"/>
      <c r="C1740" s="133"/>
      <c r="E1740" s="4"/>
      <c r="F1740" s="4"/>
      <c r="G1740" s="4"/>
      <c r="H1740" s="4"/>
      <c r="I1740" s="4"/>
      <c r="J1740" s="4"/>
      <c r="M1740" s="4"/>
      <c r="N1740" s="4"/>
      <c r="O1740" s="4"/>
      <c r="P1740" s="4"/>
      <c r="Q1740" s="4"/>
      <c r="R1740" s="4"/>
      <c r="S1740" s="4"/>
      <c r="T1740" s="127"/>
      <c r="U1740" s="127"/>
    </row>
    <row r="1741" spans="1:21" ht="9.9" customHeight="1">
      <c r="A1741" s="3"/>
      <c r="B1741" s="130"/>
      <c r="C1741" s="133"/>
      <c r="E1741" s="4"/>
      <c r="F1741" s="4"/>
      <c r="G1741" s="4"/>
      <c r="H1741" s="4"/>
      <c r="I1741" s="4"/>
      <c r="J1741" s="4"/>
      <c r="M1741" s="4"/>
      <c r="N1741" s="4"/>
      <c r="O1741" s="4"/>
      <c r="P1741" s="4"/>
      <c r="Q1741" s="4"/>
      <c r="R1741" s="4"/>
      <c r="S1741" s="4"/>
    </row>
    <row r="1742" spans="1:21" ht="9.9" customHeight="1">
      <c r="A1742" s="3"/>
      <c r="B1742" s="130"/>
      <c r="C1742" s="131"/>
      <c r="E1742" s="4"/>
      <c r="F1742" s="4"/>
      <c r="G1742" s="4"/>
      <c r="H1742" s="4"/>
      <c r="I1742" s="4"/>
      <c r="J1742" s="4"/>
      <c r="M1742" s="4"/>
      <c r="N1742" s="4"/>
      <c r="O1742" s="4"/>
      <c r="P1742" s="4"/>
      <c r="Q1742" s="4"/>
      <c r="R1742" s="4"/>
      <c r="S1742" s="4"/>
    </row>
    <row r="1743" spans="1:21" ht="9.9" customHeight="1">
      <c r="A1743" s="3"/>
      <c r="B1743" s="130"/>
      <c r="C1743" s="41"/>
      <c r="E1743" s="4"/>
      <c r="F1743" s="4"/>
      <c r="G1743" s="4"/>
      <c r="H1743" s="4"/>
      <c r="I1743" s="4"/>
      <c r="J1743" s="4"/>
      <c r="M1743" s="4"/>
      <c r="N1743" s="4"/>
      <c r="O1743" s="4"/>
      <c r="P1743" s="4"/>
      <c r="Q1743" s="4"/>
      <c r="R1743" s="4"/>
      <c r="S1743" s="4"/>
    </row>
    <row r="1744" spans="1:21" ht="9.9" customHeight="1">
      <c r="A1744" s="3"/>
      <c r="B1744" s="130"/>
      <c r="C1744" s="131"/>
      <c r="E1744" s="4"/>
      <c r="F1744" s="4"/>
      <c r="G1744" s="4"/>
      <c r="H1744" s="4"/>
      <c r="I1744" s="4"/>
      <c r="J1744" s="4"/>
      <c r="M1744" s="4"/>
      <c r="N1744" s="4"/>
      <c r="O1744" s="4"/>
      <c r="P1744" s="4"/>
      <c r="Q1744" s="4"/>
      <c r="R1744" s="4"/>
      <c r="S1744" s="4"/>
    </row>
    <row r="1745" spans="1:27" ht="9.9" customHeight="1">
      <c r="A1745" s="3"/>
      <c r="B1745" s="130"/>
      <c r="C1745" s="41"/>
      <c r="E1745" s="4"/>
      <c r="F1745" s="4"/>
      <c r="G1745" s="4"/>
      <c r="H1745" s="4"/>
      <c r="I1745" s="4"/>
      <c r="J1745" s="4"/>
      <c r="M1745" s="4"/>
      <c r="N1745" s="4"/>
      <c r="O1745" s="4"/>
      <c r="P1745" s="4"/>
      <c r="Q1745" s="4"/>
      <c r="R1745" s="4"/>
      <c r="S1745" s="4"/>
    </row>
    <row r="1746" spans="1:27" ht="9.9" customHeight="1">
      <c r="A1746" s="3"/>
      <c r="B1746" s="130"/>
      <c r="C1746" s="131"/>
      <c r="E1746" s="4"/>
      <c r="F1746" s="4"/>
      <c r="G1746" s="4"/>
      <c r="H1746" s="4"/>
      <c r="I1746" s="4"/>
      <c r="J1746" s="4"/>
      <c r="M1746" s="4"/>
      <c r="N1746" s="4"/>
      <c r="O1746" s="4"/>
      <c r="P1746" s="4"/>
      <c r="Q1746" s="4"/>
      <c r="R1746" s="4"/>
      <c r="S1746" s="4"/>
    </row>
    <row r="1747" spans="1:27" ht="9.9" customHeight="1">
      <c r="A1747" s="3"/>
      <c r="B1747" s="130"/>
      <c r="C1747" s="41"/>
      <c r="E1747" s="4"/>
      <c r="F1747" s="4"/>
      <c r="G1747" s="4"/>
      <c r="H1747" s="4"/>
      <c r="I1747" s="4"/>
      <c r="J1747" s="4"/>
      <c r="M1747" s="4"/>
      <c r="N1747" s="4"/>
      <c r="O1747" s="4"/>
      <c r="P1747" s="4"/>
      <c r="Q1747" s="4"/>
      <c r="R1747" s="4"/>
      <c r="S1747" s="4"/>
    </row>
    <row r="1748" spans="1:27" ht="20.100000000000001" customHeight="1">
      <c r="A1748" s="3"/>
      <c r="B1748" s="130"/>
      <c r="C1748" s="140"/>
      <c r="V1748" s="3"/>
      <c r="W1748" s="3"/>
      <c r="X1748" s="3"/>
      <c r="Y1748" s="3"/>
      <c r="Z1748" s="3"/>
      <c r="AA1748" s="3"/>
    </row>
    <row r="1749" spans="1:27" ht="9.9" customHeight="1">
      <c r="A1749" s="3"/>
      <c r="B1749" s="130"/>
      <c r="C1749" s="140"/>
      <c r="F1749" s="4"/>
      <c r="G1749" s="4"/>
      <c r="H1749" s="4"/>
      <c r="I1749" s="4"/>
      <c r="J1749" s="4"/>
      <c r="K1749" s="4"/>
      <c r="M1749" s="4"/>
      <c r="N1749" s="4"/>
      <c r="O1749" s="4"/>
      <c r="P1749" s="4"/>
      <c r="Q1749" s="4"/>
      <c r="R1749" s="4"/>
    </row>
    <row r="1750" spans="1:27" ht="9.9" customHeight="1">
      <c r="A1750" s="3"/>
      <c r="B1750" s="130"/>
      <c r="C1750" s="140"/>
      <c r="F1750" s="4"/>
      <c r="G1750" s="4"/>
      <c r="H1750" s="4"/>
      <c r="I1750" s="4"/>
      <c r="J1750" s="4"/>
      <c r="K1750" s="4"/>
      <c r="M1750" s="4"/>
      <c r="N1750" s="4"/>
      <c r="O1750" s="4"/>
      <c r="P1750" s="4"/>
      <c r="Q1750" s="4"/>
      <c r="R1750" s="4"/>
    </row>
    <row r="1751" spans="1:27" ht="9.9" customHeight="1">
      <c r="A1751" s="3"/>
      <c r="B1751" s="130"/>
      <c r="C1751" s="140"/>
      <c r="F1751" s="41"/>
      <c r="G1751" s="41"/>
      <c r="H1751" s="41"/>
      <c r="I1751" s="41"/>
      <c r="M1751" s="41"/>
      <c r="N1751" s="41"/>
      <c r="O1751" s="41"/>
      <c r="P1751" s="41"/>
    </row>
    <row r="1752" spans="1:27" ht="9.9" customHeight="1">
      <c r="A1752" s="3"/>
      <c r="B1752" s="130"/>
      <c r="C1752" s="140"/>
      <c r="F1752" s="41"/>
      <c r="G1752" s="41"/>
      <c r="H1752" s="41"/>
      <c r="I1752" s="41"/>
      <c r="M1752" s="41"/>
      <c r="N1752" s="41"/>
      <c r="O1752" s="41"/>
      <c r="P1752" s="41"/>
    </row>
    <row r="1753" spans="1:27" ht="9.9" customHeight="1">
      <c r="A1753" s="3"/>
      <c r="B1753" s="130"/>
      <c r="C1753" s="140"/>
      <c r="F1753" s="41"/>
      <c r="G1753" s="41"/>
      <c r="H1753" s="41"/>
      <c r="I1753" s="41"/>
      <c r="M1753" s="41"/>
      <c r="N1753" s="41"/>
      <c r="O1753" s="41"/>
      <c r="P1753" s="41"/>
    </row>
    <row r="1754" spans="1:27" ht="9.9" customHeight="1">
      <c r="A1754" s="3"/>
      <c r="B1754" s="130"/>
      <c r="C1754" s="140"/>
      <c r="F1754" s="41"/>
      <c r="G1754" s="41"/>
      <c r="H1754" s="41"/>
      <c r="I1754" s="41"/>
      <c r="M1754" s="41"/>
      <c r="N1754" s="41"/>
      <c r="O1754" s="41"/>
      <c r="P1754" s="41"/>
    </row>
    <row r="1755" spans="1:27" ht="9.9" customHeight="1">
      <c r="A1755" s="3"/>
      <c r="B1755" s="130"/>
      <c r="C1755" s="140"/>
      <c r="F1755" s="41"/>
      <c r="G1755" s="41"/>
      <c r="H1755" s="41"/>
      <c r="I1755" s="41"/>
      <c r="M1755" s="41"/>
      <c r="N1755" s="41"/>
      <c r="O1755" s="41"/>
      <c r="P1755" s="41"/>
    </row>
    <row r="1756" spans="1:27" ht="9.9" customHeight="1">
      <c r="A1756" s="3"/>
      <c r="B1756" s="130"/>
      <c r="C1756" s="140"/>
      <c r="F1756" s="41"/>
      <c r="G1756" s="41"/>
      <c r="H1756" s="41"/>
      <c r="I1756" s="41"/>
      <c r="M1756" s="41"/>
      <c r="N1756" s="41"/>
      <c r="O1756" s="41"/>
      <c r="P1756" s="41"/>
    </row>
    <row r="1757" spans="1:27" ht="9.9" customHeight="1">
      <c r="A1757" s="3"/>
      <c r="B1757" s="130"/>
      <c r="C1757" s="140"/>
      <c r="F1757" s="41"/>
      <c r="G1757" s="41"/>
      <c r="H1757" s="41"/>
      <c r="I1757" s="41"/>
      <c r="M1757" s="41"/>
      <c r="N1757" s="41"/>
      <c r="O1757" s="41"/>
      <c r="P1757" s="41"/>
    </row>
    <row r="1758" spans="1:27" ht="9.9" customHeight="1">
      <c r="A1758" s="3"/>
      <c r="B1758" s="130"/>
      <c r="C1758" s="140"/>
      <c r="F1758" s="41"/>
      <c r="G1758" s="41"/>
      <c r="H1758" s="41"/>
      <c r="I1758" s="41"/>
      <c r="M1758" s="41"/>
      <c r="N1758" s="41"/>
      <c r="O1758" s="41"/>
      <c r="P1758" s="41"/>
    </row>
    <row r="1759" spans="1:27" ht="9.9" customHeight="1">
      <c r="A1759" s="3"/>
      <c r="B1759" s="130"/>
      <c r="C1759" s="140"/>
    </row>
    <row r="1760" spans="1:27" ht="9.9" customHeight="1">
      <c r="A1760" s="3"/>
      <c r="B1760" s="132"/>
      <c r="C1760" s="125"/>
      <c r="D1760" s="125"/>
      <c r="E1760" s="125"/>
      <c r="F1760" s="125"/>
      <c r="G1760" s="125"/>
      <c r="H1760" s="125"/>
      <c r="I1760" s="125"/>
      <c r="J1760" s="125"/>
      <c r="K1760" s="125"/>
      <c r="L1760" s="125"/>
      <c r="M1760" s="125"/>
      <c r="N1760" s="125"/>
      <c r="O1760" s="125"/>
      <c r="P1760" s="125"/>
      <c r="Q1760" s="125"/>
      <c r="R1760" s="125"/>
    </row>
    <row r="1761" spans="1:27" ht="9.9" customHeight="1">
      <c r="A1761" s="3"/>
      <c r="B1761" s="41"/>
      <c r="C1761" s="105"/>
    </row>
    <row r="1762" spans="1:27" ht="9.9" customHeight="1">
      <c r="A1762" s="3"/>
      <c r="B1762" s="41"/>
      <c r="C1762" s="105"/>
      <c r="E1762" s="126"/>
      <c r="F1762" s="126"/>
      <c r="G1762" s="126"/>
      <c r="H1762" s="126"/>
      <c r="I1762" s="126"/>
      <c r="J1762" s="126"/>
      <c r="K1762" s="126"/>
      <c r="L1762" s="126"/>
      <c r="M1762" s="126"/>
      <c r="N1762" s="126"/>
      <c r="O1762" s="126"/>
      <c r="R1762" s="125"/>
      <c r="S1762" s="125"/>
      <c r="T1762" s="125"/>
      <c r="U1762" s="125"/>
    </row>
    <row r="1763" spans="1:27" ht="9.9" customHeight="1">
      <c r="A1763" s="3"/>
      <c r="B1763" s="133"/>
      <c r="C1763" s="105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26"/>
      <c r="O1763" s="126"/>
      <c r="R1763" s="125"/>
      <c r="S1763" s="125"/>
      <c r="T1763" s="125"/>
      <c r="U1763" s="125"/>
    </row>
    <row r="1764" spans="1:27" ht="9.9" customHeight="1">
      <c r="A1764" s="3"/>
      <c r="B1764" s="133"/>
      <c r="C1764" s="105"/>
      <c r="E1764" s="145"/>
      <c r="F1764" s="145"/>
      <c r="G1764" s="145"/>
      <c r="H1764" s="145"/>
      <c r="I1764" s="145"/>
      <c r="J1764" s="145"/>
      <c r="K1764" s="145"/>
      <c r="L1764" s="145"/>
      <c r="M1764" s="145"/>
      <c r="N1764" s="145"/>
      <c r="O1764" s="126"/>
      <c r="R1764" s="149"/>
      <c r="S1764" s="149"/>
      <c r="T1764" s="149"/>
      <c r="U1764" s="149"/>
    </row>
    <row r="1765" spans="1:27" ht="9.9" customHeight="1">
      <c r="A1765" s="3"/>
      <c r="B1765" s="133"/>
      <c r="C1765" s="105"/>
      <c r="R1765" s="127"/>
      <c r="S1765" s="127"/>
      <c r="T1765" s="127"/>
      <c r="U1765" s="127"/>
    </row>
    <row r="1766" spans="1:27" ht="9.9" customHeight="1">
      <c r="A1766" s="3"/>
      <c r="B1766" s="130"/>
      <c r="C1766" s="133"/>
      <c r="E1766" s="4"/>
      <c r="F1766" s="4"/>
      <c r="G1766" s="4"/>
      <c r="H1766" s="4"/>
      <c r="I1766" s="4"/>
      <c r="J1766" s="4"/>
      <c r="M1766" s="4"/>
      <c r="N1766" s="4"/>
      <c r="O1766" s="4"/>
      <c r="P1766" s="4"/>
      <c r="Q1766" s="4"/>
      <c r="R1766" s="4"/>
      <c r="S1766" s="4"/>
      <c r="T1766" s="127"/>
      <c r="U1766" s="127"/>
    </row>
    <row r="1767" spans="1:27" ht="9.9" customHeight="1">
      <c r="A1767" s="3"/>
      <c r="B1767" s="130"/>
      <c r="C1767" s="133"/>
      <c r="E1767" s="4"/>
      <c r="F1767" s="4"/>
      <c r="G1767" s="4"/>
      <c r="H1767" s="4"/>
      <c r="I1767" s="4"/>
      <c r="J1767" s="4"/>
      <c r="M1767" s="4"/>
      <c r="N1767" s="4"/>
      <c r="O1767" s="4"/>
      <c r="P1767" s="4"/>
      <c r="Q1767" s="4"/>
      <c r="R1767" s="4"/>
      <c r="S1767" s="4"/>
    </row>
    <row r="1768" spans="1:27" ht="9.9" customHeight="1">
      <c r="A1768" s="3"/>
      <c r="B1768" s="130"/>
      <c r="C1768" s="131"/>
      <c r="E1768" s="4"/>
      <c r="F1768" s="4"/>
      <c r="G1768" s="4"/>
      <c r="H1768" s="4"/>
      <c r="I1768" s="4"/>
      <c r="J1768" s="4"/>
      <c r="M1768" s="4"/>
      <c r="N1768" s="4"/>
      <c r="O1768" s="4"/>
      <c r="P1768" s="4"/>
      <c r="Q1768" s="4"/>
      <c r="R1768" s="4"/>
      <c r="S1768" s="4"/>
    </row>
    <row r="1769" spans="1:27" ht="9.9" customHeight="1">
      <c r="A1769" s="3"/>
      <c r="B1769" s="130"/>
      <c r="C1769" s="41"/>
      <c r="E1769" s="4"/>
      <c r="F1769" s="4"/>
      <c r="G1769" s="4"/>
      <c r="H1769" s="4"/>
      <c r="I1769" s="4"/>
      <c r="J1769" s="4"/>
      <c r="M1769" s="4"/>
      <c r="N1769" s="4"/>
      <c r="O1769" s="4"/>
      <c r="P1769" s="4"/>
      <c r="Q1769" s="4"/>
      <c r="R1769" s="4"/>
      <c r="S1769" s="4"/>
    </row>
    <row r="1770" spans="1:27" ht="9.9" customHeight="1">
      <c r="A1770" s="3"/>
      <c r="B1770" s="130"/>
      <c r="C1770" s="131"/>
      <c r="E1770" s="4"/>
      <c r="F1770" s="4"/>
      <c r="G1770" s="4"/>
      <c r="H1770" s="4"/>
      <c r="I1770" s="4"/>
      <c r="J1770" s="4"/>
      <c r="M1770" s="4"/>
      <c r="N1770" s="4"/>
      <c r="O1770" s="4"/>
      <c r="P1770" s="4"/>
      <c r="Q1770" s="4"/>
      <c r="R1770" s="4"/>
      <c r="S1770" s="4"/>
    </row>
    <row r="1771" spans="1:27" ht="9.9" customHeight="1">
      <c r="A1771" s="3"/>
      <c r="B1771" s="130"/>
      <c r="C1771" s="41"/>
      <c r="E1771" s="4"/>
      <c r="F1771" s="4"/>
      <c r="G1771" s="4"/>
      <c r="H1771" s="4"/>
      <c r="I1771" s="4"/>
      <c r="J1771" s="4"/>
      <c r="M1771" s="4"/>
      <c r="N1771" s="4"/>
      <c r="O1771" s="4"/>
      <c r="P1771" s="4"/>
      <c r="Q1771" s="4"/>
      <c r="R1771" s="4"/>
      <c r="S1771" s="4"/>
    </row>
    <row r="1772" spans="1:27" ht="9.9" customHeight="1">
      <c r="A1772" s="3"/>
      <c r="B1772" s="130"/>
      <c r="C1772" s="131"/>
      <c r="E1772" s="4"/>
      <c r="F1772" s="4"/>
      <c r="G1772" s="4"/>
      <c r="H1772" s="4"/>
      <c r="I1772" s="4"/>
      <c r="J1772" s="4"/>
      <c r="M1772" s="4"/>
      <c r="N1772" s="4"/>
      <c r="O1772" s="4"/>
      <c r="P1772" s="4"/>
      <c r="Q1772" s="4"/>
      <c r="R1772" s="4"/>
      <c r="S1772" s="4"/>
    </row>
    <row r="1773" spans="1:27" ht="9.9" customHeight="1">
      <c r="A1773" s="3"/>
      <c r="B1773" s="130"/>
      <c r="C1773" s="41"/>
      <c r="E1773" s="4"/>
      <c r="F1773" s="4"/>
      <c r="G1773" s="4"/>
      <c r="H1773" s="4"/>
      <c r="I1773" s="4"/>
      <c r="J1773" s="4"/>
      <c r="M1773" s="4"/>
      <c r="N1773" s="4"/>
      <c r="O1773" s="4"/>
      <c r="P1773" s="4"/>
      <c r="Q1773" s="4"/>
      <c r="R1773" s="4"/>
      <c r="S1773" s="4"/>
    </row>
    <row r="1774" spans="1:27" ht="20.100000000000001" customHeight="1">
      <c r="A1774" s="3"/>
      <c r="B1774" s="130"/>
      <c r="C1774" s="140"/>
      <c r="V1774" s="3"/>
      <c r="W1774" s="3"/>
      <c r="X1774" s="3"/>
      <c r="Y1774" s="3"/>
      <c r="Z1774" s="3"/>
      <c r="AA1774" s="3"/>
    </row>
    <row r="1775" spans="1:27" ht="9.9" customHeight="1">
      <c r="A1775" s="3"/>
      <c r="B1775" s="130"/>
      <c r="C1775" s="140"/>
      <c r="F1775" s="4"/>
      <c r="G1775" s="4"/>
      <c r="H1775" s="4"/>
      <c r="I1775" s="4"/>
      <c r="J1775" s="4"/>
      <c r="K1775" s="4"/>
      <c r="M1775" s="4"/>
      <c r="N1775" s="4"/>
      <c r="O1775" s="4"/>
      <c r="P1775" s="4"/>
      <c r="Q1775" s="4"/>
      <c r="R1775" s="4"/>
    </row>
    <row r="1776" spans="1:27" ht="9.9" customHeight="1">
      <c r="A1776" s="3"/>
      <c r="B1776" s="130"/>
      <c r="C1776" s="140"/>
      <c r="F1776" s="4"/>
      <c r="G1776" s="4"/>
      <c r="H1776" s="4"/>
      <c r="I1776" s="4"/>
      <c r="J1776" s="4"/>
      <c r="K1776" s="4"/>
      <c r="M1776" s="4"/>
      <c r="N1776" s="4"/>
      <c r="O1776" s="4"/>
      <c r="P1776" s="4"/>
      <c r="Q1776" s="4"/>
      <c r="R1776" s="4"/>
    </row>
    <row r="1777" spans="1:21" ht="9.9" customHeight="1">
      <c r="A1777" s="3"/>
      <c r="B1777" s="130"/>
      <c r="C1777" s="140"/>
      <c r="F1777" s="41"/>
      <c r="G1777" s="41"/>
      <c r="H1777" s="41"/>
      <c r="I1777" s="41"/>
      <c r="M1777" s="41"/>
      <c r="N1777" s="41"/>
      <c r="O1777" s="41"/>
      <c r="P1777" s="41"/>
    </row>
    <row r="1778" spans="1:21" ht="9.9" customHeight="1">
      <c r="A1778" s="3"/>
      <c r="B1778" s="130"/>
      <c r="C1778" s="140"/>
      <c r="F1778" s="41"/>
      <c r="G1778" s="41"/>
      <c r="H1778" s="41"/>
      <c r="I1778" s="41"/>
      <c r="M1778" s="41"/>
      <c r="N1778" s="41"/>
      <c r="O1778" s="41"/>
      <c r="P1778" s="41"/>
    </row>
    <row r="1779" spans="1:21" ht="9.9" customHeight="1">
      <c r="A1779" s="3"/>
      <c r="B1779" s="130"/>
      <c r="C1779" s="140"/>
      <c r="F1779" s="41"/>
      <c r="G1779" s="41"/>
      <c r="H1779" s="41"/>
      <c r="I1779" s="41"/>
      <c r="M1779" s="41"/>
      <c r="N1779" s="41"/>
      <c r="O1779" s="41"/>
      <c r="P1779" s="41"/>
    </row>
    <row r="1780" spans="1:21" ht="9.9" customHeight="1">
      <c r="A1780" s="3"/>
      <c r="B1780" s="130"/>
      <c r="C1780" s="140"/>
      <c r="F1780" s="41"/>
      <c r="G1780" s="41"/>
      <c r="H1780" s="41"/>
      <c r="I1780" s="41"/>
      <c r="M1780" s="41"/>
      <c r="N1780" s="41"/>
      <c r="O1780" s="41"/>
      <c r="P1780" s="41"/>
    </row>
    <row r="1781" spans="1:21" ht="9.9" customHeight="1">
      <c r="A1781" s="3"/>
      <c r="B1781" s="130"/>
      <c r="C1781" s="140"/>
      <c r="F1781" s="41"/>
      <c r="G1781" s="41"/>
      <c r="H1781" s="41"/>
      <c r="I1781" s="41"/>
      <c r="M1781" s="41"/>
      <c r="N1781" s="41"/>
      <c r="O1781" s="41"/>
      <c r="P1781" s="41"/>
    </row>
    <row r="1782" spans="1:21" ht="9.9" customHeight="1">
      <c r="A1782" s="3"/>
      <c r="B1782" s="130"/>
      <c r="C1782" s="140"/>
      <c r="F1782" s="41"/>
      <c r="G1782" s="41"/>
      <c r="H1782" s="41"/>
      <c r="I1782" s="41"/>
      <c r="M1782" s="41"/>
      <c r="N1782" s="41"/>
      <c r="O1782" s="41"/>
      <c r="P1782" s="41"/>
    </row>
    <row r="1783" spans="1:21" ht="9.9" customHeight="1">
      <c r="A1783" s="3"/>
      <c r="B1783" s="130"/>
      <c r="C1783" s="140"/>
      <c r="F1783" s="41"/>
      <c r="G1783" s="41"/>
      <c r="H1783" s="41"/>
      <c r="I1783" s="41"/>
      <c r="M1783" s="41"/>
      <c r="N1783" s="41"/>
      <c r="O1783" s="41"/>
      <c r="P1783" s="41"/>
    </row>
    <row r="1784" spans="1:21" ht="9.9" customHeight="1">
      <c r="A1784" s="3"/>
      <c r="B1784" s="130"/>
      <c r="C1784" s="140"/>
      <c r="F1784" s="41"/>
      <c r="G1784" s="41"/>
      <c r="H1784" s="41"/>
      <c r="I1784" s="41"/>
      <c r="M1784" s="41"/>
      <c r="N1784" s="41"/>
      <c r="O1784" s="41"/>
      <c r="P1784" s="41"/>
    </row>
    <row r="1785" spans="1:21" ht="9.9" customHeight="1">
      <c r="A1785" s="3"/>
      <c r="B1785" s="130"/>
      <c r="C1785" s="140"/>
    </row>
    <row r="1786" spans="1:21" ht="9.9" customHeight="1">
      <c r="A1786" s="3"/>
      <c r="B1786" s="132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5"/>
      <c r="N1786" s="125"/>
      <c r="O1786" s="125"/>
      <c r="P1786" s="125"/>
      <c r="Q1786" s="125"/>
      <c r="R1786" s="125"/>
    </row>
    <row r="1787" spans="1:21" ht="9.9" customHeight="1">
      <c r="A1787" s="3"/>
      <c r="B1787" s="41"/>
      <c r="C1787" s="105"/>
    </row>
    <row r="1788" spans="1:21" ht="9.9" customHeight="1">
      <c r="A1788" s="3"/>
      <c r="B1788" s="41"/>
      <c r="C1788" s="105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26"/>
      <c r="O1788" s="126"/>
      <c r="R1788" s="125"/>
      <c r="S1788" s="125"/>
      <c r="T1788" s="125"/>
      <c r="U1788" s="125"/>
    </row>
    <row r="1789" spans="1:21" ht="9.9" customHeight="1">
      <c r="A1789" s="3"/>
      <c r="B1789" s="133"/>
      <c r="C1789" s="105"/>
      <c r="E1789" s="126"/>
      <c r="F1789" s="126"/>
      <c r="G1789" s="126"/>
      <c r="H1789" s="126"/>
      <c r="I1789" s="126"/>
      <c r="J1789" s="126"/>
      <c r="K1789" s="126"/>
      <c r="L1789" s="126"/>
      <c r="M1789" s="126"/>
      <c r="N1789" s="126"/>
      <c r="O1789" s="126"/>
      <c r="R1789" s="125"/>
      <c r="S1789" s="125"/>
      <c r="T1789" s="125"/>
      <c r="U1789" s="125"/>
    </row>
    <row r="1790" spans="1:21" ht="9.9" customHeight="1">
      <c r="A1790" s="3"/>
      <c r="B1790" s="133"/>
      <c r="C1790" s="10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  <c r="O1790" s="126"/>
      <c r="R1790" s="149"/>
      <c r="S1790" s="149"/>
      <c r="T1790" s="149"/>
      <c r="U1790" s="149"/>
    </row>
    <row r="1791" spans="1:21" ht="9.9" customHeight="1">
      <c r="A1791" s="3"/>
      <c r="B1791" s="133"/>
      <c r="C1791" s="105"/>
      <c r="R1791" s="127"/>
      <c r="S1791" s="127"/>
      <c r="T1791" s="127"/>
      <c r="U1791" s="127"/>
    </row>
    <row r="1792" spans="1:21" ht="9.9" customHeight="1">
      <c r="A1792" s="3"/>
      <c r="B1792" s="130"/>
      <c r="C1792" s="133"/>
      <c r="E1792" s="4"/>
      <c r="F1792" s="4"/>
      <c r="G1792" s="4"/>
      <c r="H1792" s="4"/>
      <c r="I1792" s="4"/>
      <c r="J1792" s="4"/>
      <c r="M1792" s="4"/>
      <c r="N1792" s="4"/>
      <c r="O1792" s="4"/>
      <c r="P1792" s="4"/>
      <c r="Q1792" s="4"/>
      <c r="R1792" s="4"/>
      <c r="S1792" s="4"/>
      <c r="T1792" s="127"/>
      <c r="U1792" s="127"/>
    </row>
    <row r="1793" spans="1:27" ht="9.9" customHeight="1">
      <c r="A1793" s="3"/>
      <c r="B1793" s="130"/>
      <c r="C1793" s="133"/>
      <c r="E1793" s="4"/>
      <c r="F1793" s="4"/>
      <c r="G1793" s="4"/>
      <c r="H1793" s="4"/>
      <c r="I1793" s="4"/>
      <c r="J1793" s="4"/>
      <c r="M1793" s="4"/>
      <c r="N1793" s="4"/>
      <c r="O1793" s="4"/>
      <c r="P1793" s="4"/>
      <c r="Q1793" s="4"/>
      <c r="R1793" s="4"/>
      <c r="S1793" s="4"/>
    </row>
    <row r="1794" spans="1:27" ht="9.9" customHeight="1">
      <c r="A1794" s="3"/>
      <c r="B1794" s="130"/>
      <c r="C1794" s="131"/>
      <c r="E1794" s="4"/>
      <c r="F1794" s="4"/>
      <c r="G1794" s="4"/>
      <c r="H1794" s="4"/>
      <c r="I1794" s="4"/>
      <c r="J1794" s="4"/>
      <c r="M1794" s="4"/>
      <c r="N1794" s="4"/>
      <c r="O1794" s="4"/>
      <c r="P1794" s="4"/>
      <c r="Q1794" s="4"/>
      <c r="R1794" s="4"/>
      <c r="S1794" s="4"/>
    </row>
    <row r="1795" spans="1:27" ht="9.9" customHeight="1">
      <c r="A1795" s="3"/>
      <c r="B1795" s="130"/>
      <c r="C1795" s="41"/>
      <c r="E1795" s="4"/>
      <c r="F1795" s="4"/>
      <c r="G1795" s="4"/>
      <c r="H1795" s="4"/>
      <c r="I1795" s="4"/>
      <c r="J1795" s="4"/>
      <c r="M1795" s="4"/>
      <c r="N1795" s="4"/>
      <c r="O1795" s="4"/>
      <c r="P1795" s="4"/>
      <c r="Q1795" s="4"/>
      <c r="R1795" s="4"/>
      <c r="S1795" s="4"/>
    </row>
    <row r="1796" spans="1:27" ht="9.9" customHeight="1">
      <c r="A1796" s="3"/>
      <c r="B1796" s="130"/>
      <c r="C1796" s="131"/>
      <c r="E1796" s="4"/>
      <c r="F1796" s="4"/>
      <c r="G1796" s="4"/>
      <c r="H1796" s="4"/>
      <c r="I1796" s="4"/>
      <c r="J1796" s="4"/>
      <c r="M1796" s="4"/>
      <c r="N1796" s="4"/>
      <c r="O1796" s="4"/>
      <c r="P1796" s="4"/>
      <c r="Q1796" s="4"/>
      <c r="R1796" s="4"/>
      <c r="S1796" s="4"/>
    </row>
    <row r="1797" spans="1:27" ht="9.9" customHeight="1">
      <c r="A1797" s="3"/>
      <c r="B1797" s="130"/>
      <c r="C1797" s="41"/>
      <c r="E1797" s="4"/>
      <c r="F1797" s="4"/>
      <c r="G1797" s="4"/>
      <c r="H1797" s="4"/>
      <c r="I1797" s="4"/>
      <c r="J1797" s="4"/>
      <c r="M1797" s="4"/>
      <c r="N1797" s="4"/>
      <c r="O1797" s="4"/>
      <c r="P1797" s="4"/>
      <c r="Q1797" s="4"/>
      <c r="R1797" s="4"/>
      <c r="S1797" s="4"/>
    </row>
    <row r="1798" spans="1:27" ht="9.9" customHeight="1">
      <c r="A1798" s="3"/>
      <c r="B1798" s="130"/>
      <c r="C1798" s="131"/>
      <c r="E1798" s="4"/>
      <c r="F1798" s="4"/>
      <c r="G1798" s="4"/>
      <c r="H1798" s="4"/>
      <c r="I1798" s="4"/>
      <c r="J1798" s="4"/>
      <c r="M1798" s="4"/>
      <c r="N1798" s="4"/>
      <c r="O1798" s="4"/>
      <c r="P1798" s="4"/>
      <c r="Q1798" s="4"/>
      <c r="R1798" s="4"/>
      <c r="S1798" s="4"/>
    </row>
    <row r="1799" spans="1:27" ht="9.9" customHeight="1">
      <c r="A1799" s="3"/>
      <c r="B1799" s="130"/>
      <c r="C1799" s="41"/>
      <c r="E1799" s="4"/>
      <c r="F1799" s="4"/>
      <c r="G1799" s="4"/>
      <c r="H1799" s="4"/>
      <c r="I1799" s="4"/>
      <c r="J1799" s="4"/>
      <c r="M1799" s="4"/>
      <c r="N1799" s="4"/>
      <c r="O1799" s="4"/>
      <c r="P1799" s="4"/>
      <c r="Q1799" s="4"/>
      <c r="R1799" s="4"/>
      <c r="S1799" s="4"/>
    </row>
    <row r="1800" spans="1:27" ht="20.100000000000001" customHeight="1">
      <c r="A1800" s="3"/>
      <c r="B1800" s="130"/>
      <c r="C1800" s="140"/>
      <c r="V1800" s="3"/>
      <c r="W1800" s="3"/>
      <c r="X1800" s="3"/>
      <c r="Y1800" s="3"/>
      <c r="Z1800" s="3"/>
      <c r="AA1800" s="3"/>
    </row>
    <row r="1801" spans="1:27" ht="9.9" customHeight="1">
      <c r="A1801" s="3"/>
      <c r="B1801" s="130"/>
      <c r="C1801" s="140"/>
      <c r="F1801" s="4"/>
      <c r="G1801" s="4"/>
      <c r="H1801" s="4"/>
      <c r="I1801" s="4"/>
      <c r="J1801" s="4"/>
      <c r="K1801" s="4"/>
      <c r="M1801" s="4"/>
      <c r="N1801" s="4"/>
      <c r="O1801" s="4"/>
      <c r="P1801" s="4"/>
      <c r="Q1801" s="4"/>
      <c r="R1801" s="4"/>
    </row>
    <row r="1802" spans="1:27" ht="9.9" customHeight="1">
      <c r="A1802" s="3"/>
      <c r="B1802" s="130"/>
      <c r="C1802" s="140"/>
      <c r="F1802" s="4"/>
      <c r="G1802" s="4"/>
      <c r="H1802" s="4"/>
      <c r="I1802" s="4"/>
      <c r="J1802" s="4"/>
      <c r="K1802" s="4"/>
      <c r="M1802" s="4"/>
      <c r="N1802" s="4"/>
      <c r="O1802" s="4"/>
      <c r="P1802" s="4"/>
      <c r="Q1802" s="4"/>
      <c r="R1802" s="4"/>
    </row>
    <row r="1803" spans="1:27" ht="9.9" customHeight="1">
      <c r="A1803" s="3"/>
      <c r="B1803" s="130"/>
      <c r="C1803" s="140"/>
      <c r="F1803" s="41"/>
      <c r="G1803" s="41"/>
      <c r="H1803" s="41"/>
      <c r="I1803" s="41"/>
      <c r="M1803" s="41"/>
      <c r="N1803" s="41"/>
      <c r="O1803" s="41"/>
      <c r="P1803" s="41"/>
    </row>
    <row r="1804" spans="1:27" ht="9.9" customHeight="1">
      <c r="A1804" s="3"/>
      <c r="B1804" s="130"/>
      <c r="C1804" s="140"/>
      <c r="F1804" s="41"/>
      <c r="G1804" s="41"/>
      <c r="H1804" s="41"/>
      <c r="I1804" s="41"/>
      <c r="M1804" s="41"/>
      <c r="N1804" s="41"/>
      <c r="O1804" s="41"/>
      <c r="P1804" s="41"/>
    </row>
    <row r="1805" spans="1:27" ht="9.9" customHeight="1">
      <c r="A1805" s="3"/>
      <c r="B1805" s="130"/>
      <c r="C1805" s="140"/>
      <c r="F1805" s="41"/>
      <c r="G1805" s="41"/>
      <c r="H1805" s="41"/>
      <c r="I1805" s="41"/>
      <c r="M1805" s="41"/>
      <c r="N1805" s="41"/>
      <c r="O1805" s="41"/>
      <c r="P1805" s="41"/>
    </row>
    <row r="1806" spans="1:27" ht="9.9" customHeight="1">
      <c r="A1806" s="3"/>
      <c r="B1806" s="130"/>
      <c r="C1806" s="140"/>
      <c r="F1806" s="41"/>
      <c r="G1806" s="41"/>
      <c r="H1806" s="41"/>
      <c r="I1806" s="41"/>
      <c r="M1806" s="41"/>
      <c r="N1806" s="41"/>
      <c r="O1806" s="41"/>
      <c r="P1806" s="41"/>
    </row>
    <row r="1807" spans="1:27" ht="9.9" customHeight="1">
      <c r="A1807" s="3"/>
      <c r="B1807" s="130"/>
      <c r="C1807" s="140"/>
      <c r="F1807" s="41"/>
      <c r="G1807" s="41"/>
      <c r="H1807" s="41"/>
      <c r="I1807" s="41"/>
      <c r="M1807" s="41"/>
      <c r="N1807" s="41"/>
      <c r="O1807" s="41"/>
      <c r="P1807" s="41"/>
    </row>
    <row r="1808" spans="1:27" ht="9.9" customHeight="1">
      <c r="A1808" s="3"/>
      <c r="B1808" s="130"/>
      <c r="C1808" s="140"/>
      <c r="F1808" s="41"/>
      <c r="G1808" s="41"/>
      <c r="H1808" s="41"/>
      <c r="I1808" s="41"/>
      <c r="M1808" s="41"/>
      <c r="N1808" s="41"/>
      <c r="O1808" s="41"/>
      <c r="P1808" s="41"/>
    </row>
    <row r="1809" spans="1:21" ht="9.9" customHeight="1">
      <c r="A1809" s="3"/>
      <c r="B1809" s="130"/>
      <c r="C1809" s="140"/>
      <c r="F1809" s="41"/>
      <c r="G1809" s="41"/>
      <c r="H1809" s="41"/>
      <c r="I1809" s="41"/>
      <c r="M1809" s="41"/>
      <c r="N1809" s="41"/>
      <c r="O1809" s="41"/>
      <c r="P1809" s="41"/>
    </row>
    <row r="1810" spans="1:21" ht="9.9" customHeight="1">
      <c r="A1810" s="3"/>
      <c r="B1810" s="130"/>
      <c r="C1810" s="140"/>
      <c r="F1810" s="41"/>
      <c r="G1810" s="41"/>
      <c r="H1810" s="41"/>
      <c r="I1810" s="41"/>
      <c r="M1810" s="41"/>
      <c r="N1810" s="41"/>
      <c r="O1810" s="41"/>
      <c r="P1810" s="41"/>
    </row>
    <row r="1811" spans="1:21" ht="9.9" customHeight="1">
      <c r="A1811" s="3"/>
      <c r="B1811" s="130"/>
      <c r="C1811" s="140"/>
    </row>
    <row r="1812" spans="1:21" ht="9.9" customHeight="1">
      <c r="A1812" s="3"/>
      <c r="B1812" s="132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5"/>
      <c r="N1812" s="125"/>
      <c r="O1812" s="125"/>
      <c r="P1812" s="125"/>
      <c r="Q1812" s="125"/>
      <c r="R1812" s="125"/>
    </row>
    <row r="1813" spans="1:21" ht="9.9" customHeight="1">
      <c r="A1813" s="3"/>
      <c r="B1813" s="41"/>
      <c r="C1813" s="105"/>
    </row>
    <row r="1814" spans="1:21" ht="9.9" customHeight="1">
      <c r="A1814" s="3"/>
      <c r="B1814" s="41"/>
      <c r="C1814" s="105"/>
      <c r="E1814" s="126"/>
      <c r="F1814" s="126"/>
      <c r="G1814" s="126"/>
      <c r="H1814" s="126"/>
      <c r="I1814" s="126"/>
      <c r="J1814" s="126"/>
      <c r="K1814" s="126"/>
      <c r="L1814" s="126"/>
      <c r="M1814" s="126"/>
      <c r="N1814" s="126"/>
      <c r="O1814" s="126"/>
      <c r="R1814" s="125"/>
      <c r="S1814" s="125"/>
      <c r="T1814" s="125"/>
      <c r="U1814" s="125"/>
    </row>
    <row r="1815" spans="1:21" ht="9.9" customHeight="1">
      <c r="A1815" s="3"/>
      <c r="B1815" s="133"/>
      <c r="C1815" s="105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R1815" s="125"/>
      <c r="S1815" s="125"/>
      <c r="T1815" s="125"/>
      <c r="U1815" s="125"/>
    </row>
    <row r="1816" spans="1:21" ht="9.9" customHeight="1">
      <c r="A1816" s="3"/>
      <c r="B1816" s="133"/>
      <c r="C1816" s="105"/>
      <c r="E1816" s="145"/>
      <c r="F1816" s="145"/>
      <c r="G1816" s="145"/>
      <c r="H1816" s="145"/>
      <c r="I1816" s="145"/>
      <c r="J1816" s="145"/>
      <c r="K1816" s="145"/>
      <c r="L1816" s="145"/>
      <c r="M1816" s="145"/>
      <c r="N1816" s="145"/>
      <c r="O1816" s="126"/>
      <c r="R1816" s="149"/>
      <c r="S1816" s="149"/>
      <c r="T1816" s="149"/>
      <c r="U1816" s="149"/>
    </row>
    <row r="1817" spans="1:21" ht="9.9" customHeight="1">
      <c r="A1817" s="3"/>
      <c r="B1817" s="133"/>
      <c r="C1817" s="105"/>
      <c r="R1817" s="127"/>
      <c r="S1817" s="127"/>
      <c r="T1817" s="127"/>
      <c r="U1817" s="127"/>
    </row>
    <row r="1818" spans="1:21" ht="9.9" customHeight="1">
      <c r="A1818" s="3"/>
      <c r="B1818" s="130"/>
      <c r="C1818" s="133"/>
      <c r="E1818" s="4"/>
      <c r="F1818" s="4"/>
      <c r="G1818" s="4"/>
      <c r="H1818" s="4"/>
      <c r="I1818" s="4"/>
      <c r="J1818" s="4"/>
      <c r="M1818" s="4"/>
      <c r="N1818" s="4"/>
      <c r="O1818" s="4"/>
      <c r="P1818" s="4"/>
      <c r="Q1818" s="4"/>
      <c r="R1818" s="4"/>
      <c r="S1818" s="4"/>
      <c r="T1818" s="127"/>
      <c r="U1818" s="127"/>
    </row>
    <row r="1819" spans="1:21" ht="9.9" customHeight="1">
      <c r="A1819" s="3"/>
      <c r="B1819" s="130"/>
      <c r="C1819" s="133"/>
      <c r="E1819" s="4"/>
      <c r="F1819" s="4"/>
      <c r="G1819" s="4"/>
      <c r="H1819" s="4"/>
      <c r="I1819" s="4"/>
      <c r="J1819" s="4"/>
      <c r="M1819" s="4"/>
      <c r="N1819" s="4"/>
      <c r="O1819" s="4"/>
      <c r="P1819" s="4"/>
      <c r="Q1819" s="4"/>
      <c r="R1819" s="4"/>
      <c r="S1819" s="4"/>
    </row>
    <row r="1820" spans="1:21" ht="9.9" customHeight="1">
      <c r="A1820" s="3"/>
      <c r="B1820" s="130"/>
      <c r="C1820" s="131"/>
      <c r="E1820" s="4"/>
      <c r="F1820" s="4"/>
      <c r="G1820" s="4"/>
      <c r="H1820" s="4"/>
      <c r="I1820" s="4"/>
      <c r="J1820" s="4"/>
      <c r="M1820" s="4"/>
      <c r="N1820" s="4"/>
      <c r="O1820" s="4"/>
      <c r="P1820" s="4"/>
      <c r="Q1820" s="4"/>
      <c r="R1820" s="4"/>
      <c r="S1820" s="4"/>
    </row>
    <row r="1821" spans="1:21" ht="9.9" customHeight="1">
      <c r="A1821" s="3"/>
      <c r="B1821" s="130"/>
      <c r="C1821" s="41"/>
      <c r="E1821" s="4"/>
      <c r="F1821" s="4"/>
      <c r="G1821" s="4"/>
      <c r="H1821" s="4"/>
      <c r="I1821" s="4"/>
      <c r="J1821" s="4"/>
      <c r="M1821" s="4"/>
      <c r="N1821" s="4"/>
      <c r="O1821" s="4"/>
      <c r="P1821" s="4"/>
      <c r="Q1821" s="4"/>
      <c r="R1821" s="4"/>
      <c r="S1821" s="4"/>
    </row>
    <row r="1822" spans="1:21" ht="9.9" customHeight="1">
      <c r="A1822" s="3"/>
      <c r="B1822" s="130"/>
      <c r="C1822" s="131"/>
      <c r="E1822" s="4"/>
      <c r="F1822" s="4"/>
      <c r="G1822" s="4"/>
      <c r="H1822" s="4"/>
      <c r="I1822" s="4"/>
      <c r="J1822" s="4"/>
      <c r="M1822" s="4"/>
      <c r="N1822" s="4"/>
      <c r="O1822" s="4"/>
      <c r="P1822" s="4"/>
      <c r="Q1822" s="4"/>
      <c r="R1822" s="4"/>
      <c r="S1822" s="4"/>
    </row>
    <row r="1823" spans="1:21" ht="9.9" customHeight="1">
      <c r="A1823" s="3"/>
      <c r="B1823" s="130"/>
      <c r="C1823" s="41"/>
      <c r="E1823" s="4"/>
      <c r="F1823" s="4"/>
      <c r="G1823" s="4"/>
      <c r="H1823" s="4"/>
      <c r="I1823" s="4"/>
      <c r="J1823" s="4"/>
      <c r="M1823" s="4"/>
      <c r="N1823" s="4"/>
      <c r="O1823" s="4"/>
      <c r="P1823" s="4"/>
      <c r="Q1823" s="4"/>
      <c r="R1823" s="4"/>
      <c r="S1823" s="4"/>
    </row>
    <row r="1824" spans="1:21" ht="9.9" customHeight="1">
      <c r="A1824" s="3"/>
      <c r="B1824" s="130"/>
      <c r="C1824" s="131"/>
      <c r="E1824" s="4"/>
      <c r="F1824" s="4"/>
      <c r="G1824" s="4"/>
      <c r="H1824" s="4"/>
      <c r="I1824" s="4"/>
      <c r="J1824" s="4"/>
      <c r="M1824" s="4"/>
      <c r="N1824" s="4"/>
      <c r="O1824" s="4"/>
      <c r="P1824" s="4"/>
      <c r="Q1824" s="4"/>
      <c r="R1824" s="4"/>
      <c r="S1824" s="4"/>
    </row>
    <row r="1825" spans="1:27" ht="9.9" customHeight="1">
      <c r="A1825" s="3"/>
      <c r="B1825" s="130"/>
      <c r="C1825" s="41"/>
      <c r="E1825" s="4"/>
      <c r="F1825" s="4"/>
      <c r="G1825" s="4"/>
      <c r="H1825" s="4"/>
      <c r="I1825" s="4"/>
      <c r="J1825" s="4"/>
      <c r="M1825" s="4"/>
      <c r="N1825" s="4"/>
      <c r="O1825" s="4"/>
      <c r="P1825" s="4"/>
      <c r="Q1825" s="4"/>
      <c r="R1825" s="4"/>
      <c r="S1825" s="4"/>
    </row>
    <row r="1826" spans="1:27" ht="20.100000000000001" customHeight="1">
      <c r="A1826" s="3"/>
      <c r="B1826" s="130"/>
      <c r="C1826" s="140"/>
      <c r="V1826" s="3"/>
      <c r="W1826" s="3"/>
      <c r="X1826" s="3"/>
      <c r="Y1826" s="3"/>
      <c r="Z1826" s="3"/>
      <c r="AA1826" s="3"/>
    </row>
    <row r="1827" spans="1:27" ht="9.9" customHeight="1">
      <c r="A1827" s="3"/>
      <c r="B1827" s="130"/>
      <c r="C1827" s="140"/>
      <c r="F1827" s="4"/>
      <c r="G1827" s="4"/>
      <c r="H1827" s="4"/>
      <c r="I1827" s="4"/>
      <c r="J1827" s="4"/>
      <c r="K1827" s="4"/>
      <c r="M1827" s="4"/>
      <c r="N1827" s="4"/>
      <c r="O1827" s="4"/>
      <c r="P1827" s="4"/>
      <c r="Q1827" s="4"/>
      <c r="R1827" s="4"/>
    </row>
    <row r="1828" spans="1:27" ht="9.9" customHeight="1">
      <c r="A1828" s="3"/>
      <c r="B1828" s="130"/>
      <c r="C1828" s="140"/>
      <c r="F1828" s="4"/>
      <c r="G1828" s="4"/>
      <c r="H1828" s="4"/>
      <c r="I1828" s="4"/>
      <c r="J1828" s="4"/>
      <c r="K1828" s="4"/>
      <c r="M1828" s="4"/>
      <c r="N1828" s="4"/>
      <c r="O1828" s="4"/>
      <c r="P1828" s="4"/>
      <c r="Q1828" s="4"/>
      <c r="R1828" s="4"/>
    </row>
    <row r="1829" spans="1:27" ht="9.9" customHeight="1">
      <c r="A1829" s="3"/>
      <c r="B1829" s="130"/>
      <c r="C1829" s="140"/>
      <c r="F1829" s="41"/>
      <c r="G1829" s="41"/>
      <c r="H1829" s="41"/>
      <c r="I1829" s="41"/>
      <c r="M1829" s="41"/>
      <c r="N1829" s="41"/>
      <c r="O1829" s="41"/>
      <c r="P1829" s="41"/>
    </row>
    <row r="1830" spans="1:27" ht="9.9" customHeight="1">
      <c r="A1830" s="3"/>
      <c r="B1830" s="130"/>
      <c r="C1830" s="140"/>
      <c r="F1830" s="41"/>
      <c r="G1830" s="41"/>
      <c r="H1830" s="41"/>
      <c r="I1830" s="41"/>
      <c r="M1830" s="41"/>
      <c r="N1830" s="41"/>
      <c r="O1830" s="41"/>
      <c r="P1830" s="41"/>
    </row>
    <row r="1831" spans="1:27" ht="9.9" customHeight="1">
      <c r="A1831" s="3"/>
      <c r="B1831" s="130"/>
      <c r="C1831" s="140"/>
      <c r="F1831" s="41"/>
      <c r="G1831" s="41"/>
      <c r="H1831" s="41"/>
      <c r="I1831" s="41"/>
      <c r="M1831" s="41"/>
      <c r="N1831" s="41"/>
      <c r="O1831" s="41"/>
      <c r="P1831" s="41"/>
    </row>
    <row r="1832" spans="1:27" ht="9.9" customHeight="1">
      <c r="A1832" s="3"/>
      <c r="B1832" s="130"/>
      <c r="C1832" s="140"/>
      <c r="F1832" s="41"/>
      <c r="G1832" s="41"/>
      <c r="H1832" s="41"/>
      <c r="I1832" s="41"/>
      <c r="M1832" s="41"/>
      <c r="N1832" s="41"/>
      <c r="O1832" s="41"/>
      <c r="P1832" s="41"/>
    </row>
    <row r="1833" spans="1:27" ht="9.9" customHeight="1">
      <c r="A1833" s="3"/>
      <c r="B1833" s="130"/>
      <c r="C1833" s="140"/>
      <c r="F1833" s="41"/>
      <c r="G1833" s="41"/>
      <c r="H1833" s="41"/>
      <c r="I1833" s="41"/>
      <c r="M1833" s="41"/>
      <c r="N1833" s="41"/>
      <c r="O1833" s="41"/>
      <c r="P1833" s="41"/>
    </row>
    <row r="1834" spans="1:27" ht="9.9" customHeight="1">
      <c r="A1834" s="3"/>
      <c r="B1834" s="130"/>
      <c r="C1834" s="140"/>
      <c r="F1834" s="41"/>
      <c r="G1834" s="41"/>
      <c r="H1834" s="41"/>
      <c r="I1834" s="41"/>
      <c r="M1834" s="41"/>
      <c r="N1834" s="41"/>
      <c r="O1834" s="41"/>
      <c r="P1834" s="41"/>
    </row>
    <row r="1835" spans="1:27" ht="9.9" customHeight="1">
      <c r="A1835" s="3"/>
      <c r="B1835" s="130"/>
      <c r="C1835" s="140"/>
      <c r="F1835" s="41"/>
      <c r="G1835" s="41"/>
      <c r="H1835" s="41"/>
      <c r="I1835" s="41"/>
      <c r="M1835" s="41"/>
      <c r="N1835" s="41"/>
      <c r="O1835" s="41"/>
      <c r="P1835" s="41"/>
    </row>
    <row r="1836" spans="1:27" ht="9.9" customHeight="1">
      <c r="A1836" s="3"/>
      <c r="B1836" s="130"/>
      <c r="C1836" s="140"/>
      <c r="F1836" s="41"/>
      <c r="G1836" s="41"/>
      <c r="H1836" s="41"/>
      <c r="I1836" s="41"/>
      <c r="M1836" s="41"/>
      <c r="N1836" s="41"/>
      <c r="O1836" s="41"/>
      <c r="P1836" s="41"/>
    </row>
    <row r="1837" spans="1:27" ht="9.9" customHeight="1">
      <c r="A1837" s="3"/>
      <c r="B1837" s="130"/>
      <c r="C1837" s="140"/>
    </row>
    <row r="1838" spans="1:27" ht="9.9" customHeight="1">
      <c r="A1838" s="3"/>
      <c r="B1838" s="132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  <c r="N1838" s="125"/>
      <c r="O1838" s="125"/>
      <c r="P1838" s="125"/>
      <c r="Q1838" s="125"/>
      <c r="R1838" s="125"/>
    </row>
    <row r="1839" spans="1:27" ht="9.9" customHeight="1">
      <c r="A1839" s="3"/>
      <c r="B1839" s="41"/>
      <c r="C1839" s="105"/>
    </row>
    <row r="1840" spans="1:27" ht="9.9" customHeight="1">
      <c r="A1840" s="3"/>
      <c r="B1840" s="41"/>
      <c r="C1840" s="105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6"/>
      <c r="O1840" s="126"/>
      <c r="R1840" s="125"/>
      <c r="S1840" s="125"/>
      <c r="T1840" s="125"/>
      <c r="U1840" s="125"/>
    </row>
    <row r="1841" spans="1:27" ht="9.9" customHeight="1">
      <c r="A1841" s="3"/>
      <c r="B1841" s="133"/>
      <c r="C1841" s="105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R1841" s="125"/>
      <c r="S1841" s="125"/>
      <c r="T1841" s="125"/>
      <c r="U1841" s="125"/>
    </row>
    <row r="1842" spans="1:27" ht="9.9" customHeight="1">
      <c r="A1842" s="3"/>
      <c r="B1842" s="133"/>
      <c r="C1842" s="105"/>
      <c r="E1842" s="145"/>
      <c r="F1842" s="145"/>
      <c r="G1842" s="145"/>
      <c r="H1842" s="145"/>
      <c r="I1842" s="145"/>
      <c r="J1842" s="145"/>
      <c r="K1842" s="145"/>
      <c r="L1842" s="145"/>
      <c r="M1842" s="145"/>
      <c r="N1842" s="145"/>
      <c r="O1842" s="126"/>
      <c r="R1842" s="149"/>
      <c r="S1842" s="149"/>
      <c r="T1842" s="149"/>
      <c r="U1842" s="149"/>
    </row>
    <row r="1843" spans="1:27" ht="9.9" customHeight="1">
      <c r="A1843" s="3"/>
      <c r="B1843" s="133"/>
      <c r="C1843" s="105"/>
      <c r="R1843" s="127"/>
      <c r="S1843" s="127"/>
      <c r="T1843" s="127"/>
      <c r="U1843" s="127"/>
    </row>
    <row r="1844" spans="1:27" ht="9.9" customHeight="1">
      <c r="A1844" s="3"/>
      <c r="B1844" s="130"/>
      <c r="C1844" s="133"/>
      <c r="E1844" s="4"/>
      <c r="F1844" s="4"/>
      <c r="G1844" s="4"/>
      <c r="H1844" s="4"/>
      <c r="I1844" s="4"/>
      <c r="J1844" s="4"/>
      <c r="M1844" s="4"/>
      <c r="N1844" s="4"/>
      <c r="O1844" s="4"/>
      <c r="P1844" s="4"/>
      <c r="Q1844" s="4"/>
      <c r="R1844" s="4"/>
      <c r="S1844" s="4"/>
      <c r="T1844" s="127"/>
      <c r="U1844" s="127"/>
    </row>
    <row r="1845" spans="1:27" ht="9.9" customHeight="1">
      <c r="A1845" s="3"/>
      <c r="B1845" s="130"/>
      <c r="C1845" s="133"/>
      <c r="E1845" s="4"/>
      <c r="F1845" s="4"/>
      <c r="G1845" s="4"/>
      <c r="H1845" s="4"/>
      <c r="I1845" s="4"/>
      <c r="J1845" s="4"/>
      <c r="M1845" s="4"/>
      <c r="N1845" s="4"/>
      <c r="O1845" s="4"/>
      <c r="P1845" s="4"/>
      <c r="Q1845" s="4"/>
      <c r="R1845" s="4"/>
      <c r="S1845" s="4"/>
    </row>
    <row r="1846" spans="1:27" ht="9.9" customHeight="1">
      <c r="A1846" s="3"/>
      <c r="B1846" s="130"/>
      <c r="C1846" s="131"/>
      <c r="E1846" s="4"/>
      <c r="F1846" s="4"/>
      <c r="G1846" s="4"/>
      <c r="H1846" s="4"/>
      <c r="I1846" s="4"/>
      <c r="J1846" s="4"/>
      <c r="M1846" s="4"/>
      <c r="N1846" s="4"/>
      <c r="O1846" s="4"/>
      <c r="P1846" s="4"/>
      <c r="Q1846" s="4"/>
      <c r="R1846" s="4"/>
      <c r="S1846" s="4"/>
    </row>
    <row r="1847" spans="1:27" ht="9.9" customHeight="1">
      <c r="A1847" s="3"/>
      <c r="B1847" s="130"/>
      <c r="C1847" s="41"/>
      <c r="E1847" s="4"/>
      <c r="F1847" s="4"/>
      <c r="G1847" s="4"/>
      <c r="H1847" s="4"/>
      <c r="I1847" s="4"/>
      <c r="J1847" s="4"/>
      <c r="M1847" s="4"/>
      <c r="N1847" s="4"/>
      <c r="O1847" s="4"/>
      <c r="P1847" s="4"/>
      <c r="Q1847" s="4"/>
      <c r="R1847" s="4"/>
      <c r="S1847" s="4"/>
    </row>
    <row r="1848" spans="1:27" ht="9.9" customHeight="1">
      <c r="A1848" s="3"/>
      <c r="B1848" s="130"/>
      <c r="C1848" s="131"/>
      <c r="E1848" s="4"/>
      <c r="F1848" s="4"/>
      <c r="G1848" s="4"/>
      <c r="H1848" s="4"/>
      <c r="I1848" s="4"/>
      <c r="J1848" s="4"/>
      <c r="M1848" s="4"/>
      <c r="N1848" s="4"/>
      <c r="O1848" s="4"/>
      <c r="P1848" s="4"/>
      <c r="Q1848" s="4"/>
      <c r="R1848" s="4"/>
      <c r="S1848" s="4"/>
    </row>
    <row r="1849" spans="1:27" ht="9.9" customHeight="1">
      <c r="A1849" s="3"/>
      <c r="B1849" s="130"/>
      <c r="C1849" s="41"/>
      <c r="E1849" s="4"/>
      <c r="F1849" s="4"/>
      <c r="G1849" s="4"/>
      <c r="H1849" s="4"/>
      <c r="I1849" s="4"/>
      <c r="J1849" s="4"/>
      <c r="M1849" s="4"/>
      <c r="N1849" s="4"/>
      <c r="O1849" s="4"/>
      <c r="P1849" s="4"/>
      <c r="Q1849" s="4"/>
      <c r="R1849" s="4"/>
      <c r="S1849" s="4"/>
    </row>
    <row r="1850" spans="1:27" ht="9.9" customHeight="1">
      <c r="A1850" s="3"/>
      <c r="B1850" s="130"/>
      <c r="C1850" s="131"/>
      <c r="E1850" s="4"/>
      <c r="F1850" s="4"/>
      <c r="G1850" s="4"/>
      <c r="H1850" s="4"/>
      <c r="I1850" s="4"/>
      <c r="J1850" s="4"/>
      <c r="M1850" s="4"/>
      <c r="N1850" s="4"/>
      <c r="O1850" s="4"/>
      <c r="P1850" s="4"/>
      <c r="Q1850" s="4"/>
      <c r="R1850" s="4"/>
      <c r="S1850" s="4"/>
    </row>
    <row r="1851" spans="1:27" ht="9.9" customHeight="1">
      <c r="A1851" s="3"/>
      <c r="B1851" s="130"/>
      <c r="C1851" s="41"/>
      <c r="E1851" s="4"/>
      <c r="F1851" s="4"/>
      <c r="G1851" s="4"/>
      <c r="H1851" s="4"/>
      <c r="I1851" s="4"/>
      <c r="J1851" s="4"/>
      <c r="M1851" s="4"/>
      <c r="N1851" s="4"/>
      <c r="O1851" s="4"/>
      <c r="P1851" s="4"/>
      <c r="Q1851" s="4"/>
      <c r="R1851" s="4"/>
      <c r="S1851" s="4"/>
    </row>
    <row r="1852" spans="1:27" ht="20.100000000000001" customHeight="1">
      <c r="A1852" s="3"/>
      <c r="B1852" s="130"/>
      <c r="C1852" s="140"/>
      <c r="V1852" s="3"/>
      <c r="W1852" s="3"/>
      <c r="X1852" s="3"/>
      <c r="Y1852" s="3"/>
      <c r="Z1852" s="3"/>
      <c r="AA1852" s="3"/>
    </row>
    <row r="1853" spans="1:27" ht="9.9" customHeight="1">
      <c r="A1853" s="3"/>
      <c r="B1853" s="130"/>
      <c r="C1853" s="140"/>
      <c r="F1853" s="4"/>
      <c r="G1853" s="4"/>
      <c r="H1853" s="4"/>
      <c r="I1853" s="4"/>
      <c r="J1853" s="4"/>
      <c r="K1853" s="4"/>
      <c r="M1853" s="4"/>
      <c r="N1853" s="4"/>
      <c r="O1853" s="4"/>
      <c r="P1853" s="4"/>
      <c r="Q1853" s="4"/>
      <c r="R1853" s="4"/>
    </row>
    <row r="1854" spans="1:27" ht="9.9" customHeight="1">
      <c r="A1854" s="3"/>
      <c r="B1854" s="130"/>
      <c r="C1854" s="140"/>
      <c r="F1854" s="4"/>
      <c r="G1854" s="4"/>
      <c r="H1854" s="4"/>
      <c r="I1854" s="4"/>
      <c r="J1854" s="4"/>
      <c r="K1854" s="4"/>
      <c r="M1854" s="4"/>
      <c r="N1854" s="4"/>
      <c r="O1854" s="4"/>
      <c r="P1854" s="4"/>
      <c r="Q1854" s="4"/>
      <c r="R1854" s="4"/>
    </row>
    <row r="1855" spans="1:27" ht="9.9" customHeight="1">
      <c r="A1855" s="3"/>
      <c r="B1855" s="130"/>
      <c r="C1855" s="140"/>
      <c r="F1855" s="41"/>
      <c r="G1855" s="41"/>
      <c r="H1855" s="41"/>
      <c r="I1855" s="41"/>
      <c r="M1855" s="41"/>
      <c r="N1855" s="41"/>
      <c r="O1855" s="41"/>
      <c r="P1855" s="41"/>
    </row>
    <row r="1856" spans="1:27" ht="9.9" customHeight="1">
      <c r="A1856" s="3"/>
      <c r="B1856" s="130"/>
      <c r="C1856" s="140"/>
      <c r="F1856" s="41"/>
      <c r="G1856" s="41"/>
      <c r="H1856" s="41"/>
      <c r="I1856" s="41"/>
      <c r="M1856" s="41"/>
      <c r="N1856" s="41"/>
      <c r="O1856" s="41"/>
      <c r="P1856" s="41"/>
    </row>
    <row r="1857" spans="1:21" ht="9.9" customHeight="1">
      <c r="A1857" s="3"/>
      <c r="B1857" s="130"/>
      <c r="C1857" s="140"/>
      <c r="F1857" s="41"/>
      <c r="G1857" s="41"/>
      <c r="H1857" s="41"/>
      <c r="I1857" s="41"/>
      <c r="M1857" s="41"/>
      <c r="N1857" s="41"/>
      <c r="O1857" s="41"/>
      <c r="P1857" s="41"/>
    </row>
    <row r="1858" spans="1:21" ht="9.9" customHeight="1">
      <c r="A1858" s="3"/>
      <c r="B1858" s="130"/>
      <c r="C1858" s="140"/>
      <c r="F1858" s="41"/>
      <c r="G1858" s="41"/>
      <c r="H1858" s="41"/>
      <c r="I1858" s="41"/>
      <c r="M1858" s="41"/>
      <c r="N1858" s="41"/>
      <c r="O1858" s="41"/>
      <c r="P1858" s="41"/>
    </row>
    <row r="1859" spans="1:21" ht="9.9" customHeight="1">
      <c r="A1859" s="3"/>
      <c r="B1859" s="130"/>
      <c r="C1859" s="140"/>
      <c r="F1859" s="41"/>
      <c r="G1859" s="41"/>
      <c r="H1859" s="41"/>
      <c r="I1859" s="41"/>
      <c r="M1859" s="41"/>
      <c r="N1859" s="41"/>
      <c r="O1859" s="41"/>
      <c r="P1859" s="41"/>
    </row>
    <row r="1860" spans="1:21" ht="9.9" customHeight="1">
      <c r="A1860" s="3"/>
      <c r="B1860" s="130"/>
      <c r="C1860" s="140"/>
      <c r="F1860" s="41"/>
      <c r="G1860" s="41"/>
      <c r="H1860" s="41"/>
      <c r="I1860" s="41"/>
      <c r="M1860" s="41"/>
      <c r="N1860" s="41"/>
      <c r="O1860" s="41"/>
      <c r="P1860" s="41"/>
    </row>
    <row r="1861" spans="1:21" ht="9.9" customHeight="1">
      <c r="A1861" s="3"/>
      <c r="B1861" s="130"/>
      <c r="C1861" s="140"/>
      <c r="F1861" s="41"/>
      <c r="G1861" s="41"/>
      <c r="H1861" s="41"/>
      <c r="I1861" s="41"/>
      <c r="M1861" s="41"/>
      <c r="N1861" s="41"/>
      <c r="O1861" s="41"/>
      <c r="P1861" s="41"/>
    </row>
    <row r="1862" spans="1:21" ht="9.9" customHeight="1">
      <c r="A1862" s="3"/>
      <c r="B1862" s="130"/>
      <c r="C1862" s="140"/>
      <c r="F1862" s="41"/>
      <c r="G1862" s="41"/>
      <c r="H1862" s="41"/>
      <c r="I1862" s="41"/>
      <c r="M1862" s="41"/>
      <c r="N1862" s="41"/>
      <c r="O1862" s="41"/>
      <c r="P1862" s="41"/>
    </row>
    <row r="1863" spans="1:21" ht="9.9" customHeight="1">
      <c r="A1863" s="3"/>
      <c r="B1863" s="130"/>
      <c r="C1863" s="140"/>
    </row>
    <row r="1864" spans="1:21" ht="9.9" customHeight="1">
      <c r="A1864" s="3"/>
      <c r="B1864" s="132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  <c r="N1864" s="125"/>
      <c r="O1864" s="125"/>
      <c r="P1864" s="125"/>
      <c r="Q1864" s="125"/>
      <c r="R1864" s="125"/>
    </row>
    <row r="1865" spans="1:21" ht="9.9" customHeight="1">
      <c r="A1865" s="3"/>
      <c r="B1865" s="41"/>
      <c r="C1865" s="105"/>
    </row>
    <row r="1866" spans="1:21" ht="9.9" customHeight="1">
      <c r="A1866" s="3"/>
      <c r="B1866" s="41"/>
      <c r="C1866" s="105"/>
      <c r="E1866" s="126"/>
      <c r="F1866" s="126"/>
      <c r="G1866" s="126"/>
      <c r="H1866" s="126"/>
      <c r="I1866" s="126"/>
      <c r="J1866" s="126"/>
      <c r="K1866" s="126"/>
      <c r="L1866" s="126"/>
      <c r="M1866" s="126"/>
      <c r="N1866" s="126"/>
      <c r="O1866" s="126"/>
      <c r="R1866" s="125"/>
      <c r="S1866" s="125"/>
      <c r="T1866" s="125"/>
      <c r="U1866" s="125"/>
    </row>
    <row r="1867" spans="1:21" ht="9.9" customHeight="1">
      <c r="A1867" s="3"/>
      <c r="B1867" s="133"/>
      <c r="C1867" s="105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126"/>
      <c r="O1867" s="126"/>
      <c r="R1867" s="125"/>
      <c r="S1867" s="125"/>
      <c r="T1867" s="125"/>
      <c r="U1867" s="125"/>
    </row>
    <row r="1868" spans="1:21" ht="9.9" customHeight="1">
      <c r="A1868" s="3"/>
      <c r="B1868" s="133"/>
      <c r="C1868" s="105"/>
      <c r="E1868" s="145"/>
      <c r="F1868" s="145"/>
      <c r="G1868" s="145"/>
      <c r="H1868" s="145"/>
      <c r="I1868" s="145"/>
      <c r="J1868" s="145"/>
      <c r="K1868" s="145"/>
      <c r="L1868" s="145"/>
      <c r="M1868" s="145"/>
      <c r="N1868" s="145"/>
      <c r="O1868" s="126"/>
      <c r="R1868" s="149"/>
      <c r="S1868" s="149"/>
      <c r="T1868" s="149"/>
      <c r="U1868" s="149"/>
    </row>
    <row r="1869" spans="1:21" ht="9.9" customHeight="1">
      <c r="A1869" s="3"/>
      <c r="B1869" s="133"/>
      <c r="C1869" s="105"/>
      <c r="R1869" s="127"/>
      <c r="S1869" s="127"/>
      <c r="T1869" s="127"/>
      <c r="U1869" s="127"/>
    </row>
    <row r="1870" spans="1:21" ht="9.9" customHeight="1">
      <c r="A1870" s="3"/>
      <c r="B1870" s="130"/>
      <c r="C1870" s="133"/>
      <c r="E1870" s="4"/>
      <c r="F1870" s="4"/>
      <c r="G1870" s="4"/>
      <c r="H1870" s="4"/>
      <c r="I1870" s="4"/>
      <c r="J1870" s="4"/>
      <c r="M1870" s="4"/>
      <c r="N1870" s="4"/>
      <c r="O1870" s="4"/>
      <c r="P1870" s="4"/>
      <c r="Q1870" s="4"/>
      <c r="R1870" s="4"/>
      <c r="S1870" s="4"/>
      <c r="T1870" s="127"/>
      <c r="U1870" s="127"/>
    </row>
    <row r="1871" spans="1:21" ht="9.9" customHeight="1">
      <c r="A1871" s="3"/>
      <c r="B1871" s="130"/>
      <c r="C1871" s="133"/>
      <c r="E1871" s="4"/>
      <c r="F1871" s="4"/>
      <c r="G1871" s="4"/>
      <c r="H1871" s="4"/>
      <c r="I1871" s="4"/>
      <c r="J1871" s="4"/>
      <c r="M1871" s="4"/>
      <c r="N1871" s="4"/>
      <c r="O1871" s="4"/>
      <c r="P1871" s="4"/>
      <c r="Q1871" s="4"/>
      <c r="R1871" s="4"/>
      <c r="S1871" s="4"/>
    </row>
    <row r="1872" spans="1:21" ht="9.9" customHeight="1">
      <c r="A1872" s="3"/>
      <c r="B1872" s="130"/>
      <c r="C1872" s="131"/>
      <c r="E1872" s="4"/>
      <c r="F1872" s="4"/>
      <c r="G1872" s="4"/>
      <c r="H1872" s="4"/>
      <c r="I1872" s="4"/>
      <c r="J1872" s="4"/>
      <c r="M1872" s="4"/>
      <c r="N1872" s="4"/>
      <c r="O1872" s="4"/>
      <c r="P1872" s="4"/>
      <c r="Q1872" s="4"/>
      <c r="R1872" s="4"/>
      <c r="S1872" s="4"/>
    </row>
    <row r="1873" spans="1:27" ht="9.9" customHeight="1">
      <c r="A1873" s="3"/>
      <c r="B1873" s="130"/>
      <c r="C1873" s="41"/>
      <c r="E1873" s="4"/>
      <c r="F1873" s="4"/>
      <c r="G1873" s="4"/>
      <c r="H1873" s="4"/>
      <c r="I1873" s="4"/>
      <c r="J1873" s="4"/>
      <c r="M1873" s="4"/>
      <c r="N1873" s="4"/>
      <c r="O1873" s="4"/>
      <c r="P1873" s="4"/>
      <c r="Q1873" s="4"/>
      <c r="R1873" s="4"/>
      <c r="S1873" s="4"/>
    </row>
    <row r="1874" spans="1:27" ht="9.9" customHeight="1">
      <c r="A1874" s="3"/>
      <c r="B1874" s="130"/>
      <c r="C1874" s="131"/>
      <c r="E1874" s="4"/>
      <c r="F1874" s="4"/>
      <c r="G1874" s="4"/>
      <c r="H1874" s="4"/>
      <c r="I1874" s="4"/>
      <c r="J1874" s="4"/>
      <c r="M1874" s="4"/>
      <c r="N1874" s="4"/>
      <c r="O1874" s="4"/>
      <c r="P1874" s="4"/>
      <c r="Q1874" s="4"/>
      <c r="R1874" s="4"/>
      <c r="S1874" s="4"/>
    </row>
    <row r="1875" spans="1:27" ht="9.9" customHeight="1">
      <c r="A1875" s="3"/>
      <c r="B1875" s="130"/>
      <c r="C1875" s="41"/>
      <c r="E1875" s="4"/>
      <c r="F1875" s="4"/>
      <c r="G1875" s="4"/>
      <c r="H1875" s="4"/>
      <c r="I1875" s="4"/>
      <c r="J1875" s="4"/>
      <c r="M1875" s="4"/>
      <c r="N1875" s="4"/>
      <c r="O1875" s="4"/>
      <c r="P1875" s="4"/>
      <c r="Q1875" s="4"/>
      <c r="R1875" s="4"/>
      <c r="S1875" s="4"/>
    </row>
    <row r="1876" spans="1:27" ht="9.9" customHeight="1">
      <c r="A1876" s="3"/>
      <c r="B1876" s="130"/>
      <c r="C1876" s="131"/>
      <c r="E1876" s="4"/>
      <c r="F1876" s="4"/>
      <c r="G1876" s="4"/>
      <c r="H1876" s="4"/>
      <c r="I1876" s="4"/>
      <c r="J1876" s="4"/>
      <c r="M1876" s="4"/>
      <c r="N1876" s="4"/>
      <c r="O1876" s="4"/>
      <c r="P1876" s="4"/>
      <c r="Q1876" s="4"/>
      <c r="R1876" s="4"/>
      <c r="S1876" s="4"/>
    </row>
    <row r="1877" spans="1:27" ht="9.9" customHeight="1">
      <c r="A1877" s="3"/>
      <c r="B1877" s="130"/>
      <c r="C1877" s="41"/>
      <c r="E1877" s="4"/>
      <c r="F1877" s="4"/>
      <c r="G1877" s="4"/>
      <c r="H1877" s="4"/>
      <c r="I1877" s="4"/>
      <c r="J1877" s="4"/>
      <c r="M1877" s="4"/>
      <c r="N1877" s="4"/>
      <c r="O1877" s="4"/>
      <c r="P1877" s="4"/>
      <c r="Q1877" s="4"/>
      <c r="R1877" s="4"/>
      <c r="S1877" s="4"/>
    </row>
    <row r="1878" spans="1:27" ht="20.100000000000001" customHeight="1">
      <c r="A1878" s="3"/>
      <c r="B1878" s="130"/>
      <c r="C1878" s="140"/>
      <c r="V1878" s="3"/>
      <c r="W1878" s="3"/>
      <c r="X1878" s="3"/>
      <c r="Y1878" s="3"/>
      <c r="Z1878" s="3"/>
      <c r="AA1878" s="3"/>
    </row>
    <row r="1879" spans="1:27" ht="9.9" customHeight="1">
      <c r="A1879" s="3"/>
      <c r="B1879" s="130"/>
      <c r="C1879" s="140"/>
      <c r="F1879" s="4"/>
      <c r="G1879" s="4"/>
      <c r="H1879" s="4"/>
      <c r="I1879" s="4"/>
      <c r="J1879" s="4"/>
      <c r="K1879" s="4"/>
      <c r="M1879" s="4"/>
      <c r="N1879" s="4"/>
      <c r="O1879" s="4"/>
      <c r="P1879" s="4"/>
      <c r="Q1879" s="4"/>
      <c r="R1879" s="4"/>
    </row>
    <row r="1880" spans="1:27" ht="9.9" customHeight="1">
      <c r="A1880" s="3"/>
      <c r="B1880" s="130"/>
      <c r="C1880" s="140"/>
      <c r="F1880" s="4"/>
      <c r="G1880" s="4"/>
      <c r="H1880" s="4"/>
      <c r="I1880" s="4"/>
      <c r="J1880" s="4"/>
      <c r="K1880" s="4"/>
      <c r="M1880" s="4"/>
      <c r="N1880" s="4"/>
      <c r="O1880" s="4"/>
      <c r="P1880" s="4"/>
      <c r="Q1880" s="4"/>
      <c r="R1880" s="4"/>
    </row>
    <row r="1881" spans="1:27" ht="9.9" customHeight="1">
      <c r="A1881" s="3"/>
      <c r="B1881" s="130"/>
      <c r="C1881" s="140"/>
      <c r="F1881" s="41"/>
      <c r="G1881" s="41"/>
      <c r="H1881" s="41"/>
      <c r="I1881" s="41"/>
      <c r="M1881" s="41"/>
      <c r="N1881" s="41"/>
      <c r="O1881" s="41"/>
      <c r="P1881" s="41"/>
    </row>
    <row r="1882" spans="1:27" ht="9.9" customHeight="1">
      <c r="A1882" s="3"/>
      <c r="B1882" s="130"/>
      <c r="C1882" s="140"/>
      <c r="F1882" s="41"/>
      <c r="G1882" s="41"/>
      <c r="H1882" s="41"/>
      <c r="I1882" s="41"/>
      <c r="M1882" s="41"/>
      <c r="N1882" s="41"/>
      <c r="O1882" s="41"/>
      <c r="P1882" s="41"/>
    </row>
    <row r="1883" spans="1:27" ht="9.9" customHeight="1">
      <c r="A1883" s="3"/>
      <c r="B1883" s="130"/>
      <c r="C1883" s="140"/>
      <c r="F1883" s="41"/>
      <c r="G1883" s="41"/>
      <c r="H1883" s="41"/>
      <c r="I1883" s="41"/>
      <c r="M1883" s="41"/>
      <c r="N1883" s="41"/>
      <c r="O1883" s="41"/>
      <c r="P1883" s="41"/>
    </row>
    <row r="1884" spans="1:27" ht="9.9" customHeight="1">
      <c r="A1884" s="3"/>
      <c r="B1884" s="130"/>
      <c r="C1884" s="140"/>
      <c r="F1884" s="41"/>
      <c r="G1884" s="41"/>
      <c r="H1884" s="41"/>
      <c r="I1884" s="41"/>
      <c r="M1884" s="41"/>
      <c r="N1884" s="41"/>
      <c r="O1884" s="41"/>
      <c r="P1884" s="41"/>
    </row>
    <row r="1885" spans="1:27" ht="9.9" customHeight="1">
      <c r="A1885" s="3"/>
      <c r="B1885" s="130"/>
      <c r="C1885" s="140"/>
      <c r="F1885" s="41"/>
      <c r="G1885" s="41"/>
      <c r="H1885" s="41"/>
      <c r="I1885" s="41"/>
      <c r="M1885" s="41"/>
      <c r="N1885" s="41"/>
      <c r="O1885" s="41"/>
      <c r="P1885" s="41"/>
    </row>
    <row r="1886" spans="1:27" ht="9.9" customHeight="1">
      <c r="A1886" s="3"/>
      <c r="B1886" s="130"/>
      <c r="C1886" s="140"/>
      <c r="F1886" s="41"/>
      <c r="G1886" s="41"/>
      <c r="H1886" s="41"/>
      <c r="I1886" s="41"/>
      <c r="M1886" s="41"/>
      <c r="N1886" s="41"/>
      <c r="O1886" s="41"/>
      <c r="P1886" s="41"/>
    </row>
    <row r="1887" spans="1:27" ht="9.9" customHeight="1">
      <c r="A1887" s="3"/>
      <c r="B1887" s="130"/>
      <c r="C1887" s="140"/>
      <c r="F1887" s="41"/>
      <c r="G1887" s="41"/>
      <c r="H1887" s="41"/>
      <c r="I1887" s="41"/>
      <c r="M1887" s="41"/>
      <c r="N1887" s="41"/>
      <c r="O1887" s="41"/>
      <c r="P1887" s="41"/>
    </row>
    <row r="1888" spans="1:27" ht="9.9" customHeight="1">
      <c r="A1888" s="3"/>
      <c r="B1888" s="130"/>
      <c r="C1888" s="140"/>
      <c r="F1888" s="41"/>
      <c r="G1888" s="41"/>
      <c r="H1888" s="41"/>
      <c r="I1888" s="41"/>
      <c r="M1888" s="41"/>
      <c r="N1888" s="41"/>
      <c r="O1888" s="41"/>
      <c r="P1888" s="41"/>
    </row>
    <row r="1889" spans="1:27" ht="9.9" customHeight="1">
      <c r="A1889" s="3"/>
      <c r="B1889" s="130"/>
      <c r="C1889" s="140"/>
    </row>
    <row r="1890" spans="1:27" ht="9.9" customHeight="1">
      <c r="A1890" s="3"/>
      <c r="B1890" s="132"/>
      <c r="C1890" s="125"/>
      <c r="D1890" s="125"/>
      <c r="E1890" s="125"/>
      <c r="F1890" s="125"/>
      <c r="G1890" s="125"/>
      <c r="H1890" s="125"/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</row>
    <row r="1891" spans="1:27" ht="9.9" customHeight="1">
      <c r="A1891" s="3"/>
      <c r="B1891" s="41"/>
      <c r="C1891" s="105"/>
    </row>
    <row r="1892" spans="1:27" ht="9.9" customHeight="1">
      <c r="A1892" s="3"/>
      <c r="B1892" s="41"/>
      <c r="C1892" s="105"/>
      <c r="E1892" s="126"/>
      <c r="F1892" s="126"/>
      <c r="G1892" s="126"/>
      <c r="H1892" s="126"/>
      <c r="I1892" s="126"/>
      <c r="J1892" s="126"/>
      <c r="K1892" s="126"/>
      <c r="L1892" s="126"/>
      <c r="M1892" s="126"/>
      <c r="N1892" s="126"/>
      <c r="O1892" s="126"/>
      <c r="R1892" s="125"/>
      <c r="S1892" s="125"/>
      <c r="T1892" s="125"/>
      <c r="U1892" s="125"/>
    </row>
    <row r="1893" spans="1:27" ht="9.9" customHeight="1">
      <c r="A1893" s="3"/>
      <c r="B1893" s="133"/>
      <c r="C1893" s="105"/>
      <c r="E1893" s="126"/>
      <c r="F1893" s="126"/>
      <c r="G1893" s="126"/>
      <c r="H1893" s="126"/>
      <c r="I1893" s="126"/>
      <c r="J1893" s="126"/>
      <c r="K1893" s="126"/>
      <c r="L1893" s="126"/>
      <c r="M1893" s="126"/>
      <c r="N1893" s="126"/>
      <c r="O1893" s="126"/>
      <c r="R1893" s="125"/>
      <c r="S1893" s="125"/>
      <c r="T1893" s="125"/>
      <c r="U1893" s="125"/>
    </row>
    <row r="1894" spans="1:27" ht="9.9" customHeight="1">
      <c r="A1894" s="3"/>
      <c r="B1894" s="133"/>
      <c r="C1894" s="105"/>
      <c r="E1894" s="145"/>
      <c r="F1894" s="145"/>
      <c r="G1894" s="145"/>
      <c r="H1894" s="145"/>
      <c r="I1894" s="145"/>
      <c r="J1894" s="145"/>
      <c r="K1894" s="145"/>
      <c r="L1894" s="145"/>
      <c r="M1894" s="145"/>
      <c r="N1894" s="145"/>
      <c r="O1894" s="126"/>
      <c r="R1894" s="149"/>
      <c r="S1894" s="149"/>
      <c r="T1894" s="149"/>
      <c r="U1894" s="149"/>
    </row>
    <row r="1895" spans="1:27" ht="9.9" customHeight="1">
      <c r="A1895" s="3"/>
      <c r="B1895" s="133"/>
      <c r="C1895" s="105"/>
      <c r="R1895" s="127"/>
      <c r="S1895" s="127"/>
      <c r="T1895" s="127"/>
      <c r="U1895" s="127"/>
    </row>
    <row r="1896" spans="1:27" ht="9.9" customHeight="1">
      <c r="A1896" s="3"/>
      <c r="B1896" s="130"/>
      <c r="C1896" s="133"/>
      <c r="E1896" s="4"/>
      <c r="F1896" s="4"/>
      <c r="G1896" s="4"/>
      <c r="H1896" s="4"/>
      <c r="I1896" s="4"/>
      <c r="J1896" s="4"/>
      <c r="M1896" s="4"/>
      <c r="N1896" s="4"/>
      <c r="O1896" s="4"/>
      <c r="P1896" s="4"/>
      <c r="Q1896" s="4"/>
      <c r="R1896" s="4"/>
      <c r="S1896" s="4"/>
      <c r="T1896" s="127"/>
      <c r="U1896" s="127"/>
    </row>
    <row r="1897" spans="1:27" ht="9.9" customHeight="1">
      <c r="A1897" s="3"/>
      <c r="B1897" s="130"/>
      <c r="C1897" s="133"/>
      <c r="E1897" s="4"/>
      <c r="F1897" s="4"/>
      <c r="G1897" s="4"/>
      <c r="H1897" s="4"/>
      <c r="I1897" s="4"/>
      <c r="J1897" s="4"/>
      <c r="M1897" s="4"/>
      <c r="N1897" s="4"/>
      <c r="O1897" s="4"/>
      <c r="P1897" s="4"/>
      <c r="Q1897" s="4"/>
      <c r="R1897" s="4"/>
      <c r="S1897" s="4"/>
    </row>
    <row r="1898" spans="1:27" ht="9.9" customHeight="1">
      <c r="A1898" s="3"/>
      <c r="B1898" s="130"/>
      <c r="C1898" s="131"/>
      <c r="E1898" s="4"/>
      <c r="F1898" s="4"/>
      <c r="G1898" s="4"/>
      <c r="H1898" s="4"/>
      <c r="I1898" s="4"/>
      <c r="J1898" s="4"/>
      <c r="M1898" s="4"/>
      <c r="N1898" s="4"/>
      <c r="O1898" s="4"/>
      <c r="P1898" s="4"/>
      <c r="Q1898" s="4"/>
      <c r="R1898" s="4"/>
      <c r="S1898" s="4"/>
    </row>
    <row r="1899" spans="1:27" ht="9.9" customHeight="1">
      <c r="A1899" s="3"/>
      <c r="B1899" s="130"/>
      <c r="C1899" s="41"/>
      <c r="E1899" s="4"/>
      <c r="F1899" s="4"/>
      <c r="G1899" s="4"/>
      <c r="H1899" s="4"/>
      <c r="I1899" s="4"/>
      <c r="J1899" s="4"/>
      <c r="M1899" s="4"/>
      <c r="N1899" s="4"/>
      <c r="O1899" s="4"/>
      <c r="P1899" s="4"/>
      <c r="Q1899" s="4"/>
      <c r="R1899" s="4"/>
      <c r="S1899" s="4"/>
    </row>
    <row r="1900" spans="1:27" ht="9.9" customHeight="1">
      <c r="A1900" s="3"/>
      <c r="B1900" s="130"/>
      <c r="C1900" s="131"/>
      <c r="E1900" s="4"/>
      <c r="F1900" s="4"/>
      <c r="G1900" s="4"/>
      <c r="H1900" s="4"/>
      <c r="I1900" s="4"/>
      <c r="J1900" s="4"/>
      <c r="M1900" s="4"/>
      <c r="N1900" s="4"/>
      <c r="O1900" s="4"/>
      <c r="P1900" s="4"/>
      <c r="Q1900" s="4"/>
      <c r="R1900" s="4"/>
      <c r="S1900" s="4"/>
    </row>
    <row r="1901" spans="1:27" ht="9.9" customHeight="1">
      <c r="A1901" s="3"/>
      <c r="B1901" s="130"/>
      <c r="C1901" s="41"/>
      <c r="E1901" s="4"/>
      <c r="F1901" s="4"/>
      <c r="G1901" s="4"/>
      <c r="H1901" s="4"/>
      <c r="I1901" s="4"/>
      <c r="J1901" s="4"/>
      <c r="M1901" s="4"/>
      <c r="N1901" s="4"/>
      <c r="O1901" s="4"/>
      <c r="P1901" s="4"/>
      <c r="Q1901" s="4"/>
      <c r="R1901" s="4"/>
      <c r="S1901" s="4"/>
    </row>
    <row r="1902" spans="1:27" ht="9.9" customHeight="1">
      <c r="A1902" s="3"/>
      <c r="B1902" s="130"/>
      <c r="C1902" s="131"/>
      <c r="E1902" s="4"/>
      <c r="F1902" s="4"/>
      <c r="G1902" s="4"/>
      <c r="H1902" s="4"/>
      <c r="I1902" s="4"/>
      <c r="J1902" s="4"/>
      <c r="M1902" s="4"/>
      <c r="N1902" s="4"/>
      <c r="O1902" s="4"/>
      <c r="P1902" s="4"/>
      <c r="Q1902" s="4"/>
      <c r="R1902" s="4"/>
      <c r="S1902" s="4"/>
    </row>
    <row r="1903" spans="1:27" ht="9.9" customHeight="1">
      <c r="A1903" s="3"/>
      <c r="B1903" s="130"/>
      <c r="C1903" s="41"/>
      <c r="E1903" s="4"/>
      <c r="F1903" s="4"/>
      <c r="G1903" s="4"/>
      <c r="H1903" s="4"/>
      <c r="I1903" s="4"/>
      <c r="J1903" s="4"/>
      <c r="M1903" s="4"/>
      <c r="N1903" s="4"/>
      <c r="O1903" s="4"/>
      <c r="P1903" s="4"/>
      <c r="Q1903" s="4"/>
      <c r="R1903" s="4"/>
      <c r="S1903" s="4"/>
    </row>
    <row r="1904" spans="1:27" ht="20.100000000000001" customHeight="1">
      <c r="A1904" s="3"/>
      <c r="B1904" s="130"/>
      <c r="C1904" s="140"/>
      <c r="V1904" s="3"/>
      <c r="W1904" s="3"/>
      <c r="X1904" s="3"/>
      <c r="Y1904" s="3"/>
      <c r="Z1904" s="3"/>
      <c r="AA1904" s="3"/>
    </row>
    <row r="1905" spans="1:21" ht="9.9" customHeight="1">
      <c r="A1905" s="3"/>
      <c r="B1905" s="130"/>
      <c r="C1905" s="140"/>
      <c r="F1905" s="4"/>
      <c r="G1905" s="4"/>
      <c r="H1905" s="4"/>
      <c r="I1905" s="4"/>
      <c r="J1905" s="4"/>
      <c r="K1905" s="4"/>
      <c r="M1905" s="4"/>
      <c r="N1905" s="4"/>
      <c r="O1905" s="4"/>
      <c r="P1905" s="4"/>
      <c r="Q1905" s="4"/>
      <c r="R1905" s="4"/>
    </row>
    <row r="1906" spans="1:21" ht="9.9" customHeight="1">
      <c r="A1906" s="3"/>
      <c r="B1906" s="130"/>
      <c r="C1906" s="140"/>
      <c r="F1906" s="4"/>
      <c r="G1906" s="4"/>
      <c r="H1906" s="4"/>
      <c r="I1906" s="4"/>
      <c r="J1906" s="4"/>
      <c r="K1906" s="4"/>
      <c r="M1906" s="4"/>
      <c r="N1906" s="4"/>
      <c r="O1906" s="4"/>
      <c r="P1906" s="4"/>
      <c r="Q1906" s="4"/>
      <c r="R1906" s="4"/>
    </row>
    <row r="1907" spans="1:21" ht="9.9" customHeight="1">
      <c r="A1907" s="3"/>
      <c r="B1907" s="130"/>
      <c r="C1907" s="140"/>
      <c r="F1907" s="41"/>
      <c r="G1907" s="41"/>
      <c r="H1907" s="41"/>
      <c r="I1907" s="41"/>
      <c r="M1907" s="41"/>
      <c r="N1907" s="41"/>
      <c r="O1907" s="41"/>
      <c r="P1907" s="41"/>
    </row>
    <row r="1908" spans="1:21" ht="9.9" customHeight="1">
      <c r="A1908" s="3"/>
      <c r="B1908" s="130"/>
      <c r="C1908" s="140"/>
      <c r="F1908" s="41"/>
      <c r="G1908" s="41"/>
      <c r="H1908" s="41"/>
      <c r="I1908" s="41"/>
      <c r="M1908" s="41"/>
      <c r="N1908" s="41"/>
      <c r="O1908" s="41"/>
      <c r="P1908" s="41"/>
    </row>
    <row r="1909" spans="1:21" ht="9.9" customHeight="1">
      <c r="A1909" s="3"/>
      <c r="B1909" s="130"/>
      <c r="C1909" s="140"/>
      <c r="F1909" s="41"/>
      <c r="G1909" s="41"/>
      <c r="H1909" s="41"/>
      <c r="I1909" s="41"/>
      <c r="M1909" s="41"/>
      <c r="N1909" s="41"/>
      <c r="O1909" s="41"/>
      <c r="P1909" s="41"/>
    </row>
    <row r="1910" spans="1:21" ht="9.9" customHeight="1">
      <c r="A1910" s="3"/>
      <c r="B1910" s="130"/>
      <c r="C1910" s="140"/>
      <c r="F1910" s="41"/>
      <c r="G1910" s="41"/>
      <c r="H1910" s="41"/>
      <c r="I1910" s="41"/>
      <c r="M1910" s="41"/>
      <c r="N1910" s="41"/>
      <c r="O1910" s="41"/>
      <c r="P1910" s="41"/>
    </row>
    <row r="1911" spans="1:21" ht="9.9" customHeight="1">
      <c r="A1911" s="3"/>
      <c r="B1911" s="130"/>
      <c r="C1911" s="140"/>
      <c r="F1911" s="41"/>
      <c r="G1911" s="41"/>
      <c r="H1911" s="41"/>
      <c r="I1911" s="41"/>
      <c r="M1911" s="41"/>
      <c r="N1911" s="41"/>
      <c r="O1911" s="41"/>
      <c r="P1911" s="41"/>
    </row>
    <row r="1912" spans="1:21" ht="9.9" customHeight="1">
      <c r="A1912" s="3"/>
      <c r="B1912" s="130"/>
      <c r="C1912" s="140"/>
      <c r="F1912" s="41"/>
      <c r="G1912" s="41"/>
      <c r="H1912" s="41"/>
      <c r="I1912" s="41"/>
      <c r="M1912" s="41"/>
      <c r="N1912" s="41"/>
      <c r="O1912" s="41"/>
      <c r="P1912" s="41"/>
    </row>
    <row r="1913" spans="1:21" ht="9.9" customHeight="1">
      <c r="A1913" s="3"/>
      <c r="B1913" s="130"/>
      <c r="C1913" s="140"/>
      <c r="F1913" s="41"/>
      <c r="G1913" s="41"/>
      <c r="H1913" s="41"/>
      <c r="I1913" s="41"/>
      <c r="M1913" s="41"/>
      <c r="N1913" s="41"/>
      <c r="O1913" s="41"/>
      <c r="P1913" s="41"/>
    </row>
    <row r="1914" spans="1:21" ht="9.9" customHeight="1">
      <c r="A1914" s="3"/>
      <c r="B1914" s="130"/>
      <c r="C1914" s="140"/>
      <c r="F1914" s="41"/>
      <c r="G1914" s="41"/>
      <c r="H1914" s="41"/>
      <c r="I1914" s="41"/>
      <c r="M1914" s="41"/>
      <c r="N1914" s="41"/>
      <c r="O1914" s="41"/>
      <c r="P1914" s="41"/>
    </row>
    <row r="1915" spans="1:21" ht="9.9" customHeight="1">
      <c r="A1915" s="3"/>
      <c r="B1915" s="130"/>
      <c r="C1915" s="140"/>
    </row>
    <row r="1916" spans="1:21" ht="9.9" customHeight="1">
      <c r="A1916" s="3"/>
      <c r="B1916" s="132"/>
      <c r="C1916" s="125"/>
      <c r="D1916" s="125"/>
      <c r="E1916" s="125"/>
      <c r="F1916" s="125"/>
      <c r="G1916" s="125"/>
      <c r="H1916" s="125"/>
      <c r="I1916" s="125"/>
      <c r="J1916" s="125"/>
      <c r="K1916" s="125"/>
      <c r="L1916" s="125"/>
      <c r="M1916" s="125"/>
      <c r="N1916" s="125"/>
      <c r="O1916" s="125"/>
      <c r="P1916" s="125"/>
      <c r="Q1916" s="125"/>
      <c r="R1916" s="125"/>
    </row>
    <row r="1917" spans="1:21" ht="9.9" customHeight="1">
      <c r="A1917" s="3"/>
      <c r="B1917" s="41"/>
      <c r="C1917" s="105"/>
    </row>
    <row r="1918" spans="1:21" ht="9.9" customHeight="1">
      <c r="A1918" s="3"/>
      <c r="B1918" s="41"/>
      <c r="C1918" s="105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R1918" s="125"/>
      <c r="S1918" s="125"/>
      <c r="T1918" s="125"/>
      <c r="U1918" s="125"/>
    </row>
    <row r="1919" spans="1:21" ht="9.9" customHeight="1">
      <c r="A1919" s="3"/>
      <c r="B1919" s="133"/>
      <c r="C1919" s="105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R1919" s="125"/>
      <c r="S1919" s="125"/>
      <c r="T1919" s="125"/>
      <c r="U1919" s="125"/>
    </row>
    <row r="1920" spans="1:21" ht="9.9" customHeight="1">
      <c r="A1920" s="3"/>
      <c r="B1920" s="133"/>
      <c r="C1920" s="105"/>
      <c r="E1920" s="145"/>
      <c r="F1920" s="145"/>
      <c r="G1920" s="145"/>
      <c r="H1920" s="145"/>
      <c r="I1920" s="145"/>
      <c r="J1920" s="145"/>
      <c r="K1920" s="145"/>
      <c r="L1920" s="145"/>
      <c r="M1920" s="145"/>
      <c r="N1920" s="145"/>
      <c r="O1920" s="126"/>
      <c r="R1920" s="149"/>
      <c r="S1920" s="149"/>
      <c r="T1920" s="149"/>
      <c r="U1920" s="149"/>
    </row>
    <row r="1921" spans="1:27" ht="9.9" customHeight="1">
      <c r="A1921" s="3"/>
      <c r="B1921" s="133"/>
      <c r="C1921" s="105"/>
      <c r="R1921" s="127"/>
      <c r="S1921" s="127"/>
      <c r="T1921" s="127"/>
      <c r="U1921" s="127"/>
    </row>
    <row r="1922" spans="1:27" ht="9.9" customHeight="1">
      <c r="A1922" s="3"/>
      <c r="B1922" s="130"/>
      <c r="C1922" s="133"/>
      <c r="E1922" s="4"/>
      <c r="F1922" s="4"/>
      <c r="G1922" s="4"/>
      <c r="H1922" s="4"/>
      <c r="I1922" s="4"/>
      <c r="J1922" s="4"/>
      <c r="M1922" s="4"/>
      <c r="N1922" s="4"/>
      <c r="O1922" s="4"/>
      <c r="P1922" s="4"/>
      <c r="Q1922" s="4"/>
      <c r="R1922" s="4"/>
      <c r="S1922" s="4"/>
      <c r="T1922" s="127"/>
      <c r="U1922" s="127"/>
    </row>
    <row r="1923" spans="1:27" ht="9.9" customHeight="1">
      <c r="A1923" s="3"/>
      <c r="B1923" s="130"/>
      <c r="C1923" s="133"/>
      <c r="E1923" s="4"/>
      <c r="F1923" s="4"/>
      <c r="G1923" s="4"/>
      <c r="H1923" s="4"/>
      <c r="I1923" s="4"/>
      <c r="J1923" s="4"/>
      <c r="M1923" s="4"/>
      <c r="N1923" s="4"/>
      <c r="O1923" s="4"/>
      <c r="P1923" s="4"/>
      <c r="Q1923" s="4"/>
      <c r="R1923" s="4"/>
      <c r="S1923" s="4"/>
    </row>
    <row r="1924" spans="1:27" ht="9.9" customHeight="1">
      <c r="A1924" s="3"/>
      <c r="B1924" s="130"/>
      <c r="C1924" s="131"/>
      <c r="E1924" s="4"/>
      <c r="F1924" s="4"/>
      <c r="G1924" s="4"/>
      <c r="H1924" s="4"/>
      <c r="I1924" s="4"/>
      <c r="J1924" s="4"/>
      <c r="M1924" s="4"/>
      <c r="N1924" s="4"/>
      <c r="O1924" s="4"/>
      <c r="P1924" s="4"/>
      <c r="Q1924" s="4"/>
      <c r="R1924" s="4"/>
      <c r="S1924" s="4"/>
    </row>
    <row r="1925" spans="1:27" ht="9.9" customHeight="1">
      <c r="A1925" s="3"/>
      <c r="B1925" s="130"/>
      <c r="C1925" s="41"/>
      <c r="E1925" s="4"/>
      <c r="F1925" s="4"/>
      <c r="G1925" s="4"/>
      <c r="H1925" s="4"/>
      <c r="I1925" s="4"/>
      <c r="J1925" s="4"/>
      <c r="M1925" s="4"/>
      <c r="N1925" s="4"/>
      <c r="O1925" s="4"/>
      <c r="P1925" s="4"/>
      <c r="Q1925" s="4"/>
      <c r="R1925" s="4"/>
      <c r="S1925" s="4"/>
    </row>
    <row r="1926" spans="1:27" ht="9.9" customHeight="1">
      <c r="A1926" s="3"/>
      <c r="B1926" s="130"/>
      <c r="C1926" s="131"/>
      <c r="E1926" s="4"/>
      <c r="F1926" s="4"/>
      <c r="G1926" s="4"/>
      <c r="H1926" s="4"/>
      <c r="I1926" s="4"/>
      <c r="J1926" s="4"/>
      <c r="M1926" s="4"/>
      <c r="N1926" s="4"/>
      <c r="O1926" s="4"/>
      <c r="P1926" s="4"/>
      <c r="Q1926" s="4"/>
      <c r="R1926" s="4"/>
      <c r="S1926" s="4"/>
    </row>
    <row r="1927" spans="1:27" ht="9.9" customHeight="1">
      <c r="A1927" s="3"/>
      <c r="B1927" s="130"/>
      <c r="C1927" s="41"/>
      <c r="E1927" s="4"/>
      <c r="F1927" s="4"/>
      <c r="G1927" s="4"/>
      <c r="H1927" s="4"/>
      <c r="I1927" s="4"/>
      <c r="J1927" s="4"/>
      <c r="M1927" s="4"/>
      <c r="N1927" s="4"/>
      <c r="O1927" s="4"/>
      <c r="P1927" s="4"/>
      <c r="Q1927" s="4"/>
      <c r="R1927" s="4"/>
      <c r="S1927" s="4"/>
    </row>
    <row r="1928" spans="1:27" ht="9.9" customHeight="1">
      <c r="A1928" s="3"/>
      <c r="B1928" s="130"/>
      <c r="C1928" s="131"/>
      <c r="E1928" s="4"/>
      <c r="F1928" s="4"/>
      <c r="G1928" s="4"/>
      <c r="H1928" s="4"/>
      <c r="I1928" s="4"/>
      <c r="J1928" s="4"/>
      <c r="M1928" s="4"/>
      <c r="N1928" s="4"/>
      <c r="O1928" s="4"/>
      <c r="P1928" s="4"/>
      <c r="Q1928" s="4"/>
      <c r="R1928" s="4"/>
      <c r="S1928" s="4"/>
    </row>
    <row r="1929" spans="1:27" ht="9.9" customHeight="1">
      <c r="A1929" s="3"/>
      <c r="B1929" s="130"/>
      <c r="C1929" s="41"/>
      <c r="E1929" s="4"/>
      <c r="F1929" s="4"/>
      <c r="G1929" s="4"/>
      <c r="H1929" s="4"/>
      <c r="I1929" s="4"/>
      <c r="J1929" s="4"/>
      <c r="M1929" s="4"/>
      <c r="N1929" s="4"/>
      <c r="O1929" s="4"/>
      <c r="P1929" s="4"/>
      <c r="Q1929" s="4"/>
      <c r="R1929" s="4"/>
      <c r="S1929" s="4"/>
    </row>
    <row r="1930" spans="1:27" ht="20.100000000000001" customHeight="1">
      <c r="A1930" s="3"/>
      <c r="B1930" s="130"/>
      <c r="C1930" s="140"/>
      <c r="V1930" s="3"/>
      <c r="W1930" s="3"/>
      <c r="X1930" s="3"/>
      <c r="Y1930" s="3"/>
      <c r="Z1930" s="3"/>
      <c r="AA1930" s="3"/>
    </row>
    <row r="1931" spans="1:27" ht="9.9" customHeight="1">
      <c r="A1931" s="3"/>
      <c r="B1931" s="130"/>
      <c r="C1931" s="140"/>
      <c r="F1931" s="4"/>
      <c r="G1931" s="4"/>
      <c r="H1931" s="4"/>
      <c r="I1931" s="4"/>
      <c r="J1931" s="4"/>
      <c r="K1931" s="4"/>
      <c r="M1931" s="4"/>
      <c r="N1931" s="4"/>
      <c r="O1931" s="4"/>
      <c r="P1931" s="4"/>
      <c r="Q1931" s="4"/>
      <c r="R1931" s="4"/>
    </row>
    <row r="1932" spans="1:27" ht="9.9" customHeight="1">
      <c r="A1932" s="3"/>
      <c r="B1932" s="130"/>
      <c r="C1932" s="140"/>
      <c r="F1932" s="4"/>
      <c r="G1932" s="4"/>
      <c r="H1932" s="4"/>
      <c r="I1932" s="4"/>
      <c r="J1932" s="4"/>
      <c r="K1932" s="4"/>
      <c r="M1932" s="4"/>
      <c r="N1932" s="4"/>
      <c r="O1932" s="4"/>
      <c r="P1932" s="4"/>
      <c r="Q1932" s="4"/>
      <c r="R1932" s="4"/>
    </row>
    <row r="1933" spans="1:27" ht="9.9" customHeight="1">
      <c r="A1933" s="3"/>
      <c r="B1933" s="130"/>
      <c r="C1933" s="140"/>
      <c r="F1933" s="41"/>
      <c r="G1933" s="41"/>
      <c r="H1933" s="41"/>
      <c r="I1933" s="41"/>
      <c r="M1933" s="41"/>
      <c r="N1933" s="41"/>
      <c r="O1933" s="41"/>
      <c r="P1933" s="41"/>
    </row>
    <row r="1934" spans="1:27" ht="9.9" customHeight="1">
      <c r="A1934" s="3"/>
      <c r="B1934" s="130"/>
      <c r="C1934" s="140"/>
      <c r="F1934" s="41"/>
      <c r="G1934" s="41"/>
      <c r="H1934" s="41"/>
      <c r="I1934" s="41"/>
      <c r="M1934" s="41"/>
      <c r="N1934" s="41"/>
      <c r="O1934" s="41"/>
      <c r="P1934" s="41"/>
    </row>
    <row r="1935" spans="1:27" ht="9.9" customHeight="1">
      <c r="A1935" s="3"/>
      <c r="B1935" s="130"/>
      <c r="C1935" s="140"/>
      <c r="F1935" s="41"/>
      <c r="G1935" s="41"/>
      <c r="H1935" s="41"/>
      <c r="I1935" s="41"/>
      <c r="M1935" s="41"/>
      <c r="N1935" s="41"/>
      <c r="O1935" s="41"/>
      <c r="P1935" s="41"/>
    </row>
    <row r="1936" spans="1:27" ht="9.9" customHeight="1">
      <c r="A1936" s="3"/>
      <c r="B1936" s="130"/>
      <c r="C1936" s="140"/>
      <c r="F1936" s="41"/>
      <c r="G1936" s="41"/>
      <c r="H1936" s="41"/>
      <c r="I1936" s="41"/>
      <c r="M1936" s="41"/>
      <c r="N1936" s="41"/>
      <c r="O1936" s="41"/>
      <c r="P1936" s="41"/>
    </row>
    <row r="1937" spans="1:21" ht="9.9" customHeight="1">
      <c r="A1937" s="3"/>
      <c r="B1937" s="130"/>
      <c r="C1937" s="140"/>
      <c r="F1937" s="41"/>
      <c r="G1937" s="41"/>
      <c r="H1937" s="41"/>
      <c r="I1937" s="41"/>
      <c r="M1937" s="41"/>
      <c r="N1937" s="41"/>
      <c r="O1937" s="41"/>
      <c r="P1937" s="41"/>
    </row>
    <row r="1938" spans="1:21" ht="9.9" customHeight="1">
      <c r="A1938" s="3"/>
      <c r="B1938" s="130"/>
      <c r="C1938" s="140"/>
      <c r="F1938" s="41"/>
      <c r="G1938" s="41"/>
      <c r="H1938" s="41"/>
      <c r="I1938" s="41"/>
      <c r="M1938" s="41"/>
      <c r="N1938" s="41"/>
      <c r="O1938" s="41"/>
      <c r="P1938" s="41"/>
    </row>
    <row r="1939" spans="1:21" ht="9.9" customHeight="1">
      <c r="A1939" s="3"/>
      <c r="B1939" s="130"/>
      <c r="C1939" s="140"/>
      <c r="F1939" s="41"/>
      <c r="G1939" s="41"/>
      <c r="H1939" s="41"/>
      <c r="I1939" s="41"/>
      <c r="M1939" s="41"/>
      <c r="N1939" s="41"/>
      <c r="O1939" s="41"/>
      <c r="P1939" s="41"/>
    </row>
    <row r="1940" spans="1:21" ht="9.9" customHeight="1">
      <c r="A1940" s="3"/>
      <c r="B1940" s="130"/>
      <c r="C1940" s="140"/>
      <c r="F1940" s="41"/>
      <c r="G1940" s="41"/>
      <c r="H1940" s="41"/>
      <c r="I1940" s="41"/>
      <c r="M1940" s="41"/>
      <c r="N1940" s="41"/>
      <c r="O1940" s="41"/>
      <c r="P1940" s="41"/>
    </row>
    <row r="1941" spans="1:21" ht="9.9" customHeight="1">
      <c r="A1941" s="3"/>
      <c r="B1941" s="130"/>
      <c r="C1941" s="140"/>
    </row>
    <row r="1942" spans="1:21" ht="9.9" customHeight="1">
      <c r="A1942" s="3"/>
      <c r="B1942" s="132"/>
      <c r="C1942" s="125"/>
      <c r="D1942" s="125"/>
      <c r="E1942" s="125"/>
      <c r="F1942" s="125"/>
      <c r="G1942" s="125"/>
      <c r="H1942" s="125"/>
      <c r="I1942" s="125"/>
      <c r="J1942" s="125"/>
      <c r="K1942" s="125"/>
      <c r="L1942" s="125"/>
      <c r="M1942" s="125"/>
      <c r="N1942" s="125"/>
      <c r="O1942" s="125"/>
      <c r="P1942" s="125"/>
      <c r="Q1942" s="125"/>
      <c r="R1942" s="125"/>
    </row>
    <row r="1943" spans="1:21" ht="9.9" customHeight="1">
      <c r="A1943" s="3"/>
      <c r="B1943" s="41"/>
      <c r="C1943" s="105"/>
    </row>
    <row r="1944" spans="1:21" ht="9.9" customHeight="1">
      <c r="A1944" s="3"/>
      <c r="B1944" s="41"/>
      <c r="C1944" s="105"/>
      <c r="E1944" s="126"/>
      <c r="F1944" s="126"/>
      <c r="G1944" s="126"/>
      <c r="H1944" s="126"/>
      <c r="I1944" s="126"/>
      <c r="J1944" s="126"/>
      <c r="K1944" s="126"/>
      <c r="L1944" s="126"/>
      <c r="M1944" s="126"/>
      <c r="N1944" s="126"/>
      <c r="O1944" s="126"/>
      <c r="R1944" s="125"/>
      <c r="S1944" s="125"/>
      <c r="T1944" s="125"/>
      <c r="U1944" s="125"/>
    </row>
    <row r="1945" spans="1:21" ht="9.9" customHeight="1">
      <c r="A1945" s="3"/>
      <c r="B1945" s="133"/>
      <c r="C1945" s="105"/>
      <c r="E1945" s="126"/>
      <c r="F1945" s="126"/>
      <c r="G1945" s="126"/>
      <c r="H1945" s="126"/>
      <c r="I1945" s="126"/>
      <c r="J1945" s="126"/>
      <c r="K1945" s="126"/>
      <c r="L1945" s="126"/>
      <c r="M1945" s="126"/>
      <c r="N1945" s="126"/>
      <c r="O1945" s="126"/>
      <c r="R1945" s="125"/>
      <c r="S1945" s="125"/>
      <c r="T1945" s="125"/>
      <c r="U1945" s="125"/>
    </row>
    <row r="1946" spans="1:21" ht="9.9" customHeight="1">
      <c r="A1946" s="3"/>
      <c r="B1946" s="133"/>
      <c r="C1946" s="105"/>
      <c r="E1946" s="145"/>
      <c r="F1946" s="145"/>
      <c r="G1946" s="145"/>
      <c r="H1946" s="145"/>
      <c r="I1946" s="145"/>
      <c r="J1946" s="145"/>
      <c r="K1946" s="145"/>
      <c r="L1946" s="145"/>
      <c r="M1946" s="145"/>
      <c r="N1946" s="145"/>
      <c r="O1946" s="126"/>
      <c r="R1946" s="149"/>
      <c r="S1946" s="149"/>
      <c r="T1946" s="149"/>
      <c r="U1946" s="149"/>
    </row>
    <row r="1947" spans="1:21" ht="9.9" customHeight="1">
      <c r="A1947" s="3"/>
      <c r="B1947" s="133"/>
      <c r="C1947" s="105"/>
      <c r="R1947" s="127"/>
      <c r="S1947" s="127"/>
      <c r="T1947" s="127"/>
      <c r="U1947" s="127"/>
    </row>
    <row r="1948" spans="1:21" ht="9.9" customHeight="1">
      <c r="A1948" s="3"/>
      <c r="B1948" s="130"/>
      <c r="C1948" s="133"/>
      <c r="E1948" s="4"/>
      <c r="F1948" s="4"/>
      <c r="G1948" s="4"/>
      <c r="H1948" s="4"/>
      <c r="I1948" s="4"/>
      <c r="J1948" s="4"/>
      <c r="M1948" s="4"/>
      <c r="N1948" s="4"/>
      <c r="O1948" s="4"/>
      <c r="P1948" s="4"/>
      <c r="Q1948" s="4"/>
      <c r="R1948" s="4"/>
      <c r="S1948" s="4"/>
      <c r="T1948" s="127"/>
      <c r="U1948" s="127"/>
    </row>
    <row r="1949" spans="1:21" ht="9.9" customHeight="1">
      <c r="A1949" s="3"/>
      <c r="B1949" s="130"/>
      <c r="C1949" s="133"/>
      <c r="E1949" s="4"/>
      <c r="F1949" s="4"/>
      <c r="G1949" s="4"/>
      <c r="H1949" s="4"/>
      <c r="I1949" s="4"/>
      <c r="J1949" s="4"/>
      <c r="M1949" s="4"/>
      <c r="N1949" s="4"/>
      <c r="O1949" s="4"/>
      <c r="P1949" s="4"/>
      <c r="Q1949" s="4"/>
      <c r="R1949" s="4"/>
      <c r="S1949" s="4"/>
    </row>
    <row r="1950" spans="1:21" ht="9.9" customHeight="1">
      <c r="A1950" s="3"/>
      <c r="B1950" s="130"/>
      <c r="C1950" s="131"/>
      <c r="E1950" s="4"/>
      <c r="F1950" s="4"/>
      <c r="G1950" s="4"/>
      <c r="H1950" s="4"/>
      <c r="I1950" s="4"/>
      <c r="J1950" s="4"/>
      <c r="M1950" s="4"/>
      <c r="N1950" s="4"/>
      <c r="O1950" s="4"/>
      <c r="P1950" s="4"/>
      <c r="Q1950" s="4"/>
      <c r="R1950" s="4"/>
      <c r="S1950" s="4"/>
    </row>
    <row r="1951" spans="1:21" ht="9.9" customHeight="1">
      <c r="A1951" s="3"/>
      <c r="B1951" s="130"/>
      <c r="C1951" s="41"/>
      <c r="E1951" s="4"/>
      <c r="F1951" s="4"/>
      <c r="G1951" s="4"/>
      <c r="H1951" s="4"/>
      <c r="I1951" s="4"/>
      <c r="J1951" s="4"/>
      <c r="M1951" s="4"/>
      <c r="N1951" s="4"/>
      <c r="O1951" s="4"/>
      <c r="P1951" s="4"/>
      <c r="Q1951" s="4"/>
      <c r="R1951" s="4"/>
      <c r="S1951" s="4"/>
    </row>
    <row r="1952" spans="1:21" ht="9.9" customHeight="1">
      <c r="A1952" s="3"/>
      <c r="B1952" s="130"/>
      <c r="C1952" s="131"/>
      <c r="E1952" s="4"/>
      <c r="F1952" s="4"/>
      <c r="G1952" s="4"/>
      <c r="H1952" s="4"/>
      <c r="I1952" s="4"/>
      <c r="J1952" s="4"/>
      <c r="M1952" s="4"/>
      <c r="N1952" s="4"/>
      <c r="O1952" s="4"/>
      <c r="P1952" s="4"/>
      <c r="Q1952" s="4"/>
      <c r="R1952" s="4"/>
      <c r="S1952" s="4"/>
    </row>
    <row r="1953" spans="1:27" ht="9.9" customHeight="1">
      <c r="A1953" s="3"/>
      <c r="B1953" s="130"/>
      <c r="C1953" s="41"/>
      <c r="E1953" s="4"/>
      <c r="F1953" s="4"/>
      <c r="G1953" s="4"/>
      <c r="H1953" s="4"/>
      <c r="I1953" s="4"/>
      <c r="J1953" s="4"/>
      <c r="M1953" s="4"/>
      <c r="N1953" s="4"/>
      <c r="O1953" s="4"/>
      <c r="P1953" s="4"/>
      <c r="Q1953" s="4"/>
      <c r="R1953" s="4"/>
      <c r="S1953" s="4"/>
    </row>
    <row r="1954" spans="1:27" ht="9.9" customHeight="1">
      <c r="A1954" s="3"/>
      <c r="B1954" s="130"/>
      <c r="C1954" s="131"/>
      <c r="E1954" s="4"/>
      <c r="F1954" s="4"/>
      <c r="G1954" s="4"/>
      <c r="H1954" s="4"/>
      <c r="I1954" s="4"/>
      <c r="J1954" s="4"/>
      <c r="M1954" s="4"/>
      <c r="N1954" s="4"/>
      <c r="O1954" s="4"/>
      <c r="P1954" s="4"/>
      <c r="Q1954" s="4"/>
      <c r="R1954" s="4"/>
      <c r="S1954" s="4"/>
    </row>
    <row r="1955" spans="1:27" ht="9.9" customHeight="1">
      <c r="A1955" s="3"/>
      <c r="B1955" s="130"/>
      <c r="C1955" s="41"/>
      <c r="E1955" s="4"/>
      <c r="F1955" s="4"/>
      <c r="G1955" s="4"/>
      <c r="H1955" s="4"/>
      <c r="I1955" s="4"/>
      <c r="J1955" s="4"/>
      <c r="M1955" s="4"/>
      <c r="N1955" s="4"/>
      <c r="O1955" s="4"/>
      <c r="P1955" s="4"/>
      <c r="Q1955" s="4"/>
      <c r="R1955" s="4"/>
      <c r="S1955" s="4"/>
    </row>
    <row r="1956" spans="1:27" ht="20.100000000000001" customHeight="1">
      <c r="A1956" s="3"/>
      <c r="B1956" s="130"/>
      <c r="C1956" s="140"/>
      <c r="V1956" s="3"/>
      <c r="W1956" s="3"/>
      <c r="X1956" s="3"/>
      <c r="Y1956" s="3"/>
      <c r="Z1956" s="3"/>
      <c r="AA1956" s="3"/>
    </row>
    <row r="1957" spans="1:27" ht="9.9" customHeight="1">
      <c r="A1957" s="3"/>
      <c r="B1957" s="130"/>
      <c r="C1957" s="140"/>
      <c r="F1957" s="4"/>
      <c r="G1957" s="4"/>
      <c r="H1957" s="4"/>
      <c r="I1957" s="4"/>
      <c r="J1957" s="4"/>
      <c r="K1957" s="4"/>
      <c r="M1957" s="4"/>
      <c r="N1957" s="4"/>
      <c r="O1957" s="4"/>
      <c r="P1957" s="4"/>
      <c r="Q1957" s="4"/>
      <c r="R1957" s="4"/>
    </row>
    <row r="1958" spans="1:27" ht="9.9" customHeight="1">
      <c r="A1958" s="3"/>
      <c r="B1958" s="130"/>
      <c r="C1958" s="140"/>
      <c r="F1958" s="4"/>
      <c r="G1958" s="4"/>
      <c r="H1958" s="4"/>
      <c r="I1958" s="4"/>
      <c r="J1958" s="4"/>
      <c r="K1958" s="4"/>
      <c r="M1958" s="4"/>
      <c r="N1958" s="4"/>
      <c r="O1958" s="4"/>
      <c r="P1958" s="4"/>
      <c r="Q1958" s="4"/>
      <c r="R1958" s="4"/>
    </row>
    <row r="1959" spans="1:27" ht="9.9" customHeight="1">
      <c r="A1959" s="3"/>
      <c r="B1959" s="130"/>
      <c r="C1959" s="140"/>
      <c r="F1959" s="41"/>
      <c r="G1959" s="41"/>
      <c r="H1959" s="41"/>
      <c r="I1959" s="41"/>
      <c r="M1959" s="41"/>
      <c r="N1959" s="41"/>
      <c r="O1959" s="41"/>
      <c r="P1959" s="41"/>
    </row>
    <row r="1960" spans="1:27" ht="9.9" customHeight="1">
      <c r="A1960" s="3"/>
      <c r="B1960" s="130"/>
      <c r="C1960" s="140"/>
      <c r="F1960" s="41"/>
      <c r="G1960" s="41"/>
      <c r="H1960" s="41"/>
      <c r="I1960" s="41"/>
      <c r="M1960" s="41"/>
      <c r="N1960" s="41"/>
      <c r="O1960" s="41"/>
      <c r="P1960" s="41"/>
    </row>
    <row r="1961" spans="1:27" ht="9.9" customHeight="1">
      <c r="A1961" s="3"/>
      <c r="B1961" s="130"/>
      <c r="C1961" s="140"/>
      <c r="F1961" s="41"/>
      <c r="G1961" s="41"/>
      <c r="H1961" s="41"/>
      <c r="I1961" s="41"/>
      <c r="M1961" s="41"/>
      <c r="N1961" s="41"/>
      <c r="O1961" s="41"/>
      <c r="P1961" s="41"/>
    </row>
    <row r="1962" spans="1:27" ht="9.9" customHeight="1">
      <c r="A1962" s="3"/>
      <c r="B1962" s="130"/>
      <c r="C1962" s="140"/>
      <c r="F1962" s="41"/>
      <c r="G1962" s="41"/>
      <c r="H1962" s="41"/>
      <c r="I1962" s="41"/>
      <c r="M1962" s="41"/>
      <c r="N1962" s="41"/>
      <c r="O1962" s="41"/>
      <c r="P1962" s="41"/>
    </row>
    <row r="1963" spans="1:27" ht="9.9" customHeight="1">
      <c r="A1963" s="3"/>
      <c r="B1963" s="130"/>
      <c r="C1963" s="140"/>
      <c r="F1963" s="41"/>
      <c r="G1963" s="41"/>
      <c r="H1963" s="41"/>
      <c r="I1963" s="41"/>
      <c r="M1963" s="41"/>
      <c r="N1963" s="41"/>
      <c r="O1963" s="41"/>
      <c r="P1963" s="41"/>
    </row>
    <row r="1964" spans="1:27" ht="9.9" customHeight="1">
      <c r="A1964" s="3"/>
      <c r="B1964" s="130"/>
      <c r="C1964" s="140"/>
      <c r="F1964" s="41"/>
      <c r="G1964" s="41"/>
      <c r="H1964" s="41"/>
      <c r="I1964" s="41"/>
      <c r="M1964" s="41"/>
      <c r="N1964" s="41"/>
      <c r="O1964" s="41"/>
      <c r="P1964" s="41"/>
    </row>
    <row r="1965" spans="1:27" ht="9.9" customHeight="1">
      <c r="A1965" s="3"/>
      <c r="B1965" s="130"/>
      <c r="C1965" s="140"/>
      <c r="F1965" s="41"/>
      <c r="G1965" s="41"/>
      <c r="H1965" s="41"/>
      <c r="I1965" s="41"/>
      <c r="M1965" s="41"/>
      <c r="N1965" s="41"/>
      <c r="O1965" s="41"/>
      <c r="P1965" s="41"/>
    </row>
    <row r="1966" spans="1:27" ht="9.9" customHeight="1">
      <c r="A1966" s="3"/>
      <c r="B1966" s="130"/>
      <c r="C1966" s="140"/>
      <c r="F1966" s="41"/>
      <c r="G1966" s="41"/>
      <c r="H1966" s="41"/>
      <c r="I1966" s="41"/>
      <c r="M1966" s="41"/>
      <c r="N1966" s="41"/>
      <c r="O1966" s="41"/>
      <c r="P1966" s="41"/>
    </row>
    <row r="1967" spans="1:27" ht="9.9" customHeight="1">
      <c r="A1967" s="3"/>
      <c r="B1967" s="130"/>
      <c r="C1967" s="140"/>
    </row>
    <row r="1968" spans="1:27" ht="9.9" customHeight="1">
      <c r="A1968" s="3"/>
      <c r="B1968" s="132"/>
      <c r="C1968" s="125"/>
      <c r="D1968" s="125"/>
      <c r="E1968" s="125"/>
      <c r="F1968" s="125"/>
      <c r="G1968" s="125"/>
      <c r="H1968" s="125"/>
      <c r="I1968" s="125"/>
      <c r="J1968" s="125"/>
      <c r="K1968" s="125"/>
      <c r="L1968" s="125"/>
      <c r="M1968" s="125"/>
      <c r="N1968" s="125"/>
      <c r="O1968" s="125"/>
      <c r="P1968" s="125"/>
      <c r="Q1968" s="125"/>
      <c r="R1968" s="125"/>
    </row>
    <row r="1969" spans="1:27" ht="9.9" customHeight="1">
      <c r="A1969" s="3"/>
      <c r="B1969" s="41"/>
      <c r="C1969" s="105"/>
    </row>
    <row r="1970" spans="1:27" ht="9.9" customHeight="1">
      <c r="A1970" s="3"/>
      <c r="B1970" s="41"/>
      <c r="C1970" s="105"/>
      <c r="E1970" s="126"/>
      <c r="F1970" s="126"/>
      <c r="G1970" s="126"/>
      <c r="H1970" s="126"/>
      <c r="I1970" s="126"/>
      <c r="J1970" s="126"/>
      <c r="K1970" s="126"/>
      <c r="L1970" s="126"/>
      <c r="M1970" s="126"/>
      <c r="N1970" s="126"/>
      <c r="O1970" s="126"/>
      <c r="R1970" s="125"/>
      <c r="S1970" s="125"/>
      <c r="T1970" s="125"/>
      <c r="U1970" s="125"/>
    </row>
    <row r="1971" spans="1:27" ht="9.9" customHeight="1">
      <c r="A1971" s="3"/>
      <c r="B1971" s="133"/>
      <c r="C1971" s="105"/>
      <c r="E1971" s="126"/>
      <c r="F1971" s="126"/>
      <c r="G1971" s="126"/>
      <c r="H1971" s="126"/>
      <c r="I1971" s="126"/>
      <c r="J1971" s="126"/>
      <c r="K1971" s="126"/>
      <c r="L1971" s="126"/>
      <c r="M1971" s="126"/>
      <c r="N1971" s="126"/>
      <c r="O1971" s="126"/>
      <c r="R1971" s="125"/>
      <c r="S1971" s="125"/>
      <c r="T1971" s="125"/>
      <c r="U1971" s="125"/>
    </row>
    <row r="1972" spans="1:27" ht="9.9" customHeight="1">
      <c r="A1972" s="3"/>
      <c r="B1972" s="133"/>
      <c r="C1972" s="105"/>
      <c r="E1972" s="145"/>
      <c r="F1972" s="145"/>
      <c r="G1972" s="145"/>
      <c r="H1972" s="145"/>
      <c r="I1972" s="145"/>
      <c r="J1972" s="145"/>
      <c r="K1972" s="145"/>
      <c r="L1972" s="145"/>
      <c r="M1972" s="145"/>
      <c r="N1972" s="145"/>
      <c r="O1972" s="126"/>
      <c r="R1972" s="149"/>
      <c r="S1972" s="149"/>
      <c r="T1972" s="149"/>
      <c r="U1972" s="149"/>
    </row>
    <row r="1973" spans="1:27" ht="9.9" customHeight="1">
      <c r="A1973" s="3"/>
      <c r="B1973" s="133"/>
      <c r="C1973" s="105"/>
      <c r="R1973" s="127"/>
      <c r="S1973" s="127"/>
      <c r="T1973" s="127"/>
      <c r="U1973" s="127"/>
    </row>
    <row r="1974" spans="1:27" ht="9.9" customHeight="1">
      <c r="A1974" s="3"/>
      <c r="B1974" s="130"/>
      <c r="C1974" s="133"/>
      <c r="E1974" s="4"/>
      <c r="F1974" s="4"/>
      <c r="G1974" s="4"/>
      <c r="H1974" s="4"/>
      <c r="I1974" s="4"/>
      <c r="J1974" s="4"/>
      <c r="M1974" s="4"/>
      <c r="N1974" s="4"/>
      <c r="O1974" s="4"/>
      <c r="P1974" s="4"/>
      <c r="Q1974" s="4"/>
      <c r="R1974" s="4"/>
      <c r="S1974" s="4"/>
      <c r="T1974" s="127"/>
      <c r="U1974" s="127"/>
    </row>
    <row r="1975" spans="1:27" ht="9.9" customHeight="1">
      <c r="A1975" s="3"/>
      <c r="B1975" s="130"/>
      <c r="C1975" s="133"/>
      <c r="E1975" s="4"/>
      <c r="F1975" s="4"/>
      <c r="G1975" s="4"/>
      <c r="H1975" s="4"/>
      <c r="I1975" s="4"/>
      <c r="J1975" s="4"/>
      <c r="M1975" s="4"/>
      <c r="N1975" s="4"/>
      <c r="O1975" s="4"/>
      <c r="P1975" s="4"/>
      <c r="Q1975" s="4"/>
      <c r="R1975" s="4"/>
      <c r="S1975" s="4"/>
    </row>
    <row r="1976" spans="1:27" ht="9.9" customHeight="1">
      <c r="A1976" s="3"/>
      <c r="B1976" s="130"/>
      <c r="C1976" s="131"/>
      <c r="E1976" s="4"/>
      <c r="F1976" s="4"/>
      <c r="G1976" s="4"/>
      <c r="H1976" s="4"/>
      <c r="I1976" s="4"/>
      <c r="J1976" s="4"/>
      <c r="M1976" s="4"/>
      <c r="N1976" s="4"/>
      <c r="O1976" s="4"/>
      <c r="P1976" s="4"/>
      <c r="Q1976" s="4"/>
      <c r="R1976" s="4"/>
      <c r="S1976" s="4"/>
    </row>
    <row r="1977" spans="1:27" ht="9.9" customHeight="1">
      <c r="A1977" s="3"/>
      <c r="B1977" s="130"/>
      <c r="C1977" s="41"/>
      <c r="E1977" s="4"/>
      <c r="F1977" s="4"/>
      <c r="G1977" s="4"/>
      <c r="H1977" s="4"/>
      <c r="I1977" s="4"/>
      <c r="J1977" s="4"/>
      <c r="M1977" s="4"/>
      <c r="N1977" s="4"/>
      <c r="O1977" s="4"/>
      <c r="P1977" s="4"/>
      <c r="Q1977" s="4"/>
      <c r="R1977" s="4"/>
      <c r="S1977" s="4"/>
    </row>
    <row r="1978" spans="1:27" ht="9.9" customHeight="1">
      <c r="A1978" s="3"/>
      <c r="B1978" s="130"/>
      <c r="C1978" s="131"/>
      <c r="E1978" s="4"/>
      <c r="F1978" s="4"/>
      <c r="G1978" s="4"/>
      <c r="H1978" s="4"/>
      <c r="I1978" s="4"/>
      <c r="J1978" s="4"/>
      <c r="M1978" s="4"/>
      <c r="N1978" s="4"/>
      <c r="O1978" s="4"/>
      <c r="P1978" s="4"/>
      <c r="Q1978" s="4"/>
      <c r="R1978" s="4"/>
      <c r="S1978" s="4"/>
    </row>
    <row r="1979" spans="1:27" ht="9.9" customHeight="1">
      <c r="A1979" s="3"/>
      <c r="B1979" s="130"/>
      <c r="C1979" s="41"/>
      <c r="E1979" s="4"/>
      <c r="F1979" s="4"/>
      <c r="G1979" s="4"/>
      <c r="H1979" s="4"/>
      <c r="I1979" s="4"/>
      <c r="J1979" s="4"/>
      <c r="M1979" s="4"/>
      <c r="N1979" s="4"/>
      <c r="O1979" s="4"/>
      <c r="P1979" s="4"/>
      <c r="Q1979" s="4"/>
      <c r="R1979" s="4"/>
      <c r="S1979" s="4"/>
    </row>
    <row r="1980" spans="1:27" ht="9.9" customHeight="1">
      <c r="A1980" s="3"/>
      <c r="B1980" s="130"/>
      <c r="C1980" s="131"/>
      <c r="E1980" s="4"/>
      <c r="F1980" s="4"/>
      <c r="G1980" s="4"/>
      <c r="H1980" s="4"/>
      <c r="I1980" s="4"/>
      <c r="J1980" s="4"/>
      <c r="M1980" s="4"/>
      <c r="N1980" s="4"/>
      <c r="O1980" s="4"/>
      <c r="P1980" s="4"/>
      <c r="Q1980" s="4"/>
      <c r="R1980" s="4"/>
      <c r="S1980" s="4"/>
    </row>
    <row r="1981" spans="1:27" ht="9.9" customHeight="1">
      <c r="A1981" s="3"/>
      <c r="B1981" s="130"/>
      <c r="C1981" s="41"/>
      <c r="E1981" s="4"/>
      <c r="F1981" s="4"/>
      <c r="G1981" s="4"/>
      <c r="H1981" s="4"/>
      <c r="I1981" s="4"/>
      <c r="J1981" s="4"/>
      <c r="M1981" s="4"/>
      <c r="N1981" s="4"/>
      <c r="O1981" s="4"/>
      <c r="P1981" s="4"/>
      <c r="Q1981" s="4"/>
      <c r="R1981" s="4"/>
      <c r="S1981" s="4"/>
    </row>
    <row r="1982" spans="1:27" ht="20.100000000000001" customHeight="1">
      <c r="A1982" s="3"/>
      <c r="B1982" s="130"/>
      <c r="C1982" s="140"/>
      <c r="V1982" s="3"/>
      <c r="W1982" s="3"/>
      <c r="X1982" s="3"/>
      <c r="Y1982" s="3"/>
      <c r="Z1982" s="3"/>
      <c r="AA1982" s="3"/>
    </row>
    <row r="1983" spans="1:27" ht="9.9" customHeight="1">
      <c r="A1983" s="3"/>
      <c r="B1983" s="130"/>
      <c r="C1983" s="140"/>
      <c r="F1983" s="4"/>
      <c r="G1983" s="4"/>
      <c r="H1983" s="4"/>
      <c r="I1983" s="4"/>
      <c r="J1983" s="4"/>
      <c r="K1983" s="4"/>
      <c r="M1983" s="4"/>
      <c r="N1983" s="4"/>
      <c r="O1983" s="4"/>
      <c r="P1983" s="4"/>
      <c r="Q1983" s="4"/>
      <c r="R1983" s="4"/>
    </row>
    <row r="1984" spans="1:27" ht="9.9" customHeight="1">
      <c r="A1984" s="3"/>
      <c r="B1984" s="130"/>
      <c r="C1984" s="140"/>
      <c r="F1984" s="4"/>
      <c r="G1984" s="4"/>
      <c r="H1984" s="4"/>
      <c r="I1984" s="4"/>
      <c r="J1984" s="4"/>
      <c r="K1984" s="4"/>
      <c r="M1984" s="4"/>
      <c r="N1984" s="4"/>
      <c r="O1984" s="4"/>
      <c r="P1984" s="4"/>
      <c r="Q1984" s="4"/>
      <c r="R1984" s="4"/>
    </row>
    <row r="1985" spans="1:21" ht="9.9" customHeight="1">
      <c r="A1985" s="3"/>
      <c r="B1985" s="130"/>
      <c r="C1985" s="140"/>
      <c r="F1985" s="41"/>
      <c r="G1985" s="41"/>
      <c r="H1985" s="41"/>
      <c r="I1985" s="41"/>
      <c r="M1985" s="41"/>
      <c r="N1985" s="41"/>
      <c r="O1985" s="41"/>
      <c r="P1985" s="41"/>
    </row>
    <row r="1986" spans="1:21" ht="9.9" customHeight="1">
      <c r="A1986" s="3"/>
      <c r="B1986" s="130"/>
      <c r="C1986" s="140"/>
      <c r="F1986" s="41"/>
      <c r="G1986" s="41"/>
      <c r="H1986" s="41"/>
      <c r="I1986" s="41"/>
      <c r="M1986" s="41"/>
      <c r="N1986" s="41"/>
      <c r="O1986" s="41"/>
      <c r="P1986" s="41"/>
    </row>
    <row r="1987" spans="1:21" ht="9.9" customHeight="1">
      <c r="A1987" s="3"/>
      <c r="B1987" s="130"/>
      <c r="C1987" s="140"/>
      <c r="F1987" s="41"/>
      <c r="G1987" s="41"/>
      <c r="H1987" s="41"/>
      <c r="I1987" s="41"/>
      <c r="M1987" s="41"/>
      <c r="N1987" s="41"/>
      <c r="O1987" s="41"/>
      <c r="P1987" s="41"/>
    </row>
    <row r="1988" spans="1:21" ht="9.9" customHeight="1">
      <c r="A1988" s="3"/>
      <c r="B1988" s="130"/>
      <c r="C1988" s="140"/>
      <c r="F1988" s="41"/>
      <c r="G1988" s="41"/>
      <c r="H1988" s="41"/>
      <c r="I1988" s="41"/>
      <c r="M1988" s="41"/>
      <c r="N1988" s="41"/>
      <c r="O1988" s="41"/>
      <c r="P1988" s="41"/>
    </row>
    <row r="1989" spans="1:21" ht="9.9" customHeight="1">
      <c r="A1989" s="3"/>
      <c r="B1989" s="130"/>
      <c r="C1989" s="140"/>
      <c r="F1989" s="41"/>
      <c r="G1989" s="41"/>
      <c r="H1989" s="41"/>
      <c r="I1989" s="41"/>
      <c r="M1989" s="41"/>
      <c r="N1989" s="41"/>
      <c r="O1989" s="41"/>
      <c r="P1989" s="41"/>
    </row>
    <row r="1990" spans="1:21" ht="9.9" customHeight="1">
      <c r="A1990" s="3"/>
      <c r="B1990" s="130"/>
      <c r="C1990" s="140"/>
      <c r="F1990" s="41"/>
      <c r="G1990" s="41"/>
      <c r="H1990" s="41"/>
      <c r="I1990" s="41"/>
      <c r="M1990" s="41"/>
      <c r="N1990" s="41"/>
      <c r="O1990" s="41"/>
      <c r="P1990" s="41"/>
    </row>
    <row r="1991" spans="1:21" ht="9.9" customHeight="1">
      <c r="A1991" s="3"/>
      <c r="B1991" s="130"/>
      <c r="C1991" s="140"/>
      <c r="F1991" s="41"/>
      <c r="G1991" s="41"/>
      <c r="H1991" s="41"/>
      <c r="I1991" s="41"/>
      <c r="M1991" s="41"/>
      <c r="N1991" s="41"/>
      <c r="O1991" s="41"/>
      <c r="P1991" s="41"/>
    </row>
    <row r="1992" spans="1:21" ht="9.9" customHeight="1">
      <c r="A1992" s="3"/>
      <c r="B1992" s="130"/>
      <c r="C1992" s="140"/>
      <c r="F1992" s="41"/>
      <c r="G1992" s="41"/>
      <c r="H1992" s="41"/>
      <c r="I1992" s="41"/>
      <c r="M1992" s="41"/>
      <c r="N1992" s="41"/>
      <c r="O1992" s="41"/>
      <c r="P1992" s="41"/>
    </row>
    <row r="1993" spans="1:21" ht="9.9" customHeight="1">
      <c r="A1993" s="3"/>
      <c r="B1993" s="130"/>
      <c r="C1993" s="140"/>
    </row>
    <row r="1994" spans="1:21" ht="9.9" customHeight="1">
      <c r="A1994" s="3"/>
      <c r="B1994" s="132"/>
      <c r="C1994" s="125"/>
      <c r="D1994" s="125"/>
      <c r="E1994" s="125"/>
      <c r="F1994" s="125"/>
      <c r="G1994" s="125"/>
      <c r="H1994" s="125"/>
      <c r="I1994" s="125"/>
      <c r="J1994" s="125"/>
      <c r="K1994" s="125"/>
      <c r="L1994" s="125"/>
      <c r="M1994" s="125"/>
      <c r="N1994" s="125"/>
      <c r="O1994" s="125"/>
      <c r="P1994" s="125"/>
      <c r="Q1994" s="125"/>
      <c r="R1994" s="125"/>
    </row>
    <row r="1995" spans="1:21" ht="9.9" customHeight="1">
      <c r="A1995" s="3"/>
      <c r="B1995" s="41"/>
      <c r="C1995" s="105"/>
    </row>
    <row r="1996" spans="1:21" ht="9.9" customHeight="1">
      <c r="A1996" s="3"/>
      <c r="B1996" s="41"/>
      <c r="C1996" s="105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R1996" s="125"/>
      <c r="S1996" s="125"/>
      <c r="T1996" s="125"/>
      <c r="U1996" s="125"/>
    </row>
    <row r="1997" spans="1:21" ht="9.9" customHeight="1">
      <c r="A1997" s="3"/>
      <c r="B1997" s="133"/>
      <c r="C1997" s="105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R1997" s="125"/>
      <c r="S1997" s="125"/>
      <c r="T1997" s="125"/>
      <c r="U1997" s="125"/>
    </row>
    <row r="1998" spans="1:21" ht="9.9" customHeight="1">
      <c r="A1998" s="3"/>
      <c r="B1998" s="133"/>
      <c r="C1998" s="105"/>
      <c r="E1998" s="145"/>
      <c r="F1998" s="145"/>
      <c r="G1998" s="145"/>
      <c r="H1998" s="145"/>
      <c r="I1998" s="145"/>
      <c r="J1998" s="145"/>
      <c r="K1998" s="145"/>
      <c r="L1998" s="145"/>
      <c r="M1998" s="145"/>
      <c r="N1998" s="145"/>
      <c r="O1998" s="126"/>
      <c r="R1998" s="125"/>
      <c r="S1998" s="125"/>
      <c r="T1998" s="125"/>
      <c r="U1998" s="125"/>
    </row>
    <row r="1999" spans="1:21" ht="9.9" customHeight="1">
      <c r="A1999" s="3"/>
      <c r="B1999" s="133"/>
      <c r="C1999" s="105"/>
      <c r="R1999" s="125"/>
      <c r="S1999" s="125"/>
      <c r="T1999" s="125"/>
      <c r="U1999" s="125"/>
    </row>
    <row r="2000" spans="1:21" ht="9.9" customHeight="1">
      <c r="A2000" s="3"/>
      <c r="B2000" s="130"/>
      <c r="C2000" s="133"/>
      <c r="E2000" s="4"/>
      <c r="F2000" s="4"/>
      <c r="G2000" s="4"/>
      <c r="H2000" s="4"/>
      <c r="I2000" s="4"/>
      <c r="J2000" s="4"/>
      <c r="M2000" s="4"/>
      <c r="N2000" s="4"/>
      <c r="O2000" s="4"/>
      <c r="P2000" s="4"/>
      <c r="Q2000" s="4"/>
      <c r="R2000" s="4"/>
      <c r="S2000" s="4"/>
      <c r="T2000" s="127"/>
      <c r="U2000" s="127"/>
    </row>
    <row r="2001" spans="1:27" ht="9.9" customHeight="1">
      <c r="A2001" s="3"/>
      <c r="B2001" s="130"/>
      <c r="C2001" s="133"/>
      <c r="E2001" s="4"/>
      <c r="F2001" s="4"/>
      <c r="G2001" s="4"/>
      <c r="H2001" s="4"/>
      <c r="I2001" s="4"/>
      <c r="J2001" s="4"/>
      <c r="M2001" s="4"/>
      <c r="N2001" s="4"/>
      <c r="O2001" s="4"/>
      <c r="P2001" s="4"/>
      <c r="Q2001" s="4"/>
      <c r="R2001" s="4"/>
      <c r="S2001" s="4"/>
    </row>
    <row r="2002" spans="1:27" ht="9.9" customHeight="1">
      <c r="A2002" s="3"/>
      <c r="B2002" s="130"/>
      <c r="C2002" s="131"/>
      <c r="E2002" s="4"/>
      <c r="F2002" s="4"/>
      <c r="G2002" s="4"/>
      <c r="H2002" s="4"/>
      <c r="I2002" s="4"/>
      <c r="J2002" s="4"/>
      <c r="M2002" s="4"/>
      <c r="N2002" s="4"/>
      <c r="O2002" s="4"/>
      <c r="P2002" s="4"/>
      <c r="Q2002" s="4"/>
      <c r="R2002" s="4"/>
      <c r="S2002" s="4"/>
    </row>
    <row r="2003" spans="1:27" ht="9.9" customHeight="1">
      <c r="A2003" s="3"/>
      <c r="B2003" s="130"/>
      <c r="C2003" s="41"/>
      <c r="E2003" s="4"/>
      <c r="F2003" s="4"/>
      <c r="G2003" s="4"/>
      <c r="H2003" s="4"/>
      <c r="I2003" s="4"/>
      <c r="J2003" s="4"/>
      <c r="M2003" s="4"/>
      <c r="N2003" s="4"/>
      <c r="O2003" s="4"/>
      <c r="P2003" s="4"/>
      <c r="Q2003" s="4"/>
      <c r="R2003" s="4"/>
      <c r="S2003" s="4"/>
    </row>
    <row r="2004" spans="1:27" ht="9.9" customHeight="1">
      <c r="A2004" s="3"/>
      <c r="B2004" s="130"/>
      <c r="C2004" s="131"/>
      <c r="E2004" s="4"/>
      <c r="F2004" s="4"/>
      <c r="G2004" s="4"/>
      <c r="H2004" s="4"/>
      <c r="I2004" s="4"/>
      <c r="J2004" s="4"/>
      <c r="M2004" s="4"/>
      <c r="N2004" s="4"/>
      <c r="O2004" s="4"/>
      <c r="P2004" s="4"/>
      <c r="Q2004" s="4"/>
      <c r="R2004" s="4"/>
      <c r="S2004" s="4"/>
    </row>
    <row r="2005" spans="1:27" ht="9.9" customHeight="1">
      <c r="A2005" s="3"/>
      <c r="B2005" s="130"/>
      <c r="C2005" s="41"/>
      <c r="E2005" s="4"/>
      <c r="F2005" s="4"/>
      <c r="G2005" s="4"/>
      <c r="H2005" s="4"/>
      <c r="I2005" s="4"/>
      <c r="J2005" s="4"/>
      <c r="M2005" s="4"/>
      <c r="N2005" s="4"/>
      <c r="O2005" s="4"/>
      <c r="P2005" s="4"/>
      <c r="Q2005" s="4"/>
      <c r="R2005" s="4"/>
      <c r="S2005" s="4"/>
    </row>
    <row r="2006" spans="1:27" ht="9.9" customHeight="1">
      <c r="A2006" s="3"/>
      <c r="B2006" s="130"/>
      <c r="C2006" s="131"/>
      <c r="E2006" s="4"/>
      <c r="F2006" s="4"/>
      <c r="G2006" s="4"/>
      <c r="H2006" s="4"/>
      <c r="I2006" s="4"/>
      <c r="J2006" s="4"/>
      <c r="M2006" s="4"/>
      <c r="N2006" s="4"/>
      <c r="O2006" s="4"/>
      <c r="P2006" s="4"/>
      <c r="Q2006" s="4"/>
      <c r="R2006" s="4"/>
      <c r="S2006" s="4"/>
    </row>
    <row r="2007" spans="1:27" ht="9.9" customHeight="1">
      <c r="A2007" s="3"/>
      <c r="B2007" s="130"/>
      <c r="C2007" s="41"/>
      <c r="E2007" s="4"/>
      <c r="F2007" s="4"/>
      <c r="G2007" s="4"/>
      <c r="H2007" s="4"/>
      <c r="I2007" s="4"/>
      <c r="J2007" s="4"/>
      <c r="M2007" s="4"/>
      <c r="N2007" s="4"/>
      <c r="O2007" s="4"/>
      <c r="P2007" s="4"/>
      <c r="Q2007" s="4"/>
      <c r="R2007" s="4"/>
      <c r="S2007" s="4"/>
    </row>
    <row r="2008" spans="1:27" ht="20.100000000000001" customHeight="1">
      <c r="A2008" s="3"/>
      <c r="B2008" s="130"/>
      <c r="C2008" s="140"/>
      <c r="V2008" s="3"/>
      <c r="W2008" s="3"/>
      <c r="X2008" s="3"/>
      <c r="Y2008" s="3"/>
      <c r="Z2008" s="3"/>
      <c r="AA2008" s="3"/>
    </row>
    <row r="2009" spans="1:27" ht="9.9" customHeight="1">
      <c r="A2009" s="3"/>
      <c r="B2009" s="130"/>
      <c r="C2009" s="140"/>
      <c r="F2009" s="4"/>
      <c r="G2009" s="4"/>
      <c r="H2009" s="4"/>
      <c r="I2009" s="4"/>
      <c r="J2009" s="4"/>
      <c r="K2009" s="4"/>
      <c r="M2009" s="4"/>
      <c r="N2009" s="4"/>
      <c r="O2009" s="4"/>
      <c r="P2009" s="4"/>
      <c r="Q2009" s="4"/>
      <c r="R2009" s="4"/>
    </row>
    <row r="2010" spans="1:27" ht="9.9" customHeight="1">
      <c r="A2010" s="3"/>
      <c r="B2010" s="130"/>
      <c r="C2010" s="140"/>
      <c r="F2010" s="4"/>
      <c r="G2010" s="4"/>
      <c r="H2010" s="4"/>
      <c r="I2010" s="4"/>
      <c r="J2010" s="4"/>
      <c r="K2010" s="4"/>
      <c r="M2010" s="4"/>
      <c r="N2010" s="4"/>
      <c r="O2010" s="4"/>
      <c r="P2010" s="4"/>
      <c r="Q2010" s="4"/>
      <c r="R2010" s="4"/>
    </row>
    <row r="2011" spans="1:27" ht="9.9" customHeight="1">
      <c r="A2011" s="3"/>
      <c r="B2011" s="130"/>
      <c r="C2011" s="140"/>
      <c r="F2011" s="41"/>
      <c r="G2011" s="41"/>
      <c r="H2011" s="41"/>
      <c r="I2011" s="41"/>
      <c r="M2011" s="41"/>
      <c r="N2011" s="41"/>
      <c r="O2011" s="41"/>
      <c r="P2011" s="41"/>
    </row>
    <row r="2012" spans="1:27" ht="9.9" customHeight="1">
      <c r="A2012" s="3"/>
      <c r="B2012" s="130"/>
      <c r="C2012" s="140"/>
      <c r="F2012" s="41"/>
      <c r="G2012" s="41"/>
      <c r="H2012" s="41"/>
      <c r="I2012" s="41"/>
      <c r="M2012" s="41"/>
      <c r="N2012" s="41"/>
      <c r="O2012" s="41"/>
      <c r="P2012" s="41"/>
    </row>
    <row r="2013" spans="1:27" ht="9.9" customHeight="1">
      <c r="A2013" s="3"/>
      <c r="B2013" s="130"/>
      <c r="C2013" s="140"/>
      <c r="F2013" s="41"/>
      <c r="G2013" s="41"/>
      <c r="H2013" s="41"/>
      <c r="I2013" s="41"/>
      <c r="M2013" s="41"/>
      <c r="N2013" s="41"/>
      <c r="O2013" s="41"/>
      <c r="P2013" s="41"/>
    </row>
    <row r="2014" spans="1:27" ht="9.9" customHeight="1">
      <c r="A2014" s="3"/>
      <c r="B2014" s="130"/>
      <c r="C2014" s="140"/>
      <c r="F2014" s="41"/>
      <c r="G2014" s="41"/>
      <c r="H2014" s="41"/>
      <c r="I2014" s="41"/>
      <c r="M2014" s="41"/>
      <c r="N2014" s="41"/>
      <c r="O2014" s="41"/>
      <c r="P2014" s="41"/>
    </row>
    <row r="2015" spans="1:27" ht="9.9" customHeight="1">
      <c r="A2015" s="3"/>
      <c r="B2015" s="130"/>
      <c r="C2015" s="140"/>
      <c r="F2015" s="41"/>
      <c r="G2015" s="41"/>
      <c r="H2015" s="41"/>
      <c r="I2015" s="41"/>
      <c r="M2015" s="41"/>
      <c r="N2015" s="41"/>
      <c r="O2015" s="41"/>
      <c r="P2015" s="41"/>
    </row>
    <row r="2016" spans="1:27" ht="9.9" customHeight="1">
      <c r="A2016" s="3"/>
      <c r="B2016" s="130"/>
      <c r="C2016" s="140"/>
      <c r="F2016" s="41"/>
      <c r="G2016" s="41"/>
      <c r="H2016" s="41"/>
      <c r="I2016" s="41"/>
      <c r="M2016" s="41"/>
      <c r="N2016" s="41"/>
      <c r="O2016" s="41"/>
      <c r="P2016" s="41"/>
    </row>
    <row r="2017" spans="1:22" ht="9.9" customHeight="1">
      <c r="A2017" s="3"/>
      <c r="B2017" s="130"/>
      <c r="C2017" s="140"/>
      <c r="F2017" s="41"/>
      <c r="G2017" s="41"/>
      <c r="H2017" s="41"/>
      <c r="I2017" s="41"/>
      <c r="M2017" s="41"/>
      <c r="N2017" s="41"/>
      <c r="O2017" s="41"/>
      <c r="P2017" s="41"/>
    </row>
    <row r="2018" spans="1:22" ht="9.9" customHeight="1">
      <c r="A2018" s="3"/>
      <c r="B2018" s="130"/>
      <c r="C2018" s="140"/>
      <c r="F2018" s="41"/>
      <c r="G2018" s="41"/>
      <c r="H2018" s="41"/>
      <c r="I2018" s="41"/>
      <c r="M2018" s="41"/>
      <c r="N2018" s="41"/>
      <c r="O2018" s="41"/>
      <c r="P2018" s="41"/>
    </row>
    <row r="2019" spans="1:22" ht="9.9" customHeight="1">
      <c r="A2019" s="3"/>
      <c r="B2019" s="130"/>
      <c r="C2019" s="140"/>
    </row>
    <row r="2020" spans="1:22" ht="9.9" customHeight="1">
      <c r="A2020" s="3"/>
      <c r="B2020" s="132"/>
      <c r="C2020" s="125"/>
      <c r="D2020" s="125"/>
      <c r="E2020" s="125"/>
      <c r="F2020" s="125"/>
      <c r="G2020" s="125"/>
      <c r="H2020" s="125"/>
      <c r="I2020" s="125"/>
      <c r="J2020" s="125"/>
      <c r="K2020" s="125"/>
      <c r="L2020" s="125"/>
      <c r="M2020" s="125"/>
      <c r="N2020" s="125"/>
      <c r="O2020" s="125"/>
      <c r="P2020" s="125"/>
      <c r="Q2020" s="125"/>
      <c r="R2020" s="125"/>
    </row>
    <row r="2021" spans="1:22" ht="9.9" customHeight="1">
      <c r="A2021" s="3"/>
      <c r="B2021" s="41"/>
      <c r="C2021" s="105"/>
    </row>
    <row r="2022" spans="1:22" ht="9.9" customHeight="1">
      <c r="A2022" s="3"/>
      <c r="B2022" s="41"/>
      <c r="C2022" s="105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R2022" s="125"/>
      <c r="S2022" s="125"/>
      <c r="T2022" s="125"/>
      <c r="U2022" s="125"/>
    </row>
    <row r="2023" spans="1:22" ht="9.9" customHeight="1">
      <c r="A2023" s="3"/>
      <c r="B2023" s="133"/>
      <c r="C2023" s="105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R2023" s="125"/>
      <c r="S2023" s="125"/>
      <c r="T2023" s="125"/>
      <c r="U2023" s="125"/>
    </row>
    <row r="2024" spans="1:22" ht="9.9" customHeight="1">
      <c r="A2024" s="3"/>
      <c r="B2024" s="133"/>
      <c r="C2024" s="105"/>
      <c r="E2024" s="145"/>
      <c r="F2024" s="145"/>
      <c r="G2024" s="145"/>
      <c r="H2024" s="145"/>
      <c r="I2024" s="145"/>
      <c r="J2024" s="145"/>
      <c r="K2024" s="145"/>
      <c r="L2024" s="145"/>
      <c r="M2024" s="145"/>
      <c r="N2024" s="145"/>
      <c r="O2024" s="126"/>
      <c r="R2024" s="149"/>
      <c r="S2024" s="149"/>
      <c r="T2024" s="149"/>
      <c r="U2024" s="149"/>
    </row>
    <row r="2025" spans="1:22" ht="9.9" customHeight="1">
      <c r="A2025" s="3"/>
      <c r="B2025" s="133"/>
      <c r="C2025" s="105"/>
      <c r="R2025" s="127"/>
      <c r="S2025" s="127"/>
      <c r="T2025" s="127"/>
      <c r="U2025" s="127"/>
    </row>
    <row r="2026" spans="1:22" ht="9.9" customHeight="1">
      <c r="A2026" s="3"/>
      <c r="B2026" s="130"/>
      <c r="C2026" s="133"/>
      <c r="E2026" s="4"/>
      <c r="F2026" s="4"/>
      <c r="G2026" s="4"/>
      <c r="H2026" s="4"/>
      <c r="I2026" s="4"/>
      <c r="J2026" s="4"/>
      <c r="M2026" s="4"/>
      <c r="N2026" s="4"/>
      <c r="O2026" s="4"/>
      <c r="P2026" s="4"/>
      <c r="Q2026" s="4"/>
      <c r="R2026" s="4"/>
      <c r="S2026" s="4"/>
      <c r="T2026" s="127"/>
      <c r="U2026" s="127"/>
    </row>
    <row r="2027" spans="1:22" ht="9.9" customHeight="1">
      <c r="A2027" s="3"/>
      <c r="B2027" s="130"/>
      <c r="C2027" s="133"/>
      <c r="E2027" s="4"/>
      <c r="F2027" s="4"/>
      <c r="G2027" s="4"/>
      <c r="H2027" s="4"/>
      <c r="I2027" s="4"/>
      <c r="J2027" s="4"/>
      <c r="M2027" s="4"/>
      <c r="N2027" s="4"/>
      <c r="O2027" s="4"/>
      <c r="P2027" s="4"/>
      <c r="Q2027" s="4"/>
      <c r="R2027" s="4"/>
      <c r="S2027" s="4"/>
    </row>
    <row r="2028" spans="1:22" ht="9.9" customHeight="1">
      <c r="A2028" s="3"/>
      <c r="B2028" s="130"/>
      <c r="C2028" s="140"/>
      <c r="V2028" s="133"/>
    </row>
    <row r="2029" spans="1:22" ht="9.9" customHeight="1">
      <c r="A2029" s="3"/>
      <c r="B2029" s="130"/>
      <c r="C2029" s="140"/>
      <c r="F2029" s="4"/>
      <c r="G2029" s="4"/>
      <c r="H2029" s="4"/>
      <c r="I2029" s="4"/>
      <c r="J2029" s="4"/>
      <c r="K2029" s="4"/>
      <c r="M2029" s="4"/>
      <c r="N2029" s="4"/>
      <c r="O2029" s="4"/>
      <c r="P2029" s="4"/>
      <c r="Q2029" s="4"/>
      <c r="R2029" s="4"/>
      <c r="V2029" s="132"/>
    </row>
    <row r="2030" spans="1:22" ht="9.9" customHeight="1">
      <c r="A2030" s="3"/>
      <c r="B2030" s="130"/>
      <c r="C2030" s="140"/>
      <c r="F2030" s="4"/>
      <c r="G2030" s="4"/>
      <c r="H2030" s="4"/>
      <c r="I2030" s="4"/>
      <c r="J2030" s="4"/>
      <c r="K2030" s="4"/>
      <c r="M2030" s="4"/>
      <c r="N2030" s="4"/>
      <c r="O2030" s="4"/>
      <c r="P2030" s="4"/>
      <c r="Q2030" s="4"/>
      <c r="R2030" s="4"/>
      <c r="V2030" s="132"/>
    </row>
    <row r="2031" spans="1:22" ht="9.9" customHeight="1">
      <c r="A2031" s="3"/>
      <c r="B2031" s="130"/>
      <c r="C2031" s="140"/>
      <c r="F2031" s="41"/>
      <c r="G2031" s="41"/>
      <c r="H2031" s="41"/>
      <c r="I2031" s="41"/>
      <c r="J2031" s="2"/>
      <c r="M2031" s="41"/>
      <c r="N2031" s="41"/>
      <c r="O2031" s="41"/>
      <c r="P2031" s="41"/>
      <c r="V2031" s="132"/>
    </row>
    <row r="2032" spans="1:22" ht="9.9" customHeight="1">
      <c r="A2032" s="3"/>
      <c r="B2032" s="130"/>
      <c r="C2032" s="140"/>
      <c r="F2032" s="41"/>
      <c r="G2032" s="41"/>
      <c r="H2032" s="41"/>
      <c r="I2032" s="41"/>
      <c r="M2032" s="41"/>
      <c r="N2032" s="41"/>
      <c r="O2032" s="41"/>
      <c r="P2032" s="41"/>
      <c r="V2032" s="132"/>
    </row>
    <row r="2033" spans="1:22" ht="9.9" customHeight="1">
      <c r="A2033" s="3"/>
      <c r="B2033" s="130"/>
      <c r="C2033" s="140"/>
      <c r="F2033" s="41"/>
      <c r="G2033" s="41"/>
      <c r="H2033" s="41"/>
      <c r="I2033" s="41"/>
      <c r="M2033" s="41"/>
      <c r="N2033" s="41"/>
      <c r="O2033" s="41"/>
      <c r="P2033" s="41"/>
      <c r="V2033" s="132"/>
    </row>
    <row r="2034" spans="1:22" ht="9.9" customHeight="1">
      <c r="A2034" s="3"/>
      <c r="B2034" s="130"/>
      <c r="C2034" s="140"/>
      <c r="F2034" s="41"/>
      <c r="G2034" s="41"/>
      <c r="H2034" s="41"/>
      <c r="I2034" s="41"/>
      <c r="M2034" s="41"/>
      <c r="N2034" s="41"/>
      <c r="O2034" s="41"/>
      <c r="P2034" s="41"/>
      <c r="V2034" s="132"/>
    </row>
    <row r="2035" spans="1:22" ht="9.9" customHeight="1">
      <c r="A2035" s="3"/>
      <c r="B2035" s="130"/>
      <c r="C2035" s="140"/>
      <c r="F2035" s="41"/>
      <c r="G2035" s="41"/>
      <c r="H2035" s="41"/>
      <c r="I2035" s="41"/>
      <c r="M2035" s="41"/>
      <c r="N2035" s="41"/>
      <c r="O2035" s="41"/>
      <c r="P2035" s="41"/>
      <c r="V2035" s="132"/>
    </row>
    <row r="2036" spans="1:22" ht="9.9" customHeight="1">
      <c r="A2036" s="3"/>
      <c r="B2036" s="130"/>
      <c r="C2036" s="140"/>
      <c r="F2036" s="41"/>
      <c r="G2036" s="41"/>
      <c r="H2036" s="41"/>
      <c r="I2036" s="41"/>
      <c r="M2036" s="41"/>
      <c r="N2036" s="41"/>
      <c r="O2036" s="41"/>
      <c r="P2036" s="41"/>
      <c r="V2036" s="140"/>
    </row>
    <row r="2037" spans="1:22" ht="9.9" customHeight="1">
      <c r="A2037" s="3"/>
      <c r="B2037" s="130"/>
      <c r="C2037" s="140"/>
      <c r="F2037" s="41"/>
      <c r="G2037" s="41"/>
      <c r="H2037" s="41"/>
      <c r="I2037" s="41"/>
      <c r="M2037" s="41"/>
      <c r="N2037" s="41"/>
      <c r="O2037" s="41"/>
      <c r="P2037" s="41"/>
      <c r="V2037" s="140"/>
    </row>
    <row r="2038" spans="1:22" ht="9.9" customHeight="1">
      <c r="A2038" s="3"/>
      <c r="B2038" s="130"/>
      <c r="C2038" s="140"/>
      <c r="F2038" s="41"/>
      <c r="G2038" s="41"/>
      <c r="H2038" s="41"/>
      <c r="I2038" s="41"/>
      <c r="M2038" s="41"/>
      <c r="N2038" s="41"/>
      <c r="O2038" s="41"/>
      <c r="P2038" s="41"/>
    </row>
    <row r="2039" spans="1:22" ht="9.9" customHeight="1">
      <c r="A2039" s="3"/>
      <c r="B2039" s="130"/>
      <c r="C2039" s="140"/>
      <c r="V2039" s="133"/>
    </row>
    <row r="2040" spans="1:22" ht="9.9" customHeight="1">
      <c r="A2040" s="3"/>
      <c r="B2040" s="4"/>
      <c r="C2040" s="4"/>
      <c r="D2040" s="132"/>
      <c r="E2040" s="133"/>
      <c r="F2040" s="133"/>
      <c r="G2040" s="133"/>
      <c r="H2040" s="132"/>
      <c r="I2040" s="132"/>
      <c r="J2040" s="132"/>
      <c r="K2040" s="132"/>
      <c r="L2040" s="132"/>
      <c r="M2040" s="133"/>
      <c r="N2040" s="133"/>
      <c r="O2040" s="133"/>
      <c r="P2040" s="133"/>
      <c r="Q2040" s="133"/>
      <c r="R2040" s="133"/>
      <c r="S2040" s="133"/>
      <c r="T2040" s="133"/>
      <c r="U2040" s="133"/>
      <c r="V2040" s="133"/>
    </row>
    <row r="2041" spans="1:22" ht="9.9" customHeight="1">
      <c r="A2041" s="3"/>
      <c r="B2041" s="41"/>
      <c r="C2041" s="41"/>
      <c r="D2041" s="137"/>
      <c r="E2041" s="138"/>
      <c r="F2041" s="138"/>
      <c r="G2041" s="132"/>
      <c r="H2041" s="133"/>
      <c r="I2041" s="133"/>
      <c r="J2041" s="132"/>
      <c r="K2041" s="132"/>
      <c r="L2041" s="116"/>
      <c r="M2041" s="133"/>
      <c r="N2041" s="41"/>
      <c r="O2041" s="138"/>
      <c r="P2041" s="138"/>
      <c r="Q2041" s="132"/>
      <c r="R2041" s="139"/>
      <c r="S2041" s="139"/>
      <c r="T2041" s="139"/>
      <c r="U2041" s="139"/>
      <c r="V2041" s="132"/>
    </row>
    <row r="2042" spans="1:22" ht="17.399999999999999">
      <c r="B2042" s="41"/>
      <c r="C2042" s="41"/>
      <c r="D2042" s="137"/>
      <c r="E2042" s="138"/>
      <c r="F2042" s="138"/>
      <c r="G2042" s="132"/>
      <c r="H2042" s="116"/>
      <c r="I2042" s="132"/>
      <c r="J2042" s="132"/>
      <c r="K2042" s="132"/>
      <c r="L2042" s="116"/>
      <c r="M2042" s="133"/>
      <c r="N2042" s="41"/>
      <c r="O2042" s="138"/>
      <c r="P2042" s="138"/>
      <c r="Q2042" s="132"/>
      <c r="R2042" s="139"/>
      <c r="S2042" s="139"/>
      <c r="T2042" s="139"/>
      <c r="U2042" s="139"/>
    </row>
    <row r="2043" spans="1:22" ht="17.399999999999999">
      <c r="B2043" s="41"/>
      <c r="C2043" s="41"/>
      <c r="D2043" s="137"/>
      <c r="E2043" s="138"/>
      <c r="F2043" s="138"/>
      <c r="G2043" s="132"/>
      <c r="H2043" s="116"/>
      <c r="I2043" s="132"/>
      <c r="J2043" s="132"/>
      <c r="K2043" s="132"/>
      <c r="L2043" s="116"/>
      <c r="M2043" s="133"/>
      <c r="N2043" s="41"/>
      <c r="O2043" s="138"/>
      <c r="P2043" s="138"/>
      <c r="Q2043" s="132"/>
      <c r="R2043" s="139"/>
      <c r="S2043" s="139"/>
      <c r="T2043" s="139"/>
      <c r="U2043" s="139"/>
    </row>
    <row r="2044" spans="1:22" ht="17.399999999999999">
      <c r="B2044" s="41"/>
      <c r="C2044" s="41"/>
      <c r="D2044" s="137"/>
      <c r="E2044" s="138"/>
      <c r="F2044" s="138"/>
      <c r="G2044" s="132"/>
      <c r="H2044" s="116"/>
      <c r="I2044" s="132"/>
      <c r="J2044" s="132"/>
      <c r="K2044" s="132"/>
      <c r="L2044" s="116"/>
      <c r="M2044" s="133"/>
      <c r="N2044" s="41"/>
      <c r="O2044" s="138"/>
      <c r="P2044" s="138"/>
      <c r="Q2044" s="132"/>
      <c r="R2044" s="139"/>
      <c r="S2044" s="139"/>
      <c r="T2044" s="139"/>
      <c r="U2044" s="139"/>
    </row>
    <row r="2045" spans="1:22" ht="17.399999999999999">
      <c r="B2045" s="41"/>
      <c r="C2045" s="41"/>
      <c r="D2045" s="137"/>
      <c r="E2045" s="138"/>
      <c r="F2045" s="138"/>
      <c r="G2045" s="132"/>
      <c r="H2045" s="116"/>
      <c r="I2045" s="132"/>
      <c r="J2045" s="132"/>
      <c r="K2045" s="132"/>
      <c r="L2045" s="116"/>
      <c r="M2045" s="133"/>
      <c r="N2045" s="41"/>
      <c r="O2045" s="138"/>
      <c r="P2045" s="138"/>
      <c r="Q2045" s="132"/>
      <c r="R2045" s="139"/>
      <c r="S2045" s="139"/>
      <c r="T2045" s="139"/>
      <c r="U2045" s="139"/>
    </row>
    <row r="2046" spans="1:22" ht="17.399999999999999">
      <c r="B2046" s="41"/>
      <c r="C2046" s="41"/>
      <c r="D2046" s="137"/>
      <c r="E2046" s="138"/>
      <c r="F2046" s="138"/>
      <c r="G2046" s="132"/>
      <c r="H2046" s="116"/>
      <c r="I2046" s="132"/>
      <c r="J2046" s="132"/>
      <c r="K2046" s="132"/>
      <c r="L2046" s="116"/>
      <c r="M2046" s="133"/>
      <c r="N2046" s="41"/>
      <c r="O2046" s="138"/>
      <c r="P2046" s="138"/>
      <c r="Q2046" s="132"/>
      <c r="R2046" s="139"/>
      <c r="S2046" s="139"/>
      <c r="T2046" s="139"/>
      <c r="U2046" s="139"/>
    </row>
    <row r="2047" spans="1:22" ht="17.399999999999999">
      <c r="B2047" s="41"/>
      <c r="C2047" s="41"/>
      <c r="D2047" s="137"/>
      <c r="E2047" s="138"/>
      <c r="F2047" s="138"/>
      <c r="G2047" s="132"/>
      <c r="H2047" s="116"/>
      <c r="I2047" s="132"/>
      <c r="J2047" s="132"/>
      <c r="K2047" s="132"/>
      <c r="L2047" s="116"/>
      <c r="M2047" s="133"/>
      <c r="N2047" s="41"/>
      <c r="O2047" s="138"/>
      <c r="P2047" s="138"/>
      <c r="Q2047" s="132"/>
      <c r="R2047" s="139"/>
      <c r="S2047" s="139"/>
      <c r="T2047" s="139"/>
      <c r="U2047" s="139"/>
    </row>
    <row r="2048" spans="1:22" ht="17.399999999999999">
      <c r="B2048" s="133"/>
      <c r="C2048" s="133"/>
      <c r="D2048" s="140"/>
      <c r="E2048" s="133"/>
      <c r="F2048" s="132"/>
      <c r="G2048" s="133"/>
      <c r="H2048" s="133"/>
      <c r="I2048" s="133"/>
      <c r="J2048" s="134"/>
      <c r="K2048" s="134"/>
      <c r="L2048" s="133"/>
      <c r="M2048" s="41"/>
      <c r="N2048" s="41"/>
      <c r="O2048" s="133"/>
      <c r="P2048" s="133"/>
      <c r="Q2048" s="133"/>
      <c r="R2048" s="41"/>
      <c r="S2048" s="41"/>
      <c r="T2048" s="41"/>
      <c r="U2048" s="41"/>
    </row>
    <row r="2049" spans="2:24" ht="17.399999999999999"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2"/>
      <c r="O2049" s="133"/>
      <c r="P2049" s="133"/>
      <c r="Q2049" s="133"/>
      <c r="R2049" s="41"/>
      <c r="S2049" s="41"/>
      <c r="T2049" s="41"/>
      <c r="U2049" s="41"/>
    </row>
    <row r="2050" spans="2:24" ht="27">
      <c r="B2050" s="107"/>
      <c r="C2050" s="107"/>
      <c r="D2050" s="107"/>
      <c r="E2050" s="107"/>
      <c r="F2050" s="107"/>
      <c r="G2050" s="107"/>
      <c r="H2050" s="107"/>
      <c r="I2050" s="107"/>
      <c r="J2050" s="107"/>
    </row>
    <row r="2051" spans="2:24" ht="19.8">
      <c r="B2051" s="4"/>
      <c r="C2051" s="4"/>
      <c r="D2051" s="133"/>
      <c r="E2051" s="133"/>
      <c r="F2051" s="133"/>
      <c r="G2051" s="133"/>
      <c r="H2051" s="133"/>
      <c r="I2051" s="133"/>
      <c r="J2051" s="133"/>
      <c r="K2051" s="133"/>
      <c r="L2051" s="133"/>
      <c r="M2051" s="133"/>
      <c r="N2051" s="133"/>
      <c r="O2051" s="133"/>
      <c r="P2051" s="133"/>
      <c r="Q2051" s="133"/>
      <c r="R2051" s="133"/>
      <c r="S2051" s="133"/>
      <c r="T2051" s="133"/>
      <c r="U2051" s="133"/>
    </row>
    <row r="2052" spans="2:24" ht="19.8">
      <c r="B2052" s="4"/>
      <c r="C2052" s="4"/>
      <c r="D2052" s="132"/>
      <c r="E2052" s="133"/>
      <c r="F2052" s="133"/>
      <c r="G2052" s="133"/>
      <c r="H2052" s="132"/>
      <c r="I2052" s="132"/>
      <c r="J2052" s="132"/>
      <c r="K2052" s="132"/>
      <c r="L2052" s="132"/>
      <c r="M2052" s="133"/>
      <c r="N2052" s="133"/>
      <c r="O2052" s="133"/>
      <c r="P2052" s="133"/>
      <c r="Q2052" s="133"/>
      <c r="R2052" s="133"/>
      <c r="S2052" s="133"/>
      <c r="T2052" s="133"/>
      <c r="U2052" s="133"/>
    </row>
    <row r="2053" spans="2:24" ht="17.399999999999999">
      <c r="B2053" s="41"/>
      <c r="C2053" s="41"/>
      <c r="D2053" s="137"/>
      <c r="E2053" s="138"/>
      <c r="F2053" s="138"/>
      <c r="G2053" s="132"/>
      <c r="H2053" s="133"/>
      <c r="I2053" s="133"/>
      <c r="J2053" s="132"/>
      <c r="K2053" s="132"/>
      <c r="L2053" s="116"/>
      <c r="M2053" s="41"/>
      <c r="N2053" s="41"/>
      <c r="O2053" s="138"/>
      <c r="P2053" s="138"/>
      <c r="Q2053" s="132"/>
      <c r="R2053" s="139"/>
      <c r="S2053" s="139"/>
      <c r="T2053" s="139"/>
      <c r="U2053" s="139"/>
    </row>
    <row r="2054" spans="2:24" ht="13.8">
      <c r="B2054" s="3"/>
      <c r="C2054" s="3"/>
    </row>
    <row r="2055" spans="2:24" ht="13.8">
      <c r="B2055" s="3"/>
      <c r="C2055" s="3"/>
    </row>
    <row r="2056" spans="2:24" ht="13.8">
      <c r="B2056" s="3"/>
      <c r="C2056" s="3"/>
    </row>
    <row r="2057" spans="2:24" ht="13.8">
      <c r="B2057" s="3"/>
      <c r="C2057" s="3"/>
    </row>
    <row r="2058" spans="2:24" ht="13.8">
      <c r="B2058" s="3"/>
      <c r="C2058" s="3"/>
    </row>
    <row r="2059" spans="2:24" ht="13.8">
      <c r="B2059" s="3"/>
      <c r="C2059" s="3"/>
    </row>
    <row r="2060" spans="2:24" ht="14.4">
      <c r="B2060" s="3"/>
      <c r="C2060" s="3"/>
      <c r="W2060" s="141"/>
      <c r="X2060" s="141"/>
    </row>
    <row r="2061" spans="2:24" ht="14.4">
      <c r="B2061" s="3"/>
      <c r="C2061" s="3"/>
      <c r="W2061" s="141"/>
      <c r="X2061" s="141"/>
    </row>
    <row r="2062" spans="2:24" ht="14.4">
      <c r="B2062" s="3"/>
      <c r="C2062" s="3"/>
      <c r="W2062" s="141"/>
      <c r="X2062" s="141"/>
    </row>
    <row r="2063" spans="2:24" ht="14.4">
      <c r="B2063" s="3"/>
      <c r="C2063" s="3"/>
      <c r="W2063" s="141"/>
      <c r="X2063" s="141"/>
    </row>
    <row r="2064" spans="2:24" ht="14.4">
      <c r="B2064" s="3"/>
      <c r="C2064" s="3"/>
      <c r="W2064" s="141"/>
      <c r="X2064" s="141"/>
    </row>
    <row r="2065" spans="2:24" ht="14.4">
      <c r="B2065" s="3"/>
      <c r="C2065" s="3"/>
      <c r="W2065" s="141"/>
      <c r="X2065" s="141"/>
    </row>
    <row r="2066" spans="2:24" ht="14.4">
      <c r="B2066" s="3"/>
      <c r="C2066" s="3"/>
      <c r="W2066" s="141"/>
      <c r="X2066" s="141"/>
    </row>
    <row r="2067" spans="2:24" ht="14.4">
      <c r="B2067" s="3"/>
      <c r="C2067" s="3"/>
      <c r="W2067" s="141"/>
      <c r="X2067" s="141"/>
    </row>
    <row r="2068" spans="2:24" ht="14.4">
      <c r="B2068" s="3"/>
      <c r="C2068" s="3"/>
      <c r="W2068" s="141"/>
      <c r="X2068" s="141"/>
    </row>
    <row r="2069" spans="2:24" ht="14.4">
      <c r="B2069" s="3"/>
      <c r="C2069" s="3"/>
      <c r="W2069" s="141"/>
      <c r="X2069" s="141"/>
    </row>
    <row r="2070" spans="2:24" ht="14.4">
      <c r="B2070" s="3"/>
      <c r="C2070" s="3"/>
      <c r="W2070" s="141"/>
      <c r="X2070" s="141"/>
    </row>
    <row r="2071" spans="2:24" ht="14.4">
      <c r="B2071" s="3"/>
      <c r="C2071" s="3"/>
      <c r="W2071" s="141"/>
      <c r="X2071" s="141"/>
    </row>
    <row r="2072" spans="2:24" ht="14.4">
      <c r="B2072" s="3"/>
      <c r="C2072" s="3"/>
      <c r="W2072" s="141"/>
      <c r="X2072" s="141"/>
    </row>
    <row r="2073" spans="2:24" ht="14.4">
      <c r="B2073" s="3"/>
      <c r="C2073" s="3"/>
      <c r="W2073" s="141"/>
      <c r="X2073" s="141"/>
    </row>
    <row r="2074" spans="2:24" ht="14.4">
      <c r="B2074" s="3"/>
      <c r="C2074" s="3"/>
      <c r="W2074" s="141"/>
      <c r="X2074" s="141"/>
    </row>
    <row r="2075" spans="2:24" ht="14.4">
      <c r="B2075" s="3"/>
      <c r="C2075" s="3"/>
      <c r="W2075" s="141"/>
      <c r="X2075" s="141"/>
    </row>
    <row r="2076" spans="2:24" ht="13.8">
      <c r="B2076" s="3"/>
      <c r="C2076" s="3"/>
    </row>
    <row r="2077" spans="2:24" ht="13.8">
      <c r="B2077" s="3"/>
      <c r="C2077" s="3"/>
    </row>
    <row r="2078" spans="2:24" ht="13.8">
      <c r="B2078" s="3"/>
      <c r="C2078" s="3"/>
    </row>
    <row r="2079" spans="2:24" ht="13.8">
      <c r="B2079" s="3"/>
      <c r="C2079" s="3"/>
    </row>
    <row r="2080" spans="2:24" ht="13.8">
      <c r="B2080" s="3"/>
      <c r="C2080" s="3"/>
    </row>
    <row r="2081" spans="2:3" ht="13.8">
      <c r="B2081" s="3"/>
      <c r="C2081" s="3"/>
    </row>
    <row r="2082" spans="2:3" ht="13.8">
      <c r="B2082" s="3"/>
      <c r="C2082" s="3"/>
    </row>
    <row r="2083" spans="2:3" ht="13.8">
      <c r="B2083" s="3"/>
      <c r="C2083" s="3"/>
    </row>
    <row r="2084" spans="2:3" ht="13.8">
      <c r="B2084" s="3"/>
      <c r="C2084" s="3"/>
    </row>
    <row r="2085" spans="2:3" ht="13.8">
      <c r="B2085" s="3"/>
      <c r="C2085" s="3"/>
    </row>
    <row r="2086" spans="2:3" ht="13.8">
      <c r="B2086" s="3"/>
      <c r="C2086" s="3"/>
    </row>
    <row r="2087" spans="2:3" ht="13.8">
      <c r="B2087" s="3"/>
      <c r="C2087" s="3"/>
    </row>
    <row r="2088" spans="2:3" ht="13.8">
      <c r="B2088" s="3"/>
      <c r="C2088" s="3"/>
    </row>
    <row r="2089" spans="2:3" ht="13.8">
      <c r="B2089" s="3"/>
      <c r="C2089" s="3"/>
    </row>
    <row r="2090" spans="2:3" ht="13.8">
      <c r="B2090" s="3"/>
      <c r="C2090" s="3"/>
    </row>
    <row r="2091" spans="2:3" ht="13.8">
      <c r="B2091" s="3"/>
      <c r="C2091" s="3"/>
    </row>
    <row r="2092" spans="2:3" ht="13.8">
      <c r="B2092" s="3"/>
      <c r="C2092" s="3"/>
    </row>
    <row r="2093" spans="2:3" ht="13.8">
      <c r="B2093" s="3"/>
      <c r="C2093" s="3"/>
    </row>
    <row r="2094" spans="2:3" ht="13.8">
      <c r="B2094" s="3"/>
      <c r="C2094" s="3"/>
    </row>
    <row r="2095" spans="2:3" ht="13.8">
      <c r="B2095" s="3"/>
      <c r="C2095" s="3"/>
    </row>
    <row r="2096" spans="2:3" ht="13.8">
      <c r="B2096" s="3"/>
      <c r="C2096" s="3"/>
    </row>
    <row r="2097" spans="2:3" ht="13.8">
      <c r="B2097" s="3"/>
      <c r="C2097" s="3"/>
    </row>
    <row r="2098" spans="2:3" ht="13.8">
      <c r="B2098" s="3"/>
      <c r="C2098" s="3"/>
    </row>
    <row r="2099" spans="2:3" ht="13.8">
      <c r="B2099" s="3"/>
      <c r="C2099" s="3"/>
    </row>
    <row r="2100" spans="2:3" ht="13.8">
      <c r="B2100" s="3"/>
      <c r="C2100" s="3"/>
    </row>
    <row r="2101" spans="2:3" ht="13.8">
      <c r="B2101" s="3"/>
      <c r="C2101" s="3"/>
    </row>
    <row r="2102" spans="2:3" ht="13.8">
      <c r="B2102" s="3"/>
      <c r="C2102" s="3"/>
    </row>
    <row r="2103" spans="2:3" ht="13.8">
      <c r="B2103" s="3"/>
      <c r="C2103" s="3"/>
    </row>
    <row r="2104" spans="2:3" ht="13.8">
      <c r="B2104" s="3"/>
      <c r="C2104" s="3"/>
    </row>
    <row r="2105" spans="2:3" ht="13.8">
      <c r="B2105" s="3"/>
      <c r="C2105" s="3"/>
    </row>
    <row r="2106" spans="2:3" ht="13.8">
      <c r="B2106" s="3"/>
      <c r="C2106" s="3"/>
    </row>
    <row r="2107" spans="2:3" ht="13.8">
      <c r="B2107" s="3"/>
      <c r="C2107" s="3"/>
    </row>
    <row r="2108" spans="2:3" ht="13.8">
      <c r="B2108" s="3"/>
      <c r="C2108" s="3"/>
    </row>
    <row r="2109" spans="2:3" ht="13.8">
      <c r="B2109" s="3"/>
      <c r="C2109" s="3"/>
    </row>
    <row r="2110" spans="2:3" ht="13.8">
      <c r="B2110" s="3"/>
      <c r="C2110" s="3"/>
    </row>
    <row r="2111" spans="2:3" ht="13.8">
      <c r="B2111" s="3"/>
      <c r="C2111" s="3"/>
    </row>
    <row r="2112" spans="2:3" ht="13.8">
      <c r="B2112" s="3"/>
      <c r="C2112" s="3"/>
    </row>
    <row r="2113" spans="2:3" ht="13.8">
      <c r="B2113" s="3"/>
      <c r="C2113" s="3"/>
    </row>
    <row r="2114" spans="2:3" ht="13.8">
      <c r="B2114" s="3"/>
      <c r="C2114" s="3"/>
    </row>
    <row r="2115" spans="2:3" ht="13.8">
      <c r="B2115" s="3"/>
      <c r="C2115" s="3"/>
    </row>
    <row r="2116" spans="2:3" ht="13.8">
      <c r="B2116" s="3"/>
      <c r="C2116" s="3"/>
    </row>
    <row r="2117" spans="2:3" ht="13.8">
      <c r="B2117" s="3"/>
      <c r="C2117" s="3"/>
    </row>
    <row r="2118" spans="2:3" ht="13.8">
      <c r="B2118" s="3"/>
      <c r="C2118" s="3"/>
    </row>
    <row r="2119" spans="2:3" ht="13.8">
      <c r="B2119" s="3"/>
      <c r="C2119" s="3"/>
    </row>
    <row r="2120" spans="2:3" ht="13.8">
      <c r="B2120" s="3"/>
      <c r="C2120" s="3"/>
    </row>
    <row r="2121" spans="2:3" ht="13.8">
      <c r="B2121" s="3"/>
      <c r="C2121" s="3"/>
    </row>
    <row r="2122" spans="2:3" ht="13.8">
      <c r="B2122" s="3"/>
      <c r="C2122" s="3"/>
    </row>
    <row r="2123" spans="2:3" ht="13.8">
      <c r="B2123" s="3"/>
      <c r="C2123" s="3"/>
    </row>
    <row r="2124" spans="2:3" ht="13.8">
      <c r="B2124" s="3"/>
      <c r="C2124" s="3"/>
    </row>
    <row r="2125" spans="2:3" ht="13.8">
      <c r="B2125" s="3"/>
      <c r="C2125" s="3"/>
    </row>
    <row r="2126" spans="2:3" ht="13.8">
      <c r="B2126" s="3"/>
      <c r="C2126" s="3"/>
    </row>
    <row r="2127" spans="2:3" ht="13.8">
      <c r="B2127" s="3"/>
      <c r="C2127" s="3"/>
    </row>
    <row r="2128" spans="2:3" ht="13.8">
      <c r="B2128" s="3"/>
      <c r="C2128" s="3"/>
    </row>
    <row r="2129" spans="2:3" ht="13.8">
      <c r="B2129" s="3"/>
      <c r="C2129" s="3"/>
    </row>
    <row r="2130" spans="2:3" ht="13.8">
      <c r="B2130" s="3"/>
      <c r="C2130" s="3"/>
    </row>
    <row r="2131" spans="2:3" ht="13.8">
      <c r="B2131" s="3"/>
      <c r="C2131" s="3"/>
    </row>
    <row r="2132" spans="2:3" ht="13.8">
      <c r="B2132" s="3"/>
      <c r="C2132" s="3"/>
    </row>
    <row r="2133" spans="2:3" ht="13.8">
      <c r="B2133" s="3"/>
      <c r="C2133" s="3"/>
    </row>
    <row r="2134" spans="2:3" ht="13.8">
      <c r="B2134" s="3"/>
      <c r="C2134" s="3"/>
    </row>
    <row r="2135" spans="2:3" ht="13.8">
      <c r="B2135" s="3"/>
      <c r="C2135" s="3"/>
    </row>
    <row r="2136" spans="2:3" ht="13.8">
      <c r="B2136" s="3"/>
      <c r="C2136" s="3"/>
    </row>
    <row r="2137" spans="2:3" ht="13.8">
      <c r="B2137" s="3"/>
      <c r="C2137" s="3"/>
    </row>
    <row r="2138" spans="2:3" ht="13.8">
      <c r="B2138" s="3"/>
      <c r="C2138" s="3"/>
    </row>
    <row r="2139" spans="2:3" ht="13.8">
      <c r="B2139" s="3"/>
      <c r="C2139" s="3"/>
    </row>
    <row r="2140" spans="2:3" ht="13.8">
      <c r="B2140" s="3"/>
      <c r="C2140" s="3"/>
    </row>
    <row r="2141" spans="2:3" ht="13.8">
      <c r="B2141" s="3"/>
      <c r="C2141" s="3"/>
    </row>
    <row r="2142" spans="2:3" ht="13.8">
      <c r="B2142" s="3"/>
      <c r="C2142" s="3"/>
    </row>
    <row r="2143" spans="2:3" ht="13.8">
      <c r="B2143" s="3"/>
      <c r="C2143" s="3"/>
    </row>
    <row r="2144" spans="2:3" ht="13.8">
      <c r="B2144" s="3"/>
      <c r="C2144" s="3"/>
    </row>
    <row r="2145" spans="2:3" ht="13.8">
      <c r="B2145" s="3"/>
      <c r="C2145" s="3"/>
    </row>
    <row r="2146" spans="2:3" ht="13.8">
      <c r="B2146" s="3"/>
      <c r="C2146" s="3"/>
    </row>
    <row r="2147" spans="2:3" ht="13.8">
      <c r="B2147" s="3"/>
      <c r="C2147" s="3"/>
    </row>
    <row r="2148" spans="2:3" ht="13.8">
      <c r="B2148" s="3"/>
      <c r="C2148" s="3"/>
    </row>
    <row r="2149" spans="2:3" ht="13.8">
      <c r="B2149" s="3"/>
      <c r="C2149" s="3"/>
    </row>
    <row r="2150" spans="2:3" ht="13.8">
      <c r="B2150" s="3"/>
      <c r="C2150" s="3"/>
    </row>
    <row r="2151" spans="2:3" ht="13.8">
      <c r="B2151" s="3"/>
      <c r="C2151" s="3"/>
    </row>
    <row r="2152" spans="2:3" ht="13.8">
      <c r="B2152" s="3"/>
      <c r="C2152" s="3"/>
    </row>
    <row r="2153" spans="2:3" ht="13.8">
      <c r="B2153" s="3"/>
      <c r="C2153" s="3"/>
    </row>
    <row r="2154" spans="2:3" ht="13.8">
      <c r="B2154" s="3"/>
      <c r="C2154" s="3"/>
    </row>
    <row r="2155" spans="2:3" ht="13.8">
      <c r="B2155" s="3"/>
      <c r="C2155" s="3"/>
    </row>
    <row r="2156" spans="2:3" ht="13.8">
      <c r="B2156" s="3"/>
      <c r="C2156" s="3"/>
    </row>
    <row r="2157" spans="2:3" ht="13.8">
      <c r="B2157" s="3"/>
      <c r="C2157" s="3"/>
    </row>
    <row r="2158" spans="2:3" ht="13.8">
      <c r="B2158" s="3"/>
      <c r="C2158" s="3"/>
    </row>
    <row r="2159" spans="2:3" ht="13.8">
      <c r="B2159" s="3"/>
      <c r="C2159" s="3"/>
    </row>
    <row r="2160" spans="2:3" ht="13.8">
      <c r="B2160" s="3"/>
      <c r="C2160" s="3"/>
    </row>
    <row r="2161" spans="2:22" ht="13.8">
      <c r="B2161" s="3"/>
      <c r="C2161" s="3"/>
    </row>
    <row r="2162" spans="2:22" ht="13.8">
      <c r="B2162" s="3"/>
      <c r="C2162" s="3"/>
    </row>
    <row r="2163" spans="2:22" ht="13.8">
      <c r="B2163" s="3"/>
      <c r="C2163" s="3"/>
    </row>
    <row r="2164" spans="2:22" ht="13.8">
      <c r="B2164" s="3"/>
      <c r="C2164" s="3"/>
    </row>
    <row r="2165" spans="2:22" ht="13.8">
      <c r="B2165" s="3"/>
      <c r="C2165" s="3"/>
    </row>
    <row r="2166" spans="2:22" ht="13.8">
      <c r="B2166" s="3"/>
      <c r="C2166" s="3"/>
    </row>
    <row r="2167" spans="2:22" ht="13.8">
      <c r="B2167" s="3"/>
      <c r="C2167" s="3"/>
    </row>
    <row r="2168" spans="2:22" ht="13.8">
      <c r="B2168" s="3"/>
      <c r="C2168" s="3"/>
    </row>
    <row r="2169" spans="2:22" ht="13.8">
      <c r="B2169" s="3"/>
      <c r="C2169" s="3"/>
    </row>
    <row r="2170" spans="2:22" ht="14.4">
      <c r="B2170" s="3"/>
      <c r="C2170" s="3"/>
      <c r="V2170" s="141"/>
    </row>
    <row r="2171" spans="2:22" ht="14.4">
      <c r="B2171" s="3"/>
      <c r="C2171" s="3"/>
      <c r="V2171" s="141"/>
    </row>
    <row r="2172" spans="2:22" ht="14.4">
      <c r="B2172" s="3"/>
      <c r="C2172" s="3"/>
      <c r="V2172" s="141"/>
    </row>
    <row r="2173" spans="2:22" ht="14.4">
      <c r="B2173" s="3"/>
      <c r="C2173" s="3"/>
      <c r="V2173" s="141"/>
    </row>
    <row r="2174" spans="2:22" ht="14.4">
      <c r="B2174" s="3"/>
      <c r="C2174" s="3"/>
      <c r="V2174" s="141"/>
    </row>
    <row r="2175" spans="2:22" ht="14.4">
      <c r="B2175" s="3"/>
      <c r="C2175" s="3"/>
      <c r="V2175" s="141"/>
    </row>
    <row r="2176" spans="2:22" ht="14.4">
      <c r="B2176" s="3"/>
      <c r="C2176" s="3"/>
      <c r="V2176" s="141"/>
    </row>
    <row r="2177" spans="2:22" ht="14.4">
      <c r="B2177" s="3"/>
      <c r="C2177" s="3"/>
      <c r="V2177" s="141"/>
    </row>
    <row r="2178" spans="2:22" ht="14.4">
      <c r="V2178" s="141"/>
    </row>
    <row r="2179" spans="2:22" ht="14.4">
      <c r="V2179" s="141"/>
    </row>
    <row r="2180" spans="2:22" ht="14.4">
      <c r="V2180" s="141"/>
    </row>
    <row r="2181" spans="2:22" ht="14.4">
      <c r="V2181" s="141"/>
    </row>
    <row r="2182" spans="2:22" ht="17.399999999999999">
      <c r="B2182" s="149"/>
      <c r="C2182" s="149"/>
      <c r="D2182" s="141"/>
      <c r="E2182" s="141"/>
      <c r="F2182" s="141"/>
      <c r="G2182" s="141"/>
      <c r="H2182" s="141"/>
      <c r="I2182" s="141"/>
      <c r="J2182" s="141"/>
      <c r="K2182" s="141"/>
      <c r="L2182" s="141"/>
      <c r="M2182" s="141"/>
      <c r="N2182" s="141"/>
      <c r="O2182" s="141"/>
      <c r="P2182" s="141"/>
      <c r="Q2182" s="141"/>
      <c r="R2182" s="141"/>
      <c r="S2182" s="141"/>
      <c r="T2182" s="141"/>
      <c r="U2182" s="141"/>
      <c r="V2182" s="141"/>
    </row>
    <row r="2183" spans="2:22" ht="17.399999999999999">
      <c r="B2183" s="125"/>
      <c r="C2183" s="125"/>
      <c r="D2183" s="141"/>
      <c r="E2183" s="141"/>
      <c r="F2183" s="141"/>
      <c r="G2183" s="141"/>
      <c r="H2183" s="141"/>
      <c r="I2183" s="141"/>
      <c r="J2183" s="141"/>
      <c r="K2183" s="141"/>
      <c r="L2183" s="141"/>
      <c r="M2183" s="141"/>
      <c r="N2183" s="141"/>
      <c r="O2183" s="141"/>
      <c r="P2183" s="141"/>
      <c r="Q2183" s="141"/>
      <c r="R2183" s="141"/>
      <c r="S2183" s="141"/>
      <c r="T2183" s="141"/>
      <c r="U2183" s="141"/>
      <c r="V2183" s="141"/>
    </row>
    <row r="2184" spans="2:22" ht="17.399999999999999">
      <c r="B2184" s="149"/>
      <c r="C2184" s="149"/>
      <c r="D2184" s="141"/>
      <c r="E2184" s="141"/>
      <c r="F2184" s="141"/>
      <c r="G2184" s="141"/>
      <c r="H2184" s="141"/>
      <c r="I2184" s="141"/>
      <c r="J2184" s="141"/>
      <c r="K2184" s="141"/>
      <c r="L2184" s="141"/>
      <c r="M2184" s="141"/>
      <c r="N2184" s="141"/>
      <c r="O2184" s="141"/>
      <c r="P2184" s="141"/>
      <c r="Q2184" s="141"/>
      <c r="R2184" s="141"/>
      <c r="S2184" s="141"/>
      <c r="T2184" s="141"/>
      <c r="U2184" s="141"/>
      <c r="V2184" s="141"/>
    </row>
    <row r="2185" spans="2:22" ht="17.399999999999999">
      <c r="B2185" s="125"/>
      <c r="C2185" s="125"/>
      <c r="D2185" s="141"/>
      <c r="E2185" s="141"/>
      <c r="F2185" s="141"/>
      <c r="G2185" s="141"/>
      <c r="H2185" s="141"/>
      <c r="I2185" s="141"/>
      <c r="J2185" s="141"/>
      <c r="K2185" s="141"/>
      <c r="L2185" s="141"/>
      <c r="M2185" s="141"/>
      <c r="N2185" s="141"/>
      <c r="O2185" s="141"/>
      <c r="P2185" s="141"/>
      <c r="Q2185" s="141"/>
      <c r="R2185" s="141"/>
      <c r="S2185" s="141"/>
      <c r="T2185" s="141"/>
      <c r="U2185" s="141"/>
      <c r="V2185" s="141"/>
    </row>
    <row r="2186" spans="2:22" ht="17.399999999999999">
      <c r="B2186" s="149"/>
      <c r="C2186" s="149"/>
      <c r="D2186" s="141"/>
      <c r="E2186" s="141"/>
      <c r="F2186" s="141"/>
      <c r="G2186" s="141"/>
      <c r="H2186" s="141"/>
      <c r="I2186" s="141"/>
      <c r="J2186" s="141"/>
      <c r="K2186" s="141"/>
      <c r="L2186" s="141"/>
      <c r="M2186" s="141"/>
      <c r="N2186" s="141"/>
      <c r="O2186" s="141"/>
      <c r="P2186" s="141"/>
      <c r="Q2186" s="141"/>
      <c r="R2186" s="141"/>
      <c r="S2186" s="141"/>
      <c r="T2186" s="141"/>
      <c r="U2186" s="141"/>
    </row>
    <row r="2187" spans="2:22" ht="17.399999999999999">
      <c r="B2187" s="125"/>
      <c r="C2187" s="125"/>
      <c r="D2187" s="141"/>
      <c r="E2187" s="141"/>
      <c r="F2187" s="141"/>
      <c r="G2187" s="141"/>
      <c r="H2187" s="141"/>
      <c r="I2187" s="141"/>
      <c r="J2187" s="141"/>
      <c r="K2187" s="141"/>
      <c r="L2187" s="141"/>
      <c r="M2187" s="141"/>
      <c r="N2187" s="141"/>
      <c r="O2187" s="141"/>
      <c r="P2187" s="141"/>
      <c r="Q2187" s="141"/>
      <c r="R2187" s="141"/>
      <c r="S2187" s="141"/>
      <c r="T2187" s="141"/>
      <c r="U2187" s="141"/>
    </row>
    <row r="2188" spans="2:22" ht="14.4">
      <c r="B2188" s="3"/>
      <c r="C2188" s="3"/>
      <c r="D2188" s="141"/>
      <c r="E2188" s="141"/>
      <c r="F2188" s="141"/>
      <c r="G2188" s="141"/>
      <c r="H2188" s="141"/>
      <c r="I2188" s="141"/>
      <c r="J2188" s="141"/>
      <c r="K2188" s="141"/>
      <c r="L2188" s="141"/>
      <c r="M2188" s="141"/>
      <c r="N2188" s="141"/>
      <c r="O2188" s="141"/>
      <c r="P2188" s="141"/>
      <c r="Q2188" s="141"/>
      <c r="R2188" s="141"/>
      <c r="S2188" s="141"/>
      <c r="T2188" s="141"/>
      <c r="U2188" s="141"/>
    </row>
    <row r="2189" spans="2:22" ht="17.399999999999999">
      <c r="B2189" s="142"/>
      <c r="C2189" s="142"/>
      <c r="D2189" s="141"/>
      <c r="E2189" s="141"/>
      <c r="F2189" s="141"/>
      <c r="G2189" s="141"/>
      <c r="H2189" s="141"/>
      <c r="I2189" s="141"/>
      <c r="J2189" s="141"/>
      <c r="K2189" s="141"/>
      <c r="L2189" s="141"/>
      <c r="M2189" s="141"/>
      <c r="N2189" s="141"/>
      <c r="O2189" s="141"/>
      <c r="P2189" s="141"/>
      <c r="Q2189" s="141"/>
      <c r="R2189" s="141"/>
      <c r="S2189" s="141"/>
      <c r="T2189" s="141"/>
      <c r="U2189" s="141"/>
    </row>
    <row r="2190" spans="2:22" ht="17.399999999999999">
      <c r="B2190" s="142"/>
      <c r="C2190" s="142"/>
      <c r="D2190" s="141"/>
      <c r="E2190" s="141"/>
      <c r="F2190" s="141"/>
      <c r="G2190" s="141"/>
      <c r="H2190" s="141"/>
      <c r="I2190" s="141"/>
      <c r="J2190" s="141"/>
      <c r="K2190" s="141"/>
      <c r="L2190" s="141"/>
      <c r="M2190" s="141"/>
      <c r="N2190" s="141"/>
      <c r="O2190" s="141"/>
      <c r="P2190" s="141"/>
      <c r="Q2190" s="141"/>
      <c r="R2190" s="141"/>
      <c r="S2190" s="141"/>
      <c r="T2190" s="141"/>
      <c r="U2190" s="141"/>
    </row>
    <row r="2191" spans="2:22" ht="17.399999999999999">
      <c r="B2191" s="125"/>
      <c r="C2191" s="125"/>
      <c r="D2191" s="141"/>
      <c r="E2191" s="141"/>
      <c r="F2191" s="141"/>
      <c r="G2191" s="141"/>
      <c r="H2191" s="141"/>
      <c r="I2191" s="141"/>
      <c r="J2191" s="141"/>
      <c r="K2191" s="141"/>
      <c r="L2191" s="141"/>
      <c r="M2191" s="141"/>
      <c r="N2191" s="141"/>
      <c r="O2191" s="141"/>
      <c r="P2191" s="141"/>
      <c r="Q2191" s="141"/>
      <c r="R2191" s="141"/>
      <c r="S2191" s="141"/>
      <c r="T2191" s="141"/>
      <c r="U2191" s="141"/>
    </row>
    <row r="2192" spans="2:22" ht="17.399999999999999">
      <c r="B2192" s="125"/>
      <c r="C2192" s="125"/>
      <c r="D2192" s="141"/>
      <c r="E2192" s="141"/>
      <c r="F2192" s="141"/>
      <c r="G2192" s="141"/>
      <c r="H2192" s="141"/>
      <c r="I2192" s="141"/>
      <c r="J2192" s="141"/>
      <c r="K2192" s="141"/>
      <c r="L2192" s="141"/>
      <c r="M2192" s="141"/>
      <c r="N2192" s="141"/>
      <c r="O2192" s="141"/>
      <c r="P2192" s="141"/>
      <c r="Q2192" s="141"/>
      <c r="R2192" s="141"/>
      <c r="S2192" s="141"/>
      <c r="T2192" s="141"/>
      <c r="U2192" s="141"/>
    </row>
    <row r="2193" spans="2:21" ht="17.399999999999999">
      <c r="B2193" s="125"/>
      <c r="C2193" s="125"/>
      <c r="D2193" s="141"/>
      <c r="E2193" s="141"/>
      <c r="F2193" s="141"/>
      <c r="G2193" s="141"/>
      <c r="H2193" s="141"/>
      <c r="I2193" s="141"/>
      <c r="J2193" s="141"/>
      <c r="K2193" s="141"/>
      <c r="L2193" s="141"/>
      <c r="M2193" s="141"/>
      <c r="N2193" s="141"/>
      <c r="O2193" s="141"/>
      <c r="P2193" s="141"/>
      <c r="Q2193" s="141"/>
      <c r="R2193" s="141"/>
      <c r="S2193" s="141"/>
      <c r="T2193" s="141"/>
      <c r="U2193" s="141"/>
    </row>
    <row r="2194" spans="2:21" ht="17.399999999999999">
      <c r="B2194" s="149"/>
      <c r="C2194" s="149"/>
      <c r="D2194" s="141"/>
      <c r="E2194" s="141"/>
      <c r="F2194" s="141"/>
      <c r="G2194" s="141"/>
      <c r="H2194" s="141"/>
      <c r="I2194" s="141"/>
      <c r="J2194" s="141"/>
      <c r="K2194" s="141"/>
      <c r="L2194" s="141"/>
      <c r="M2194" s="141"/>
      <c r="N2194" s="141"/>
      <c r="O2194" s="141"/>
      <c r="P2194" s="141"/>
      <c r="Q2194" s="141"/>
      <c r="R2194" s="141"/>
      <c r="S2194" s="141"/>
      <c r="T2194" s="141"/>
      <c r="U2194" s="141"/>
    </row>
    <row r="2195" spans="2:21" ht="17.399999999999999">
      <c r="B2195" s="125"/>
      <c r="C2195" s="125"/>
      <c r="D2195" s="141"/>
      <c r="E2195" s="141"/>
      <c r="F2195" s="141"/>
      <c r="G2195" s="141"/>
      <c r="H2195" s="141"/>
      <c r="I2195" s="141"/>
      <c r="J2195" s="141"/>
      <c r="K2195" s="141"/>
      <c r="L2195" s="141"/>
      <c r="M2195" s="141"/>
      <c r="N2195" s="141"/>
      <c r="O2195" s="141"/>
      <c r="P2195" s="141"/>
      <c r="Q2195" s="141"/>
      <c r="R2195" s="141"/>
      <c r="S2195" s="141"/>
      <c r="T2195" s="141"/>
      <c r="U2195" s="141"/>
    </row>
    <row r="2196" spans="2:21" ht="14.4">
      <c r="B2196" s="3"/>
      <c r="C2196" s="3"/>
      <c r="D2196" s="141"/>
      <c r="E2196" s="141"/>
      <c r="F2196" s="141"/>
      <c r="G2196" s="141"/>
      <c r="H2196" s="141"/>
      <c r="I2196" s="141"/>
      <c r="J2196" s="141"/>
      <c r="K2196" s="141"/>
      <c r="L2196" s="141"/>
      <c r="M2196" s="141"/>
      <c r="N2196" s="141"/>
      <c r="O2196" s="141"/>
      <c r="P2196" s="141"/>
      <c r="Q2196" s="141"/>
      <c r="R2196" s="141"/>
      <c r="S2196" s="141"/>
      <c r="T2196" s="141"/>
      <c r="U2196" s="141"/>
    </row>
    <row r="2197" spans="2:21" ht="17.399999999999999">
      <c r="B2197" s="142"/>
      <c r="C2197" s="142"/>
      <c r="D2197" s="141"/>
      <c r="E2197" s="141"/>
      <c r="F2197" s="141"/>
      <c r="G2197" s="141"/>
      <c r="H2197" s="141"/>
      <c r="I2197" s="141"/>
      <c r="J2197" s="141"/>
      <c r="K2197" s="141"/>
      <c r="L2197" s="141"/>
      <c r="M2197" s="141"/>
      <c r="N2197" s="141"/>
      <c r="O2197" s="141"/>
      <c r="P2197" s="141"/>
      <c r="Q2197" s="141"/>
      <c r="R2197" s="141"/>
      <c r="S2197" s="141"/>
      <c r="T2197" s="141"/>
      <c r="U2197" s="141"/>
    </row>
    <row r="2198" spans="2:21" ht="17.399999999999999">
      <c r="D2198" s="125"/>
      <c r="E2198" s="125"/>
      <c r="F2198" s="125"/>
      <c r="G2198" s="125"/>
      <c r="H2198" s="125"/>
      <c r="I2198" s="125"/>
      <c r="J2198" s="125"/>
      <c r="K2198" s="125"/>
    </row>
    <row r="2199" spans="2:21" ht="17.399999999999999">
      <c r="D2199" s="143"/>
      <c r="E2199" s="143"/>
      <c r="F2199" s="143"/>
      <c r="G2199" s="143"/>
      <c r="H2199" s="143"/>
      <c r="I2199" s="143"/>
      <c r="J2199" s="143"/>
      <c r="K2199" s="143"/>
      <c r="L2199" s="143"/>
    </row>
  </sheetData>
  <mergeCells count="616">
    <mergeCell ref="E123:J124"/>
    <mergeCell ref="K123:K124"/>
    <mergeCell ref="L123:L124"/>
    <mergeCell ref="M123:M124"/>
    <mergeCell ref="N123:S124"/>
    <mergeCell ref="K228:K229"/>
    <mergeCell ref="L277:L278"/>
    <mergeCell ref="M277:M278"/>
    <mergeCell ref="N277:S278"/>
    <mergeCell ref="C275:C276"/>
    <mergeCell ref="E275:J276"/>
    <mergeCell ref="K275:K276"/>
    <mergeCell ref="L275:L276"/>
    <mergeCell ref="M275:M276"/>
    <mergeCell ref="N275:S276"/>
    <mergeCell ref="C254:C255"/>
    <mergeCell ref="Q188:R188"/>
    <mergeCell ref="N228:S229"/>
    <mergeCell ref="K194:L194"/>
    <mergeCell ref="B189:C189"/>
    <mergeCell ref="D189:E189"/>
    <mergeCell ref="F189:G189"/>
    <mergeCell ref="O189:P189"/>
    <mergeCell ref="Q189:R189"/>
    <mergeCell ref="F194:H194"/>
    <mergeCell ref="K195:L195"/>
    <mergeCell ref="N258:S259"/>
    <mergeCell ref="E237:J238"/>
    <mergeCell ref="K237:K238"/>
    <mergeCell ref="L237:L238"/>
    <mergeCell ref="M237:M238"/>
    <mergeCell ref="N237:S238"/>
    <mergeCell ref="C231:P231"/>
    <mergeCell ref="K245:K246"/>
    <mergeCell ref="L245:L246"/>
    <mergeCell ref="I194:J194"/>
    <mergeCell ref="F191:G191"/>
    <mergeCell ref="L228:L229"/>
    <mergeCell ref="M228:M229"/>
    <mergeCell ref="I195:J195"/>
    <mergeCell ref="B191:C191"/>
    <mergeCell ref="D191:E191"/>
    <mergeCell ref="C239:C240"/>
    <mergeCell ref="C245:C246"/>
    <mergeCell ref="B190:C190"/>
    <mergeCell ref="C228:C229"/>
    <mergeCell ref="B232:B233"/>
    <mergeCell ref="C241:C242"/>
    <mergeCell ref="E241:J242"/>
    <mergeCell ref="K241:K242"/>
    <mergeCell ref="N222:S223"/>
    <mergeCell ref="C224:C225"/>
    <mergeCell ref="L224:L225"/>
    <mergeCell ref="M224:M225"/>
    <mergeCell ref="N224:S225"/>
    <mergeCell ref="E239:J240"/>
    <mergeCell ref="M129:M130"/>
    <mergeCell ref="N129:S130"/>
    <mergeCell ref="B153:C153"/>
    <mergeCell ref="B154:C154"/>
    <mergeCell ref="N133:S134"/>
    <mergeCell ref="F138:K139"/>
    <mergeCell ref="M138:R139"/>
    <mergeCell ref="J154:K154"/>
    <mergeCell ref="L154:M154"/>
    <mergeCell ref="Q144:R145"/>
    <mergeCell ref="L158:M158"/>
    <mergeCell ref="J142:K143"/>
    <mergeCell ref="F144:I145"/>
    <mergeCell ref="J144:K145"/>
    <mergeCell ref="J146:K147"/>
    <mergeCell ref="L157:M157"/>
    <mergeCell ref="D151:I151"/>
    <mergeCell ref="E126:M127"/>
    <mergeCell ref="D192:E192"/>
    <mergeCell ref="F192:G192"/>
    <mergeCell ref="O192:P192"/>
    <mergeCell ref="Q192:R192"/>
    <mergeCell ref="D193:E193"/>
    <mergeCell ref="F193:G193"/>
    <mergeCell ref="O193:P193"/>
    <mergeCell ref="Q193:R193"/>
    <mergeCell ref="C150:I150"/>
    <mergeCell ref="D190:E190"/>
    <mergeCell ref="E175:J176"/>
    <mergeCell ref="L175:L176"/>
    <mergeCell ref="N131:S132"/>
    <mergeCell ref="J151:N151"/>
    <mergeCell ref="J152:K152"/>
    <mergeCell ref="L152:N152"/>
    <mergeCell ref="J153:K153"/>
    <mergeCell ref="L153:M153"/>
    <mergeCell ref="E131:J132"/>
    <mergeCell ref="C131:C132"/>
    <mergeCell ref="C133:C134"/>
    <mergeCell ref="B158:C158"/>
    <mergeCell ref="B151:C152"/>
    <mergeCell ref="E133:J134"/>
    <mergeCell ref="K133:K134"/>
    <mergeCell ref="L133:L134"/>
    <mergeCell ref="M133:M134"/>
    <mergeCell ref="M140:P141"/>
    <mergeCell ref="Q140:R141"/>
    <mergeCell ref="F140:I141"/>
    <mergeCell ref="D188:E188"/>
    <mergeCell ref="F188:G188"/>
    <mergeCell ref="L156:M156"/>
    <mergeCell ref="I185:N185"/>
    <mergeCell ref="O185:S185"/>
    <mergeCell ref="O191:P191"/>
    <mergeCell ref="Q191:R191"/>
    <mergeCell ref="M220:M221"/>
    <mergeCell ref="N220:S221"/>
    <mergeCell ref="C163:R163"/>
    <mergeCell ref="C177:C178"/>
    <mergeCell ref="E177:J178"/>
    <mergeCell ref="K177:K178"/>
    <mergeCell ref="L177:L178"/>
    <mergeCell ref="O188:P188"/>
    <mergeCell ref="E228:J229"/>
    <mergeCell ref="Q190:R190"/>
    <mergeCell ref="J140:K141"/>
    <mergeCell ref="L131:L132"/>
    <mergeCell ref="M131:M132"/>
    <mergeCell ref="F106:K107"/>
    <mergeCell ref="M106:R107"/>
    <mergeCell ref="M108:P109"/>
    <mergeCell ref="Q108:R109"/>
    <mergeCell ref="F108:I109"/>
    <mergeCell ref="J108:K109"/>
    <mergeCell ref="K131:K132"/>
    <mergeCell ref="M142:P143"/>
    <mergeCell ref="Q142:R143"/>
    <mergeCell ref="M144:P145"/>
    <mergeCell ref="K258:K259"/>
    <mergeCell ref="L258:L259"/>
    <mergeCell ref="M258:M259"/>
    <mergeCell ref="F190:G190"/>
    <mergeCell ref="O190:P190"/>
    <mergeCell ref="C248:P248"/>
    <mergeCell ref="B118:B119"/>
    <mergeCell ref="E119:M120"/>
    <mergeCell ref="R119:U120"/>
    <mergeCell ref="R121:U122"/>
    <mergeCell ref="B249:B250"/>
    <mergeCell ref="L239:L240"/>
    <mergeCell ref="M239:M240"/>
    <mergeCell ref="N239:S240"/>
    <mergeCell ref="C243:C244"/>
    <mergeCell ref="E243:J244"/>
    <mergeCell ref="K243:K244"/>
    <mergeCell ref="L243:L244"/>
    <mergeCell ref="M243:M244"/>
    <mergeCell ref="N243:S244"/>
    <mergeCell ref="B155:C155"/>
    <mergeCell ref="J155:K155"/>
    <mergeCell ref="L155:M155"/>
    <mergeCell ref="B156:C156"/>
    <mergeCell ref="J156:K156"/>
    <mergeCell ref="F110:I111"/>
    <mergeCell ref="J110:K111"/>
    <mergeCell ref="F112:I113"/>
    <mergeCell ref="J112:K113"/>
    <mergeCell ref="J114:K115"/>
    <mergeCell ref="M110:P111"/>
    <mergeCell ref="Q110:R111"/>
    <mergeCell ref="M112:P113"/>
    <mergeCell ref="Q112:R113"/>
    <mergeCell ref="M114:P115"/>
    <mergeCell ref="Q114:R115"/>
    <mergeCell ref="C117:R117"/>
    <mergeCell ref="M146:P147"/>
    <mergeCell ref="Q146:R147"/>
    <mergeCell ref="M222:M223"/>
    <mergeCell ref="E250:M251"/>
    <mergeCell ref="R250:U251"/>
    <mergeCell ref="C129:C130"/>
    <mergeCell ref="E129:J130"/>
    <mergeCell ref="K129:K130"/>
    <mergeCell ref="L129:L130"/>
    <mergeCell ref="L241:L242"/>
    <mergeCell ref="M241:M242"/>
    <mergeCell ref="C222:C223"/>
    <mergeCell ref="E245:J246"/>
    <mergeCell ref="E233:M234"/>
    <mergeCell ref="R233:U234"/>
    <mergeCell ref="R235:U236"/>
    <mergeCell ref="C237:C238"/>
    <mergeCell ref="K239:K240"/>
    <mergeCell ref="C95:C96"/>
    <mergeCell ref="C97:C98"/>
    <mergeCell ref="E97:J98"/>
    <mergeCell ref="K97:K98"/>
    <mergeCell ref="L97:L98"/>
    <mergeCell ref="M97:M98"/>
    <mergeCell ref="N97:S98"/>
    <mergeCell ref="E95:J96"/>
    <mergeCell ref="K95:K96"/>
    <mergeCell ref="L95:L96"/>
    <mergeCell ref="M95:M96"/>
    <mergeCell ref="N95:S96"/>
    <mergeCell ref="C103:C104"/>
    <mergeCell ref="E103:J104"/>
    <mergeCell ref="K103:K104"/>
    <mergeCell ref="L103:L104"/>
    <mergeCell ref="M103:M104"/>
    <mergeCell ref="N103:S104"/>
    <mergeCell ref="K47:K48"/>
    <mergeCell ref="E47:J48"/>
    <mergeCell ref="C49:C50"/>
    <mergeCell ref="C47:C48"/>
    <mergeCell ref="N47:S48"/>
    <mergeCell ref="M47:M48"/>
    <mergeCell ref="L47:L48"/>
    <mergeCell ref="F52:K53"/>
    <mergeCell ref="M52:R53"/>
    <mergeCell ref="M54:P55"/>
    <mergeCell ref="B64:B65"/>
    <mergeCell ref="C93:C94"/>
    <mergeCell ref="E93:J94"/>
    <mergeCell ref="K93:K94"/>
    <mergeCell ref="L93:L94"/>
    <mergeCell ref="M93:M94"/>
    <mergeCell ref="N93:S94"/>
    <mergeCell ref="M82:P83"/>
    <mergeCell ref="Q82:R83"/>
    <mergeCell ref="F76:I77"/>
    <mergeCell ref="J76:K77"/>
    <mergeCell ref="F78:I79"/>
    <mergeCell ref="J78:K79"/>
    <mergeCell ref="F80:I81"/>
    <mergeCell ref="Q54:R55"/>
    <mergeCell ref="M56:P57"/>
    <mergeCell ref="Q56:R57"/>
    <mergeCell ref="F74:K75"/>
    <mergeCell ref="M74:R75"/>
    <mergeCell ref="J80:K81"/>
    <mergeCell ref="J82:K83"/>
    <mergeCell ref="C85:R85"/>
    <mergeCell ref="B86:B87"/>
    <mergeCell ref="E87:M88"/>
    <mergeCell ref="R87:U88"/>
    <mergeCell ref="R89:U90"/>
    <mergeCell ref="C91:C92"/>
    <mergeCell ref="E91:J92"/>
    <mergeCell ref="K91:K92"/>
    <mergeCell ref="L91:L92"/>
    <mergeCell ref="M91:M92"/>
    <mergeCell ref="N91:S92"/>
    <mergeCell ref="M76:P77"/>
    <mergeCell ref="Q76:R77"/>
    <mergeCell ref="M78:P79"/>
    <mergeCell ref="Q78:R79"/>
    <mergeCell ref="M80:P81"/>
    <mergeCell ref="Q80:R81"/>
    <mergeCell ref="R67:U68"/>
    <mergeCell ref="C69:C70"/>
    <mergeCell ref="E69:J70"/>
    <mergeCell ref="K69:K70"/>
    <mergeCell ref="L69:L70"/>
    <mergeCell ref="M69:M70"/>
    <mergeCell ref="N69:S70"/>
    <mergeCell ref="T69:U70"/>
    <mergeCell ref="C71:C72"/>
    <mergeCell ref="E71:J72"/>
    <mergeCell ref="K71:K72"/>
    <mergeCell ref="L71:L72"/>
    <mergeCell ref="M71:M72"/>
    <mergeCell ref="N71:S72"/>
    <mergeCell ref="T71:U72"/>
    <mergeCell ref="L169:L170"/>
    <mergeCell ref="M169:M170"/>
    <mergeCell ref="N169:S170"/>
    <mergeCell ref="N181:S182"/>
    <mergeCell ref="C179:C180"/>
    <mergeCell ref="E179:J180"/>
    <mergeCell ref="K179:K180"/>
    <mergeCell ref="C214:R214"/>
    <mergeCell ref="B215:B216"/>
    <mergeCell ref="E216:M217"/>
    <mergeCell ref="R216:U217"/>
    <mergeCell ref="C197:R197"/>
    <mergeCell ref="C211:C212"/>
    <mergeCell ref="E211:J212"/>
    <mergeCell ref="K211:K212"/>
    <mergeCell ref="L211:L212"/>
    <mergeCell ref="M211:M212"/>
    <mergeCell ref="N211:S212"/>
    <mergeCell ref="C184:I184"/>
    <mergeCell ref="B185:C186"/>
    <mergeCell ref="D185:H185"/>
    <mergeCell ref="T169:U170"/>
    <mergeCell ref="B66:B67"/>
    <mergeCell ref="B42:B43"/>
    <mergeCell ref="N49:S50"/>
    <mergeCell ref="M49:M50"/>
    <mergeCell ref="L49:L50"/>
    <mergeCell ref="K49:K50"/>
    <mergeCell ref="E49:J50"/>
    <mergeCell ref="B188:C188"/>
    <mergeCell ref="B192:C192"/>
    <mergeCell ref="B193:C193"/>
    <mergeCell ref="M25:M26"/>
    <mergeCell ref="N25:S26"/>
    <mergeCell ref="C27:C28"/>
    <mergeCell ref="E27:J28"/>
    <mergeCell ref="K27:K28"/>
    <mergeCell ref="L27:L28"/>
    <mergeCell ref="M27:M28"/>
    <mergeCell ref="N27:S28"/>
    <mergeCell ref="C25:C26"/>
    <mergeCell ref="E25:J26"/>
    <mergeCell ref="K25:K26"/>
    <mergeCell ref="L25:L26"/>
    <mergeCell ref="C181:C182"/>
    <mergeCell ref="E181:J182"/>
    <mergeCell ref="K181:K182"/>
    <mergeCell ref="C135:C136"/>
    <mergeCell ref="E135:J136"/>
    <mergeCell ref="K135:K136"/>
    <mergeCell ref="E222:J223"/>
    <mergeCell ref="C41:R41"/>
    <mergeCell ref="M58:P59"/>
    <mergeCell ref="Q58:R59"/>
    <mergeCell ref="M60:P61"/>
    <mergeCell ref="Q60:R61"/>
    <mergeCell ref="J54:K55"/>
    <mergeCell ref="J56:K57"/>
    <mergeCell ref="J58:K59"/>
    <mergeCell ref="J60:K61"/>
    <mergeCell ref="F54:I55"/>
    <mergeCell ref="F56:I57"/>
    <mergeCell ref="F58:I59"/>
    <mergeCell ref="K220:K221"/>
    <mergeCell ref="L220:L221"/>
    <mergeCell ref="R45:U46"/>
    <mergeCell ref="R43:U44"/>
    <mergeCell ref="K222:K223"/>
    <mergeCell ref="L222:L223"/>
    <mergeCell ref="L135:L136"/>
    <mergeCell ref="M135:M136"/>
    <mergeCell ref="N135:S136"/>
    <mergeCell ref="F142:I143"/>
    <mergeCell ref="L179:L180"/>
    <mergeCell ref="M179:M180"/>
    <mergeCell ref="N179:S180"/>
    <mergeCell ref="B159:C159"/>
    <mergeCell ref="B157:C157"/>
    <mergeCell ref="J157:K157"/>
    <mergeCell ref="K169:K170"/>
    <mergeCell ref="B2:J3"/>
    <mergeCell ref="Q2:S3"/>
    <mergeCell ref="T2:U3"/>
    <mergeCell ref="EL2:EM2"/>
    <mergeCell ref="B5:C5"/>
    <mergeCell ref="D5:G5"/>
    <mergeCell ref="H5:J5"/>
    <mergeCell ref="L5:N5"/>
    <mergeCell ref="O5:R5"/>
    <mergeCell ref="S5:U5"/>
    <mergeCell ref="R15:U16"/>
    <mergeCell ref="C18:R18"/>
    <mergeCell ref="B19:B20"/>
    <mergeCell ref="E20:N21"/>
    <mergeCell ref="R20:U21"/>
    <mergeCell ref="B21:B22"/>
    <mergeCell ref="R22:U23"/>
    <mergeCell ref="C23:C24"/>
    <mergeCell ref="E23:K24"/>
    <mergeCell ref="B9:C9"/>
    <mergeCell ref="L9:N9"/>
    <mergeCell ref="O9:R9"/>
    <mergeCell ref="R13:U14"/>
    <mergeCell ref="C14:C15"/>
    <mergeCell ref="E14:O15"/>
    <mergeCell ref="M2:N3"/>
    <mergeCell ref="IG7:IH7"/>
    <mergeCell ref="B8:C8"/>
    <mergeCell ref="D8:G8"/>
    <mergeCell ref="H8:J8"/>
    <mergeCell ref="L8:N8"/>
    <mergeCell ref="O8:R8"/>
    <mergeCell ref="S8:U8"/>
    <mergeCell ref="HO7:HP7"/>
    <mergeCell ref="HQ7:HR7"/>
    <mergeCell ref="HS7:HT7"/>
    <mergeCell ref="HU7:HV7"/>
    <mergeCell ref="HW7:HX7"/>
    <mergeCell ref="HY7:HZ7"/>
    <mergeCell ref="HC7:HD7"/>
    <mergeCell ref="HE7:HF7"/>
    <mergeCell ref="HG7:HH7"/>
    <mergeCell ref="HI7:HJ7"/>
    <mergeCell ref="HK7:HL7"/>
    <mergeCell ref="HM7:HN7"/>
    <mergeCell ref="IG8:IH8"/>
    <mergeCell ref="IC8:ID8"/>
    <mergeCell ref="IE8:IF8"/>
    <mergeCell ref="HM8:HN8"/>
    <mergeCell ref="HO8:HP8"/>
    <mergeCell ref="HQ8:HR8"/>
    <mergeCell ref="HS8:HT8"/>
    <mergeCell ref="HU8:HV8"/>
    <mergeCell ref="HW8:HX8"/>
    <mergeCell ref="HA8:HB8"/>
    <mergeCell ref="IG5:IH5"/>
    <mergeCell ref="B7:C7"/>
    <mergeCell ref="D7:G7"/>
    <mergeCell ref="B11:C11"/>
    <mergeCell ref="D11:U11"/>
    <mergeCell ref="C12:R12"/>
    <mergeCell ref="B13:B14"/>
    <mergeCell ref="HY5:HZ5"/>
    <mergeCell ref="IA5:IB5"/>
    <mergeCell ref="IC5:ID5"/>
    <mergeCell ref="IE5:IF5"/>
    <mergeCell ref="B6:C6"/>
    <mergeCell ref="D6:G6"/>
    <mergeCell ref="H6:J6"/>
    <mergeCell ref="L6:N6"/>
    <mergeCell ref="O6:R6"/>
    <mergeCell ref="HM5:HN5"/>
    <mergeCell ref="HO5:HP5"/>
    <mergeCell ref="HQ5:HR5"/>
    <mergeCell ref="HS5:HT5"/>
    <mergeCell ref="HU5:HV5"/>
    <mergeCell ref="HW5:HX5"/>
    <mergeCell ref="HA5:HB5"/>
    <mergeCell ref="HC5:HD5"/>
    <mergeCell ref="HE5:HF5"/>
    <mergeCell ref="HG5:HH5"/>
    <mergeCell ref="HI5:HJ5"/>
    <mergeCell ref="HK5:HL5"/>
    <mergeCell ref="IA6:IB6"/>
    <mergeCell ref="IE6:IF6"/>
    <mergeCell ref="S6:U6"/>
    <mergeCell ref="HE6:HF6"/>
    <mergeCell ref="E65:M66"/>
    <mergeCell ref="E100:M101"/>
    <mergeCell ref="C123:C124"/>
    <mergeCell ref="L181:L182"/>
    <mergeCell ref="E43:M44"/>
    <mergeCell ref="R65:U66"/>
    <mergeCell ref="I160:J160"/>
    <mergeCell ref="K160:L160"/>
    <mergeCell ref="R167:U168"/>
    <mergeCell ref="E169:J170"/>
    <mergeCell ref="M175:M176"/>
    <mergeCell ref="HI6:HJ6"/>
    <mergeCell ref="HM6:HN6"/>
    <mergeCell ref="HQ6:HR6"/>
    <mergeCell ref="HU6:HV6"/>
    <mergeCell ref="IC7:ID7"/>
    <mergeCell ref="IE7:IF7"/>
    <mergeCell ref="H7:J7"/>
    <mergeCell ref="L7:N7"/>
    <mergeCell ref="O7:R7"/>
    <mergeCell ref="S7:U7"/>
    <mergeCell ref="HA7:HB7"/>
    <mergeCell ref="HY8:HZ8"/>
    <mergeCell ref="IA8:IB8"/>
    <mergeCell ref="IA7:IB7"/>
    <mergeCell ref="HI8:HJ8"/>
    <mergeCell ref="HK8:HL8"/>
    <mergeCell ref="HW6:HX6"/>
    <mergeCell ref="HC8:HD8"/>
    <mergeCell ref="HE8:HF8"/>
    <mergeCell ref="HG8:HH8"/>
    <mergeCell ref="E165:M166"/>
    <mergeCell ref="F30:K31"/>
    <mergeCell ref="M30:R31"/>
    <mergeCell ref="F32:J33"/>
    <mergeCell ref="K32:K33"/>
    <mergeCell ref="M32:P33"/>
    <mergeCell ref="Q32:R33"/>
    <mergeCell ref="F34:J35"/>
    <mergeCell ref="K34:K35"/>
    <mergeCell ref="M34:P35"/>
    <mergeCell ref="Q34:R35"/>
    <mergeCell ref="F36:J37"/>
    <mergeCell ref="K36:K37"/>
    <mergeCell ref="M36:P37"/>
    <mergeCell ref="Q36:R37"/>
    <mergeCell ref="F38:J39"/>
    <mergeCell ref="K38:K39"/>
    <mergeCell ref="M38:P39"/>
    <mergeCell ref="Q38:R39"/>
    <mergeCell ref="B266:B267"/>
    <mergeCell ref="E267:M268"/>
    <mergeCell ref="R267:U268"/>
    <mergeCell ref="N241:S242"/>
    <mergeCell ref="B234:B235"/>
    <mergeCell ref="M245:M246"/>
    <mergeCell ref="N245:S246"/>
    <mergeCell ref="E262:J263"/>
    <mergeCell ref="K262:K263"/>
    <mergeCell ref="L262:L263"/>
    <mergeCell ref="M262:M263"/>
    <mergeCell ref="N262:S263"/>
    <mergeCell ref="C260:C261"/>
    <mergeCell ref="E260:J261"/>
    <mergeCell ref="K260:K261"/>
    <mergeCell ref="K256:K257"/>
    <mergeCell ref="L256:L257"/>
    <mergeCell ref="M256:M257"/>
    <mergeCell ref="N256:S257"/>
    <mergeCell ref="R252:U253"/>
    <mergeCell ref="M177:M178"/>
    <mergeCell ref="N177:S178"/>
    <mergeCell ref="C226:C227"/>
    <mergeCell ref="E226:J227"/>
    <mergeCell ref="K226:K227"/>
    <mergeCell ref="L226:L227"/>
    <mergeCell ref="M226:M227"/>
    <mergeCell ref="N226:S227"/>
    <mergeCell ref="R218:U219"/>
    <mergeCell ref="C220:C221"/>
    <mergeCell ref="E220:J221"/>
    <mergeCell ref="E224:J225"/>
    <mergeCell ref="K224:K225"/>
    <mergeCell ref="D186:E186"/>
    <mergeCell ref="F186:H186"/>
    <mergeCell ref="O186:P186"/>
    <mergeCell ref="D187:E187"/>
    <mergeCell ref="F187:G187"/>
    <mergeCell ref="O187:P187"/>
    <mergeCell ref="Q187:R187"/>
    <mergeCell ref="K271:K272"/>
    <mergeCell ref="L271:L272"/>
    <mergeCell ref="L260:L261"/>
    <mergeCell ref="M260:M261"/>
    <mergeCell ref="C258:C259"/>
    <mergeCell ref="E258:J259"/>
    <mergeCell ref="N273:S274"/>
    <mergeCell ref="C256:C257"/>
    <mergeCell ref="E256:J257"/>
    <mergeCell ref="C265:U265"/>
    <mergeCell ref="E254:J255"/>
    <mergeCell ref="N260:S261"/>
    <mergeCell ref="C262:C263"/>
    <mergeCell ref="C279:C280"/>
    <mergeCell ref="E279:J280"/>
    <mergeCell ref="K279:K280"/>
    <mergeCell ref="L279:L280"/>
    <mergeCell ref="M279:M280"/>
    <mergeCell ref="N279:S280"/>
    <mergeCell ref="K254:K255"/>
    <mergeCell ref="L254:L255"/>
    <mergeCell ref="M254:M255"/>
    <mergeCell ref="N254:S255"/>
    <mergeCell ref="M271:M272"/>
    <mergeCell ref="N271:S272"/>
    <mergeCell ref="C273:C274"/>
    <mergeCell ref="E273:J274"/>
    <mergeCell ref="K273:K274"/>
    <mergeCell ref="L273:L274"/>
    <mergeCell ref="M273:M274"/>
    <mergeCell ref="R269:U270"/>
    <mergeCell ref="C277:C278"/>
    <mergeCell ref="E277:J278"/>
    <mergeCell ref="C271:C272"/>
    <mergeCell ref="E271:J272"/>
    <mergeCell ref="K277:K278"/>
    <mergeCell ref="T103:U104"/>
    <mergeCell ref="T123:U124"/>
    <mergeCell ref="B198:B199"/>
    <mergeCell ref="E199:M200"/>
    <mergeCell ref="R199:U200"/>
    <mergeCell ref="B200:B201"/>
    <mergeCell ref="R201:U202"/>
    <mergeCell ref="C203:C204"/>
    <mergeCell ref="E203:J204"/>
    <mergeCell ref="K203:K204"/>
    <mergeCell ref="L203:L204"/>
    <mergeCell ref="M203:M204"/>
    <mergeCell ref="N203:S204"/>
    <mergeCell ref="T203:U204"/>
    <mergeCell ref="C205:C206"/>
    <mergeCell ref="E205:J206"/>
    <mergeCell ref="K205:K206"/>
    <mergeCell ref="L205:L206"/>
    <mergeCell ref="M205:M206"/>
    <mergeCell ref="N205:S206"/>
    <mergeCell ref="T205:U206"/>
    <mergeCell ref="M181:M182"/>
    <mergeCell ref="J158:K158"/>
    <mergeCell ref="B164:B165"/>
    <mergeCell ref="R165:U166"/>
    <mergeCell ref="E172:M173"/>
    <mergeCell ref="D123:D124"/>
    <mergeCell ref="B47:B50"/>
    <mergeCell ref="B101:B103"/>
    <mergeCell ref="C207:C208"/>
    <mergeCell ref="E207:J208"/>
    <mergeCell ref="K207:K208"/>
    <mergeCell ref="L207:L208"/>
    <mergeCell ref="M207:M208"/>
    <mergeCell ref="N207:S208"/>
    <mergeCell ref="C209:C210"/>
    <mergeCell ref="E209:J210"/>
    <mergeCell ref="K209:K210"/>
    <mergeCell ref="L209:L210"/>
    <mergeCell ref="M209:M210"/>
    <mergeCell ref="N209:S210"/>
    <mergeCell ref="J159:K159"/>
    <mergeCell ref="L159:M159"/>
    <mergeCell ref="F160:H160"/>
    <mergeCell ref="N175:S176"/>
    <mergeCell ref="C175:C176"/>
    <mergeCell ref="C169:C170"/>
    <mergeCell ref="I161:J161"/>
    <mergeCell ref="K161:L161"/>
    <mergeCell ref="K175:K176"/>
    <mergeCell ref="Q186:S186"/>
    <mergeCell ref="B187:C187"/>
    <mergeCell ref="C63:R63"/>
  </mergeCells>
  <phoneticPr fontId="4"/>
  <pageMargins left="0" right="0" top="0" bottom="0" header="0.31496062992125984" footer="0.31496062992125984"/>
  <pageSetup paperSize="9" scale="75" orientation="portrait" r:id="rId1"/>
  <headerFooter alignWithMargins="0"/>
  <rowBreaks count="1" manualBreakCount="1">
    <brk id="23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topLeftCell="A16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737" t="s">
        <v>161</v>
      </c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1"/>
      <c r="CM2" s="211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1"/>
      <c r="DE2" s="211"/>
      <c r="DF2" s="211"/>
      <c r="DG2" s="199"/>
      <c r="DH2" s="199"/>
      <c r="DI2" s="199"/>
      <c r="DJ2" s="199"/>
      <c r="DK2" s="199"/>
      <c r="DL2" s="199"/>
      <c r="DM2" s="199"/>
      <c r="DN2" s="156"/>
      <c r="DO2" s="211"/>
      <c r="DP2" s="199"/>
      <c r="DQ2" s="156"/>
      <c r="DR2" s="211"/>
      <c r="DS2" s="211"/>
      <c r="DT2" s="199"/>
      <c r="DU2" s="156"/>
      <c r="DV2" s="211"/>
      <c r="DW2" s="211"/>
      <c r="DX2" s="211"/>
      <c r="DY2" s="211"/>
      <c r="DZ2" s="211"/>
      <c r="EA2" s="211"/>
      <c r="EB2" s="211"/>
      <c r="EC2" s="211"/>
      <c r="ED2" s="156"/>
      <c r="EE2" s="211"/>
      <c r="EF2" s="211"/>
      <c r="EG2" s="211"/>
      <c r="EH2" s="211"/>
      <c r="EI2" s="211"/>
      <c r="EJ2" s="211"/>
      <c r="EK2" s="199"/>
      <c r="EL2" s="156"/>
      <c r="EM2" s="156"/>
      <c r="EN2" s="156"/>
      <c r="EO2" s="156"/>
      <c r="EP2" s="211"/>
      <c r="EQ2" s="211"/>
      <c r="ER2" s="211"/>
      <c r="ES2" s="211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699"/>
      <c r="HT2" s="700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156"/>
      <c r="X3" s="738" t="s">
        <v>162</v>
      </c>
      <c r="Y3" s="738"/>
      <c r="Z3" s="738"/>
      <c r="AA3" s="738"/>
      <c r="AB3" s="738"/>
      <c r="AC3" s="738"/>
      <c r="AD3" s="738"/>
      <c r="AE3" s="738"/>
      <c r="AF3" s="738"/>
      <c r="AG3" s="738"/>
      <c r="AH3" s="738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1"/>
      <c r="CM3" s="211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1"/>
      <c r="DE3" s="211"/>
      <c r="DF3" s="211"/>
      <c r="DG3" s="199"/>
      <c r="DH3" s="199"/>
      <c r="DI3" s="199"/>
      <c r="DJ3" s="199"/>
      <c r="DK3" s="199"/>
      <c r="DL3" s="199"/>
      <c r="DM3" s="199"/>
      <c r="DN3" s="156"/>
      <c r="DO3" s="211"/>
      <c r="DP3" s="199"/>
      <c r="DQ3" s="156"/>
      <c r="DR3" s="211"/>
      <c r="DS3" s="211"/>
      <c r="DT3" s="199"/>
      <c r="DU3" s="156"/>
      <c r="DV3" s="211"/>
      <c r="DW3" s="211"/>
      <c r="DX3" s="211"/>
      <c r="DY3" s="211"/>
      <c r="DZ3" s="211"/>
      <c r="EA3" s="211"/>
      <c r="EB3" s="211"/>
      <c r="EC3" s="211"/>
      <c r="ED3" s="156"/>
      <c r="EE3" s="211"/>
      <c r="EF3" s="211"/>
      <c r="EG3" s="211"/>
      <c r="EH3" s="211"/>
      <c r="EI3" s="211"/>
      <c r="EJ3" s="211"/>
      <c r="EK3" s="199"/>
      <c r="EL3" s="156"/>
      <c r="EM3" s="156"/>
      <c r="EN3" s="156"/>
      <c r="EO3" s="156"/>
      <c r="EP3" s="211"/>
      <c r="EQ3" s="211"/>
      <c r="ER3" s="211"/>
      <c r="ES3" s="211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156"/>
      <c r="X4" s="738"/>
      <c r="Y4" s="738"/>
      <c r="Z4" s="738"/>
      <c r="AA4" s="738"/>
      <c r="AB4" s="738"/>
      <c r="AC4" s="738"/>
      <c r="AD4" s="738"/>
      <c r="AE4" s="738"/>
      <c r="AF4" s="738"/>
      <c r="AG4" s="738"/>
      <c r="AH4" s="738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1"/>
      <c r="CM4" s="211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1"/>
      <c r="DE4" s="211"/>
      <c r="DF4" s="211"/>
      <c r="DG4" s="200"/>
      <c r="DH4" s="200"/>
      <c r="DI4" s="200"/>
      <c r="DJ4" s="200"/>
      <c r="DK4" s="200"/>
      <c r="DL4" s="200"/>
      <c r="DM4" s="200"/>
      <c r="DN4" s="156"/>
      <c r="DO4" s="211"/>
      <c r="DP4" s="200"/>
      <c r="DQ4" s="156"/>
      <c r="DR4" s="211"/>
      <c r="DS4" s="211"/>
      <c r="DT4" s="200"/>
      <c r="DU4" s="156"/>
      <c r="DV4" s="211"/>
      <c r="DW4" s="211"/>
      <c r="DX4" s="211"/>
      <c r="DY4" s="211"/>
      <c r="DZ4" s="211"/>
      <c r="EA4" s="211"/>
      <c r="EB4" s="211"/>
      <c r="EC4" s="211"/>
      <c r="ED4" s="156"/>
      <c r="EE4" s="211"/>
      <c r="EF4" s="211"/>
      <c r="EG4" s="211"/>
      <c r="EH4" s="211"/>
      <c r="EI4" s="211"/>
      <c r="EJ4" s="211"/>
      <c r="EK4" s="200"/>
      <c r="EL4" s="156"/>
      <c r="EM4" s="156"/>
      <c r="EN4" s="156"/>
      <c r="EO4" s="156"/>
      <c r="EP4" s="211"/>
      <c r="EQ4" s="211"/>
      <c r="ER4" s="211"/>
      <c r="ES4" s="211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767" t="s">
        <v>163</v>
      </c>
      <c r="C5" s="767"/>
      <c r="D5" s="767"/>
      <c r="E5" s="767"/>
      <c r="F5" s="767"/>
      <c r="G5" s="767"/>
      <c r="H5" s="767"/>
      <c r="I5" s="767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621" t="s">
        <v>54</v>
      </c>
      <c r="C7" s="622"/>
      <c r="D7" s="625" t="s">
        <v>55</v>
      </c>
      <c r="E7" s="626"/>
      <c r="F7" s="626"/>
      <c r="G7" s="626"/>
      <c r="H7" s="626"/>
      <c r="I7" s="627"/>
      <c r="J7" s="625" t="s">
        <v>164</v>
      </c>
      <c r="K7" s="626"/>
      <c r="L7" s="626"/>
      <c r="M7" s="626"/>
      <c r="N7" s="627"/>
      <c r="O7" s="625" t="s">
        <v>65</v>
      </c>
      <c r="P7" s="626"/>
      <c r="Q7" s="626"/>
      <c r="R7" s="626"/>
      <c r="S7" s="626"/>
      <c r="T7" s="627"/>
      <c r="U7" s="625" t="s">
        <v>66</v>
      </c>
      <c r="V7" s="626"/>
      <c r="W7" s="626"/>
      <c r="X7" s="626"/>
      <c r="Y7" s="627"/>
      <c r="Z7" s="499" t="s">
        <v>90</v>
      </c>
      <c r="AA7" s="500"/>
      <c r="AB7" s="500"/>
      <c r="AC7" s="500"/>
      <c r="AD7" s="500"/>
      <c r="AE7" s="500"/>
      <c r="AF7" s="500"/>
      <c r="AG7" s="500"/>
      <c r="AH7" s="266"/>
      <c r="AI7" s="625" t="s">
        <v>164</v>
      </c>
      <c r="AJ7" s="626"/>
      <c r="AK7" s="626"/>
      <c r="AL7" s="626"/>
      <c r="AM7" s="627"/>
      <c r="AN7" s="625" t="s">
        <v>165</v>
      </c>
      <c r="AO7" s="626"/>
      <c r="AP7" s="626"/>
      <c r="AQ7" s="627"/>
      <c r="AR7" s="625" t="s">
        <v>164</v>
      </c>
      <c r="AS7" s="626"/>
      <c r="AT7" s="626"/>
      <c r="AU7" s="626"/>
      <c r="AV7" s="627"/>
      <c r="AW7" s="625" t="s">
        <v>166</v>
      </c>
      <c r="AX7" s="626"/>
      <c r="AY7" s="626"/>
      <c r="AZ7" s="626"/>
      <c r="BA7" s="626"/>
      <c r="BB7" s="627"/>
      <c r="BC7" s="625" t="s">
        <v>164</v>
      </c>
      <c r="BD7" s="626"/>
      <c r="BE7" s="626"/>
      <c r="BF7" s="626"/>
      <c r="BG7" s="627"/>
      <c r="BH7" s="625" t="s">
        <v>167</v>
      </c>
      <c r="BI7" s="626"/>
      <c r="BJ7" s="626"/>
      <c r="BK7" s="627"/>
      <c r="BL7" s="625" t="s">
        <v>164</v>
      </c>
      <c r="BM7" s="626"/>
      <c r="BN7" s="626"/>
      <c r="BO7" s="626"/>
      <c r="BP7" s="627"/>
      <c r="BQ7" s="625" t="s">
        <v>168</v>
      </c>
      <c r="BR7" s="626"/>
      <c r="BS7" s="626"/>
      <c r="BT7" s="626"/>
      <c r="BU7" s="626"/>
      <c r="BV7" s="626"/>
      <c r="BW7" s="626"/>
      <c r="BX7" s="625" t="s">
        <v>164</v>
      </c>
      <c r="BY7" s="626"/>
      <c r="BZ7" s="626"/>
      <c r="CA7" s="626"/>
      <c r="CB7" s="627"/>
      <c r="CC7" s="625" t="s">
        <v>169</v>
      </c>
      <c r="CD7" s="626"/>
      <c r="CE7" s="626"/>
      <c r="CF7" s="626"/>
      <c r="CG7" s="626"/>
      <c r="CH7" s="626"/>
      <c r="CI7" s="626"/>
      <c r="CJ7" s="626"/>
      <c r="CK7" s="626"/>
      <c r="CL7" s="626"/>
      <c r="CM7" s="627"/>
      <c r="CN7" s="625" t="s">
        <v>164</v>
      </c>
      <c r="CO7" s="626"/>
      <c r="CP7" s="626"/>
      <c r="CQ7" s="626"/>
      <c r="CR7" s="627"/>
      <c r="CS7" s="625" t="s">
        <v>170</v>
      </c>
      <c r="CT7" s="626"/>
      <c r="CU7" s="626"/>
      <c r="CV7" s="626"/>
      <c r="CW7" s="626"/>
      <c r="CX7" s="626"/>
      <c r="CY7" s="626"/>
      <c r="CZ7" s="626"/>
      <c r="DA7" s="626"/>
      <c r="DB7" s="627"/>
      <c r="DC7" s="625" t="s">
        <v>164</v>
      </c>
      <c r="DD7" s="626"/>
      <c r="DE7" s="626"/>
      <c r="DF7" s="626"/>
      <c r="DG7" s="627"/>
      <c r="DH7" s="625" t="s">
        <v>171</v>
      </c>
      <c r="DI7" s="626"/>
      <c r="DJ7" s="626"/>
      <c r="DK7" s="626"/>
      <c r="DL7" s="626"/>
      <c r="DM7" s="626"/>
      <c r="DN7" s="626"/>
      <c r="DO7" s="626"/>
      <c r="DP7" s="625" t="s">
        <v>164</v>
      </c>
      <c r="DQ7" s="626"/>
      <c r="DR7" s="626"/>
      <c r="DS7" s="626"/>
      <c r="DT7" s="627"/>
      <c r="DU7" s="625" t="s">
        <v>172</v>
      </c>
      <c r="DV7" s="626"/>
      <c r="DW7" s="626"/>
      <c r="DX7" s="626"/>
      <c r="DY7" s="626"/>
      <c r="DZ7" s="626"/>
      <c r="EA7" s="626"/>
      <c r="EB7" s="626"/>
      <c r="EC7" s="627"/>
      <c r="ED7" s="625" t="s">
        <v>164</v>
      </c>
      <c r="EE7" s="626"/>
      <c r="EF7" s="626"/>
      <c r="EG7" s="626"/>
      <c r="EH7" s="627"/>
      <c r="EI7" s="625" t="s">
        <v>173</v>
      </c>
      <c r="EJ7" s="626"/>
      <c r="EK7" s="626"/>
      <c r="EL7" s="626"/>
      <c r="EM7" s="626"/>
      <c r="EN7" s="626"/>
      <c r="EO7" s="627"/>
      <c r="EP7" s="625" t="s">
        <v>164</v>
      </c>
      <c r="EQ7" s="626"/>
      <c r="ER7" s="626"/>
      <c r="ES7" s="626"/>
      <c r="ET7" s="627"/>
      <c r="EU7" s="212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623"/>
      <c r="C8" s="624"/>
      <c r="D8" s="214" t="str">
        <f>'グランド整備実績記録 ( 入力 ）'!D13</f>
        <v>02</v>
      </c>
      <c r="E8" s="215" t="str">
        <f>'グランド整備実績記録 ( 入力 ）'!E13</f>
        <v>09</v>
      </c>
      <c r="F8" s="216" t="str">
        <f>'グランド整備実績記録 ( 入力 ）'!F13</f>
        <v>16</v>
      </c>
      <c r="G8" s="392" t="str">
        <f>'グランド整備実績記録 ( 入力 ）'!G13</f>
        <v>20</v>
      </c>
      <c r="H8" s="217" t="str">
        <f>'グランド整備実績記録 ( 入力 ）'!H13</f>
        <v>23</v>
      </c>
      <c r="I8" s="441" t="str">
        <f>'グランド整備実績記録 ( 入力 ）'!I13</f>
        <v>30</v>
      </c>
      <c r="J8" s="578" t="s">
        <v>57</v>
      </c>
      <c r="K8" s="628"/>
      <c r="L8" s="578" t="s">
        <v>58</v>
      </c>
      <c r="M8" s="579"/>
      <c r="N8" s="580"/>
      <c r="O8" s="214" t="s">
        <v>67</v>
      </c>
      <c r="P8" s="215" t="s">
        <v>68</v>
      </c>
      <c r="Q8" s="435" t="s">
        <v>69</v>
      </c>
      <c r="R8" s="221" t="s">
        <v>70</v>
      </c>
      <c r="S8" s="217" t="s">
        <v>71</v>
      </c>
      <c r="T8" s="392" t="s">
        <v>72</v>
      </c>
      <c r="U8" s="578" t="s">
        <v>57</v>
      </c>
      <c r="V8" s="628"/>
      <c r="W8" s="578" t="s">
        <v>58</v>
      </c>
      <c r="X8" s="579"/>
      <c r="Y8" s="580"/>
      <c r="Z8" s="445" t="s">
        <v>92</v>
      </c>
      <c r="AA8" s="435" t="s">
        <v>93</v>
      </c>
      <c r="AB8" s="216" t="s">
        <v>94</v>
      </c>
      <c r="AC8" s="444" t="s">
        <v>95</v>
      </c>
      <c r="AD8" s="216" t="s">
        <v>96</v>
      </c>
      <c r="AE8" s="435" t="s">
        <v>97</v>
      </c>
      <c r="AF8" s="216" t="s">
        <v>98</v>
      </c>
      <c r="AG8" s="215" t="s">
        <v>99</v>
      </c>
      <c r="AH8" s="222" t="s">
        <v>100</v>
      </c>
      <c r="AI8" s="578" t="s">
        <v>57</v>
      </c>
      <c r="AJ8" s="628"/>
      <c r="AK8" s="578" t="s">
        <v>58</v>
      </c>
      <c r="AL8" s="579"/>
      <c r="AM8" s="580"/>
      <c r="AN8" s="220" t="s">
        <v>94</v>
      </c>
      <c r="AO8" s="215" t="s">
        <v>96</v>
      </c>
      <c r="AP8" s="216" t="s">
        <v>98</v>
      </c>
      <c r="AQ8" s="218" t="s">
        <v>100</v>
      </c>
      <c r="AR8" s="578" t="s">
        <v>57</v>
      </c>
      <c r="AS8" s="628"/>
      <c r="AT8" s="578" t="s">
        <v>58</v>
      </c>
      <c r="AU8" s="579"/>
      <c r="AV8" s="580"/>
      <c r="AW8" s="214" t="s">
        <v>94</v>
      </c>
      <c r="AX8" s="215" t="s">
        <v>174</v>
      </c>
      <c r="AY8" s="216" t="s">
        <v>175</v>
      </c>
      <c r="AZ8" s="221" t="s">
        <v>97</v>
      </c>
      <c r="BA8" s="217" t="s">
        <v>176</v>
      </c>
      <c r="BB8" s="218" t="s">
        <v>177</v>
      </c>
      <c r="BC8" s="578" t="s">
        <v>57</v>
      </c>
      <c r="BD8" s="628"/>
      <c r="BE8" s="578" t="s">
        <v>58</v>
      </c>
      <c r="BF8" s="579"/>
      <c r="BG8" s="580"/>
      <c r="BH8" s="214"/>
      <c r="BI8" s="215"/>
      <c r="BJ8" s="216"/>
      <c r="BK8" s="218" t="s">
        <v>69</v>
      </c>
      <c r="BL8" s="578" t="s">
        <v>57</v>
      </c>
      <c r="BM8" s="628"/>
      <c r="BN8" s="578" t="s">
        <v>58</v>
      </c>
      <c r="BO8" s="579"/>
      <c r="BP8" s="580"/>
      <c r="BQ8" s="219" t="s">
        <v>93</v>
      </c>
      <c r="BR8" s="216" t="s">
        <v>178</v>
      </c>
      <c r="BS8" s="216" t="s">
        <v>97</v>
      </c>
      <c r="BT8" s="216" t="s">
        <v>98</v>
      </c>
      <c r="BU8" s="216" t="s">
        <v>179</v>
      </c>
      <c r="BV8" s="216" t="s">
        <v>176</v>
      </c>
      <c r="BW8" s="220" t="s">
        <v>99</v>
      </c>
      <c r="BX8" s="578" t="s">
        <v>57</v>
      </c>
      <c r="BY8" s="628"/>
      <c r="BZ8" s="578" t="s">
        <v>58</v>
      </c>
      <c r="CA8" s="579"/>
      <c r="CB8" s="580"/>
      <c r="CC8" s="219" t="s">
        <v>180</v>
      </c>
      <c r="CD8" s="216" t="s">
        <v>181</v>
      </c>
      <c r="CE8" s="216" t="s">
        <v>182</v>
      </c>
      <c r="CF8" s="216" t="s">
        <v>183</v>
      </c>
      <c r="CG8" s="216" t="s">
        <v>174</v>
      </c>
      <c r="CH8" s="216" t="s">
        <v>184</v>
      </c>
      <c r="CI8" s="216" t="s">
        <v>185</v>
      </c>
      <c r="CJ8" s="216" t="s">
        <v>186</v>
      </c>
      <c r="CK8" s="216" t="s">
        <v>179</v>
      </c>
      <c r="CL8" s="217" t="s">
        <v>72</v>
      </c>
      <c r="CM8" s="218" t="s">
        <v>187</v>
      </c>
      <c r="CN8" s="578" t="s">
        <v>57</v>
      </c>
      <c r="CO8" s="628"/>
      <c r="CP8" s="578" t="s">
        <v>58</v>
      </c>
      <c r="CQ8" s="579"/>
      <c r="CR8" s="580"/>
      <c r="CS8" s="219" t="s">
        <v>92</v>
      </c>
      <c r="CT8" s="216" t="s">
        <v>94</v>
      </c>
      <c r="CU8" s="216" t="s">
        <v>95</v>
      </c>
      <c r="CV8" s="216" t="s">
        <v>96</v>
      </c>
      <c r="CW8" s="216" t="s">
        <v>188</v>
      </c>
      <c r="CX8" s="216" t="s">
        <v>98</v>
      </c>
      <c r="CY8" s="216" t="s">
        <v>69</v>
      </c>
      <c r="CZ8" s="216" t="s">
        <v>179</v>
      </c>
      <c r="DA8" s="216" t="s">
        <v>100</v>
      </c>
      <c r="DB8" s="218" t="s">
        <v>189</v>
      </c>
      <c r="DC8" s="578" t="s">
        <v>57</v>
      </c>
      <c r="DD8" s="628"/>
      <c r="DE8" s="578" t="s">
        <v>58</v>
      </c>
      <c r="DF8" s="579"/>
      <c r="DG8" s="580"/>
      <c r="DH8" s="219" t="s">
        <v>92</v>
      </c>
      <c r="DI8" s="216" t="s">
        <v>93</v>
      </c>
      <c r="DJ8" s="216" t="s">
        <v>174</v>
      </c>
      <c r="DK8" s="216" t="s">
        <v>178</v>
      </c>
      <c r="DL8" s="216" t="s">
        <v>175</v>
      </c>
      <c r="DM8" s="216" t="s">
        <v>97</v>
      </c>
      <c r="DN8" s="215" t="s">
        <v>176</v>
      </c>
      <c r="DO8" s="216" t="s">
        <v>99</v>
      </c>
      <c r="DP8" s="578" t="s">
        <v>57</v>
      </c>
      <c r="DQ8" s="628"/>
      <c r="DR8" s="578" t="s">
        <v>58</v>
      </c>
      <c r="DS8" s="579"/>
      <c r="DT8" s="580"/>
      <c r="DU8" s="219" t="s">
        <v>67</v>
      </c>
      <c r="DV8" s="216" t="s">
        <v>182</v>
      </c>
      <c r="DW8" s="216" t="s">
        <v>183</v>
      </c>
      <c r="DX8" s="216" t="s">
        <v>68</v>
      </c>
      <c r="DY8" s="216" t="s">
        <v>184</v>
      </c>
      <c r="DZ8" s="216" t="s">
        <v>70</v>
      </c>
      <c r="EA8" s="217" t="s">
        <v>186</v>
      </c>
      <c r="EB8" s="217" t="s">
        <v>71</v>
      </c>
      <c r="EC8" s="218" t="s">
        <v>72</v>
      </c>
      <c r="ED8" s="578" t="s">
        <v>57</v>
      </c>
      <c r="EE8" s="628"/>
      <c r="EF8" s="578" t="s">
        <v>58</v>
      </c>
      <c r="EG8" s="579"/>
      <c r="EH8" s="580"/>
      <c r="EI8" s="214" t="s">
        <v>93</v>
      </c>
      <c r="EJ8" s="215" t="s">
        <v>94</v>
      </c>
      <c r="EK8" s="216" t="s">
        <v>178</v>
      </c>
      <c r="EL8" s="221" t="s">
        <v>96</v>
      </c>
      <c r="EM8" s="217" t="s">
        <v>97</v>
      </c>
      <c r="EN8" s="217" t="s">
        <v>98</v>
      </c>
      <c r="EO8" s="218" t="s">
        <v>100</v>
      </c>
      <c r="EP8" s="578" t="s">
        <v>57</v>
      </c>
      <c r="EQ8" s="628"/>
      <c r="ER8" s="578" t="s">
        <v>58</v>
      </c>
      <c r="ES8" s="579"/>
      <c r="ET8" s="580"/>
      <c r="EU8" s="223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581" t="s">
        <v>11</v>
      </c>
      <c r="C9" s="582"/>
      <c r="D9" s="483" t="str">
        <f>'グランド整備実績記録 ( 入力 ）'!D14</f>
        <v>ー</v>
      </c>
      <c r="E9" s="225" t="str">
        <f>'グランド整備実績記録 ( 入力 ）'!E14</f>
        <v>○</v>
      </c>
      <c r="F9" s="225" t="str">
        <f>'グランド整備実績記録 ( 入力 ）'!F14</f>
        <v>ー</v>
      </c>
      <c r="G9" s="393" t="str">
        <f>'グランド整備実績記録 ( 入力 ）'!G14</f>
        <v>○</v>
      </c>
      <c r="H9" s="225" t="str">
        <f>'グランド整備実績記録 ( 入力 ）'!H14</f>
        <v>○</v>
      </c>
      <c r="I9" s="299" t="str">
        <f>'グランド整備実績記録 ( 入力 ）'!I14</f>
        <v>○</v>
      </c>
      <c r="J9" s="629" t="str">
        <f>'グランド整備実績記録 ( 入力 ）'!J14</f>
        <v>4</v>
      </c>
      <c r="K9" s="671"/>
      <c r="L9" s="629" t="str">
        <f>'グランド整備実績記録 ( 入力 ）'!L14</f>
        <v>100</v>
      </c>
      <c r="M9" s="672"/>
      <c r="N9" s="227" t="s">
        <v>59</v>
      </c>
      <c r="O9" s="224">
        <f>'グランド整備実績記録 ( 入力 ）'!O14</f>
        <v>0</v>
      </c>
      <c r="P9" s="225">
        <f>'グランド整備実績記録 ( 入力 ）'!P14</f>
        <v>0</v>
      </c>
      <c r="Q9" s="436">
        <f>'グランド整備実績記録 ( 入力 ）'!Q14</f>
        <v>0</v>
      </c>
      <c r="R9" s="225">
        <f>'グランド整備実績記録 ( 入力 ）'!R14</f>
        <v>0</v>
      </c>
      <c r="S9" s="225">
        <f>'グランド整備実績記録 ( 入力 ）'!S14</f>
        <v>0</v>
      </c>
      <c r="T9" s="431">
        <f>'グランド整備実績記録 ( 入力 ）'!T14</f>
        <v>0</v>
      </c>
      <c r="U9" s="629">
        <f>'グランド整備実績記録 ( 入力 ）'!U14</f>
        <v>0</v>
      </c>
      <c r="V9" s="630"/>
      <c r="W9" s="734">
        <f>'グランド整備実績記録 ( 入力 ）'!W14</f>
        <v>0</v>
      </c>
      <c r="X9" s="735"/>
      <c r="Y9" s="227" t="s">
        <v>59</v>
      </c>
      <c r="Z9" s="431">
        <f>'グランド整備実績記録 ( 入力 ）'!I26</f>
        <v>0</v>
      </c>
      <c r="AA9" s="436">
        <f>'グランド整備実績記録 ( 入力 ）'!J26</f>
        <v>0</v>
      </c>
      <c r="AB9" s="225" t="str">
        <f>'グランド整備実績記録 ( 入力 ）'!K26</f>
        <v>ー</v>
      </c>
      <c r="AC9" s="431">
        <f>'グランド整備実績記録 ( 入力 ）'!L26</f>
        <v>0</v>
      </c>
      <c r="AD9" s="225">
        <f>'グランド整備実績記録 ( 入力 ）'!M26</f>
        <v>0</v>
      </c>
      <c r="AE9" s="442">
        <f>'グランド整備実績記録 ( 入力 ）'!N26</f>
        <v>0</v>
      </c>
      <c r="AF9" s="230">
        <f>'グランド整備実績記録 ( 入力 ）'!O26</f>
        <v>0</v>
      </c>
      <c r="AG9" s="230">
        <f>'グランド整備実績記録 ( 入力 ）'!P26</f>
        <v>0</v>
      </c>
      <c r="AH9" s="230">
        <f>'グランド整備実績記録 ( 入力 ）'!Q26</f>
        <v>0</v>
      </c>
      <c r="AI9" s="629">
        <f>'グランド整備実績記録 ( 入力 ）'!R26</f>
        <v>0</v>
      </c>
      <c r="AJ9" s="630"/>
      <c r="AK9" s="629"/>
      <c r="AL9" s="631"/>
      <c r="AM9" s="227" t="s">
        <v>59</v>
      </c>
      <c r="AN9" s="232"/>
      <c r="AO9" s="233"/>
      <c r="AP9" s="225"/>
      <c r="AQ9" s="226"/>
      <c r="AR9" s="629">
        <f t="shared" ref="AR9:AR15" si="0">HR9</f>
        <v>0</v>
      </c>
      <c r="AS9" s="630"/>
      <c r="AT9" s="734"/>
      <c r="AU9" s="735"/>
      <c r="AV9" s="227" t="s">
        <v>59</v>
      </c>
      <c r="AW9" s="234"/>
      <c r="AX9" s="233"/>
      <c r="AY9" s="225"/>
      <c r="AZ9" s="229"/>
      <c r="BA9" s="225"/>
      <c r="BB9" s="226"/>
      <c r="BC9" s="629">
        <f t="shared" ref="BC9:BC15" si="1">IC9</f>
        <v>0</v>
      </c>
      <c r="BD9" s="630"/>
      <c r="BE9" s="734"/>
      <c r="BF9" s="735"/>
      <c r="BG9" s="227" t="s">
        <v>59</v>
      </c>
      <c r="BH9" s="234"/>
      <c r="BI9" s="233"/>
      <c r="BJ9" s="225"/>
      <c r="BK9" s="226"/>
      <c r="BL9" s="629">
        <f t="shared" ref="BL9:BL15" si="2">IL9</f>
        <v>0</v>
      </c>
      <c r="BM9" s="630"/>
      <c r="BN9" s="734"/>
      <c r="BO9" s="735"/>
      <c r="BP9" s="227" t="s">
        <v>59</v>
      </c>
      <c r="BQ9" s="234"/>
      <c r="BR9" s="235"/>
      <c r="BS9" s="235"/>
      <c r="BT9" s="235"/>
      <c r="BU9" s="235"/>
      <c r="BV9" s="235"/>
      <c r="BW9" s="232"/>
      <c r="BX9" s="629">
        <f t="shared" ref="BX9:BX15" si="3">IX9</f>
        <v>0</v>
      </c>
      <c r="BY9" s="630"/>
      <c r="BZ9" s="734"/>
      <c r="CA9" s="735"/>
      <c r="CB9" s="227" t="s">
        <v>59</v>
      </c>
      <c r="CC9" s="234"/>
      <c r="CD9" s="235"/>
      <c r="CE9" s="235"/>
      <c r="CF9" s="235"/>
      <c r="CG9" s="235"/>
      <c r="CH9" s="235"/>
      <c r="CI9" s="235"/>
      <c r="CJ9" s="233"/>
      <c r="CK9" s="225"/>
      <c r="CL9" s="225"/>
      <c r="CM9" s="226"/>
      <c r="CN9" s="629">
        <f t="shared" ref="CN9:CN15" si="4">JN9</f>
        <v>0</v>
      </c>
      <c r="CO9" s="630"/>
      <c r="CP9" s="734"/>
      <c r="CQ9" s="735"/>
      <c r="CR9" s="227" t="s">
        <v>59</v>
      </c>
      <c r="CS9" s="234"/>
      <c r="CT9" s="235"/>
      <c r="CU9" s="235"/>
      <c r="CV9" s="235"/>
      <c r="CW9" s="235"/>
      <c r="CX9" s="235"/>
      <c r="CY9" s="235"/>
      <c r="CZ9" s="233"/>
      <c r="DA9" s="225"/>
      <c r="DB9" s="226"/>
      <c r="DC9" s="629">
        <f t="shared" ref="DC9:DC15" si="5">KC9</f>
        <v>0</v>
      </c>
      <c r="DD9" s="630"/>
      <c r="DE9" s="734"/>
      <c r="DF9" s="735"/>
      <c r="DG9" s="227" t="s">
        <v>59</v>
      </c>
      <c r="DH9" s="234"/>
      <c r="DI9" s="235"/>
      <c r="DJ9" s="235"/>
      <c r="DK9" s="235"/>
      <c r="DL9" s="235"/>
      <c r="DM9" s="235"/>
      <c r="DN9" s="233"/>
      <c r="DO9" s="225"/>
      <c r="DP9" s="629">
        <f t="shared" ref="DP9:DP15" si="6">KP9</f>
        <v>0</v>
      </c>
      <c r="DQ9" s="630"/>
      <c r="DR9" s="734"/>
      <c r="DS9" s="735"/>
      <c r="DT9" s="227" t="s">
        <v>59</v>
      </c>
      <c r="DU9" s="234"/>
      <c r="DV9" s="235"/>
      <c r="DW9" s="235"/>
      <c r="DX9" s="235"/>
      <c r="DY9" s="233"/>
      <c r="DZ9" s="225"/>
      <c r="EA9" s="225"/>
      <c r="EB9" s="225"/>
      <c r="EC9" s="226"/>
      <c r="ED9" s="629">
        <f t="shared" ref="ED9:ED15" si="7">LD9</f>
        <v>0</v>
      </c>
      <c r="EE9" s="630"/>
      <c r="EF9" s="734"/>
      <c r="EG9" s="735"/>
      <c r="EH9" s="227" t="s">
        <v>59</v>
      </c>
      <c r="EI9" s="234"/>
      <c r="EJ9" s="233"/>
      <c r="EK9" s="225"/>
      <c r="EL9" s="229"/>
      <c r="EM9" s="225"/>
      <c r="EN9" s="225"/>
      <c r="EO9" s="226"/>
      <c r="EP9" s="629">
        <f t="shared" ref="EP9:EP15" si="8">LP9</f>
        <v>0</v>
      </c>
      <c r="EQ9" s="630"/>
      <c r="ER9" s="734"/>
      <c r="ES9" s="735"/>
      <c r="ET9" s="227" t="s">
        <v>59</v>
      </c>
      <c r="EU9" s="212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6"/>
      <c r="FT9" s="236"/>
      <c r="FU9" s="116"/>
      <c r="FV9" s="132"/>
      <c r="FW9" s="132"/>
      <c r="FX9" s="132"/>
      <c r="FY9" s="237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640" t="s">
        <v>15</v>
      </c>
      <c r="C10" s="641"/>
      <c r="D10" s="482" t="str">
        <f>'グランド整備実績記録 ( 入力 ）'!D15</f>
        <v>ー</v>
      </c>
      <c r="E10" s="239" t="str">
        <f>'グランド整備実績記録 ( 入力 ）'!E15</f>
        <v>○</v>
      </c>
      <c r="F10" s="240" t="str">
        <f>'グランド整備実績記録 ( 入力 ）'!F15</f>
        <v>ー</v>
      </c>
      <c r="G10" s="394" t="str">
        <f>'グランド整備実績記録 ( 入力 ）'!G15</f>
        <v>○</v>
      </c>
      <c r="H10" s="239" t="str">
        <f>'グランド整備実績記録 ( 入力 ）'!H15</f>
        <v>×</v>
      </c>
      <c r="I10" s="245" t="str">
        <f>'グランド整備実績記録 ( 入力 ）'!I15</f>
        <v>×</v>
      </c>
      <c r="J10" s="612" t="str">
        <f>'グランド整備実績記録 ( 入力 ）'!J15</f>
        <v>2</v>
      </c>
      <c r="K10" s="673"/>
      <c r="L10" s="612" t="str">
        <f>'グランド整備実績記録 ( 入力 ）'!L15</f>
        <v>50</v>
      </c>
      <c r="M10" s="726"/>
      <c r="N10" s="241" t="s">
        <v>59</v>
      </c>
      <c r="O10" s="238">
        <f>'グランド整備実績記録 ( 入力 ）'!O15</f>
        <v>0</v>
      </c>
      <c r="P10" s="239">
        <f>'グランド整備実績記録 ( 入力 ）'!P15</f>
        <v>0</v>
      </c>
      <c r="Q10" s="437">
        <f>'グランド整備実績記録 ( 入力 ）'!Q15</f>
        <v>0</v>
      </c>
      <c r="R10" s="240">
        <f>'グランド整備実績記録 ( 入力 ）'!R15</f>
        <v>0</v>
      </c>
      <c r="S10" s="240">
        <f>'グランド整備実績記録 ( 入力 ）'!S15</f>
        <v>0</v>
      </c>
      <c r="T10" s="432">
        <f>'グランド整備実績記録 ( 入力 ）'!T15</f>
        <v>0</v>
      </c>
      <c r="U10" s="612">
        <f>'グランド整備実績記録 ( 入力 ）'!U15</f>
        <v>0</v>
      </c>
      <c r="V10" s="613"/>
      <c r="W10" s="612">
        <f>'グランド整備実績記録 ( 入力 ）'!W15</f>
        <v>0</v>
      </c>
      <c r="X10" s="726"/>
      <c r="Y10" s="241" t="s">
        <v>59</v>
      </c>
      <c r="Z10" s="432">
        <f>'グランド整備実績記録 ( 入力 ）'!I27</f>
        <v>0</v>
      </c>
      <c r="AA10" s="443">
        <f>'グランド整備実績記録 ( 入力 ）'!J27</f>
        <v>0</v>
      </c>
      <c r="AB10" s="240" t="str">
        <f>'グランド整備実績記録 ( 入力 ）'!K27</f>
        <v>ー</v>
      </c>
      <c r="AC10" s="432">
        <f>'グランド整備実績記録 ( 入力 ）'!L27</f>
        <v>0</v>
      </c>
      <c r="AD10" s="240">
        <f>'グランド整備実績記録 ( 入力 ）'!M27</f>
        <v>0</v>
      </c>
      <c r="AE10" s="437">
        <f>'グランド整備実績記録 ( 入力 ）'!N27</f>
        <v>0</v>
      </c>
      <c r="AF10" s="239">
        <f>'グランド整備実績記録 ( 入力 ）'!O27</f>
        <v>0</v>
      </c>
      <c r="AG10" s="253">
        <f>'グランド整備実績記録 ( 入力 ）'!P27</f>
        <v>0</v>
      </c>
      <c r="AH10" s="245">
        <f>'グランド整備実績記録 ( 入力 ）'!Q27</f>
        <v>0</v>
      </c>
      <c r="AI10" s="612">
        <f>'グランド整備実績記録 ( 入力 ）'!R27</f>
        <v>0</v>
      </c>
      <c r="AJ10" s="613"/>
      <c r="AK10" s="612"/>
      <c r="AL10" s="614"/>
      <c r="AM10" s="241" t="s">
        <v>59</v>
      </c>
      <c r="AN10" s="246"/>
      <c r="AO10" s="239"/>
      <c r="AP10" s="240"/>
      <c r="AQ10" s="241"/>
      <c r="AR10" s="612">
        <f t="shared" si="0"/>
        <v>0</v>
      </c>
      <c r="AS10" s="613"/>
      <c r="AT10" s="612"/>
      <c r="AU10" s="726"/>
      <c r="AV10" s="241" t="s">
        <v>59</v>
      </c>
      <c r="AW10" s="238"/>
      <c r="AX10" s="239"/>
      <c r="AY10" s="240"/>
      <c r="AZ10" s="189"/>
      <c r="BA10" s="240"/>
      <c r="BB10" s="241"/>
      <c r="BC10" s="612">
        <f t="shared" si="1"/>
        <v>0</v>
      </c>
      <c r="BD10" s="613"/>
      <c r="BE10" s="612"/>
      <c r="BF10" s="726"/>
      <c r="BG10" s="241" t="s">
        <v>59</v>
      </c>
      <c r="BH10" s="238"/>
      <c r="BI10" s="239"/>
      <c r="BJ10" s="240"/>
      <c r="BK10" s="241"/>
      <c r="BL10" s="612">
        <f t="shared" si="2"/>
        <v>0</v>
      </c>
      <c r="BM10" s="613"/>
      <c r="BN10" s="612"/>
      <c r="BO10" s="726"/>
      <c r="BP10" s="241" t="s">
        <v>59</v>
      </c>
      <c r="BQ10" s="242"/>
      <c r="BR10" s="239"/>
      <c r="BS10" s="239"/>
      <c r="BT10" s="239"/>
      <c r="BU10" s="239"/>
      <c r="BV10" s="239"/>
      <c r="BW10" s="246"/>
      <c r="BX10" s="612">
        <f t="shared" si="3"/>
        <v>0</v>
      </c>
      <c r="BY10" s="613"/>
      <c r="BZ10" s="612"/>
      <c r="CA10" s="726"/>
      <c r="CB10" s="241" t="s">
        <v>59</v>
      </c>
      <c r="CC10" s="242"/>
      <c r="CD10" s="239"/>
      <c r="CE10" s="239"/>
      <c r="CF10" s="239"/>
      <c r="CG10" s="239"/>
      <c r="CH10" s="239"/>
      <c r="CI10" s="239"/>
      <c r="CJ10" s="239"/>
      <c r="CK10" s="240"/>
      <c r="CL10" s="240"/>
      <c r="CM10" s="241"/>
      <c r="CN10" s="612">
        <f t="shared" si="4"/>
        <v>0</v>
      </c>
      <c r="CO10" s="613"/>
      <c r="CP10" s="612"/>
      <c r="CQ10" s="726"/>
      <c r="CR10" s="241" t="s">
        <v>59</v>
      </c>
      <c r="CS10" s="242"/>
      <c r="CT10" s="239"/>
      <c r="CU10" s="239"/>
      <c r="CV10" s="239"/>
      <c r="CW10" s="239"/>
      <c r="CX10" s="239"/>
      <c r="CY10" s="239"/>
      <c r="CZ10" s="239"/>
      <c r="DA10" s="240"/>
      <c r="DB10" s="241"/>
      <c r="DC10" s="612">
        <f t="shared" si="5"/>
        <v>0</v>
      </c>
      <c r="DD10" s="613"/>
      <c r="DE10" s="612"/>
      <c r="DF10" s="726"/>
      <c r="DG10" s="241" t="s">
        <v>59</v>
      </c>
      <c r="DH10" s="242"/>
      <c r="DI10" s="239"/>
      <c r="DJ10" s="239"/>
      <c r="DK10" s="239"/>
      <c r="DL10" s="239"/>
      <c r="DM10" s="239"/>
      <c r="DN10" s="239"/>
      <c r="DO10" s="240"/>
      <c r="DP10" s="612">
        <f t="shared" si="6"/>
        <v>0</v>
      </c>
      <c r="DQ10" s="613"/>
      <c r="DR10" s="612"/>
      <c r="DS10" s="726"/>
      <c r="DT10" s="241" t="s">
        <v>59</v>
      </c>
      <c r="DU10" s="242"/>
      <c r="DV10" s="239"/>
      <c r="DW10" s="239"/>
      <c r="DX10" s="239"/>
      <c r="DY10" s="239"/>
      <c r="DZ10" s="240"/>
      <c r="EA10" s="240"/>
      <c r="EB10" s="240"/>
      <c r="EC10" s="241"/>
      <c r="ED10" s="612">
        <f t="shared" si="7"/>
        <v>0</v>
      </c>
      <c r="EE10" s="613"/>
      <c r="EF10" s="612"/>
      <c r="EG10" s="726"/>
      <c r="EH10" s="241" t="s">
        <v>59</v>
      </c>
      <c r="EI10" s="238"/>
      <c r="EJ10" s="239"/>
      <c r="EK10" s="240"/>
      <c r="EL10" s="189"/>
      <c r="EM10" s="240"/>
      <c r="EN10" s="240"/>
      <c r="EO10" s="241"/>
      <c r="EP10" s="612">
        <f t="shared" si="8"/>
        <v>0</v>
      </c>
      <c r="EQ10" s="613"/>
      <c r="ER10" s="612"/>
      <c r="ES10" s="726"/>
      <c r="ET10" s="241" t="s">
        <v>59</v>
      </c>
      <c r="EU10" s="223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6"/>
      <c r="FT10" s="236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619" t="s">
        <v>19</v>
      </c>
      <c r="C11" s="620"/>
      <c r="D11" s="486" t="str">
        <f>'グランド整備実績記録 ( 入力 ）'!D16</f>
        <v>ー</v>
      </c>
      <c r="E11" s="239" t="str">
        <f>'グランド整備実績記録 ( 入力 ）'!E16</f>
        <v>○</v>
      </c>
      <c r="F11" s="239" t="str">
        <f>'グランド整備実績記録 ( 入力 ）'!F16</f>
        <v>ー</v>
      </c>
      <c r="G11" s="394" t="str">
        <f>'グランド整備実績記録 ( 入力 ）'!G16</f>
        <v>○</v>
      </c>
      <c r="H11" s="239" t="str">
        <f>'グランド整備実績記録 ( 入力 ）'!H16</f>
        <v>○</v>
      </c>
      <c r="I11" s="245" t="str">
        <f>'グランド整備実績記録 ( 入力 ）'!I16</f>
        <v>○</v>
      </c>
      <c r="J11" s="612" t="str">
        <f>'グランド整備実績記録 ( 入力 ）'!J16</f>
        <v>4</v>
      </c>
      <c r="K11" s="673"/>
      <c r="L11" s="612" t="str">
        <f>'グランド整備実績記録 ( 入力 ）'!L16</f>
        <v>100</v>
      </c>
      <c r="M11" s="726"/>
      <c r="N11" s="241" t="s">
        <v>59</v>
      </c>
      <c r="O11" s="248">
        <f>'グランド整備実績記録 ( 入力 ）'!O16</f>
        <v>0</v>
      </c>
      <c r="P11" s="247">
        <f>'グランド整備実績記録 ( 入力 ）'!P16</f>
        <v>0</v>
      </c>
      <c r="Q11" s="438">
        <f>'グランド整備実績記録 ( 入力 ）'!Q16</f>
        <v>0</v>
      </c>
      <c r="R11" s="239">
        <f>'グランド整備実績記録 ( 入力 ）'!R16</f>
        <v>0</v>
      </c>
      <c r="S11" s="239">
        <f>'グランド整備実績記録 ( 入力 ）'!S16</f>
        <v>0</v>
      </c>
      <c r="T11" s="433">
        <f>'グランド整備実績記録 ( 入力 ）'!T16</f>
        <v>0</v>
      </c>
      <c r="U11" s="612">
        <f>'グランド整備実績記録 ( 入力 ）'!U16</f>
        <v>0</v>
      </c>
      <c r="V11" s="613"/>
      <c r="W11" s="612">
        <f>'グランド整備実績記録 ( 入力 ）'!W16</f>
        <v>0</v>
      </c>
      <c r="X11" s="726"/>
      <c r="Y11" s="241" t="s">
        <v>59</v>
      </c>
      <c r="Z11" s="433">
        <f>'グランド整備実績記録 ( 入力 ）'!I28</f>
        <v>0</v>
      </c>
      <c r="AA11" s="437">
        <f>'グランド整備実績記録 ( 入力 ）'!J28</f>
        <v>0</v>
      </c>
      <c r="AB11" s="239" t="str">
        <f>'グランド整備実績記録 ( 入力 ）'!K28</f>
        <v>ー</v>
      </c>
      <c r="AC11" s="433">
        <f>'グランド整備実績記録 ( 入力 ）'!L28</f>
        <v>0</v>
      </c>
      <c r="AD11" s="239">
        <f>'グランド整備実績記録 ( 入力 ）'!M28</f>
        <v>0</v>
      </c>
      <c r="AE11" s="437">
        <f>'グランド整備実績記録 ( 入力 ）'!N28</f>
        <v>0</v>
      </c>
      <c r="AF11" s="239">
        <f>'グランド整備実績記録 ( 入力 ）'!O28</f>
        <v>0</v>
      </c>
      <c r="AG11" s="247">
        <f>'グランド整備実績記録 ( 入力 ）'!P28</f>
        <v>0</v>
      </c>
      <c r="AH11" s="252">
        <f>'グランド整備実績記録 ( 入力 ）'!Q28</f>
        <v>0</v>
      </c>
      <c r="AI11" s="612">
        <f>'グランド整備実績記録 ( 入力 ）'!R28</f>
        <v>0</v>
      </c>
      <c r="AJ11" s="613"/>
      <c r="AK11" s="612"/>
      <c r="AL11" s="614"/>
      <c r="AM11" s="241" t="s">
        <v>59</v>
      </c>
      <c r="AN11" s="250"/>
      <c r="AO11" s="247"/>
      <c r="AP11" s="239"/>
      <c r="AQ11" s="241"/>
      <c r="AR11" s="612">
        <f t="shared" si="0"/>
        <v>0</v>
      </c>
      <c r="AS11" s="613"/>
      <c r="AT11" s="612"/>
      <c r="AU11" s="726"/>
      <c r="AV11" s="241" t="s">
        <v>59</v>
      </c>
      <c r="AW11" s="248"/>
      <c r="AX11" s="247"/>
      <c r="AY11" s="239"/>
      <c r="AZ11" s="243"/>
      <c r="BA11" s="239"/>
      <c r="BB11" s="241"/>
      <c r="BC11" s="612">
        <f t="shared" si="1"/>
        <v>0</v>
      </c>
      <c r="BD11" s="613"/>
      <c r="BE11" s="612"/>
      <c r="BF11" s="726"/>
      <c r="BG11" s="241" t="s">
        <v>59</v>
      </c>
      <c r="BH11" s="248"/>
      <c r="BI11" s="247"/>
      <c r="BJ11" s="239"/>
      <c r="BK11" s="241"/>
      <c r="BL11" s="612">
        <f t="shared" si="2"/>
        <v>0</v>
      </c>
      <c r="BM11" s="613"/>
      <c r="BN11" s="612"/>
      <c r="BO11" s="726"/>
      <c r="BP11" s="241" t="s">
        <v>59</v>
      </c>
      <c r="BQ11" s="251"/>
      <c r="BR11" s="249"/>
      <c r="BS11" s="249"/>
      <c r="BT11" s="249"/>
      <c r="BU11" s="249"/>
      <c r="BV11" s="249"/>
      <c r="BW11" s="250"/>
      <c r="BX11" s="612">
        <f t="shared" si="3"/>
        <v>0</v>
      </c>
      <c r="BY11" s="613"/>
      <c r="BZ11" s="612"/>
      <c r="CA11" s="726"/>
      <c r="CB11" s="241" t="s">
        <v>59</v>
      </c>
      <c r="CC11" s="251"/>
      <c r="CD11" s="249"/>
      <c r="CE11" s="249"/>
      <c r="CF11" s="249"/>
      <c r="CG11" s="249"/>
      <c r="CH11" s="249"/>
      <c r="CI11" s="249"/>
      <c r="CJ11" s="249"/>
      <c r="CK11" s="239"/>
      <c r="CL11" s="239"/>
      <c r="CM11" s="241"/>
      <c r="CN11" s="612">
        <f t="shared" si="4"/>
        <v>0</v>
      </c>
      <c r="CO11" s="613"/>
      <c r="CP11" s="612"/>
      <c r="CQ11" s="726"/>
      <c r="CR11" s="241" t="s">
        <v>59</v>
      </c>
      <c r="CS11" s="251"/>
      <c r="CT11" s="249"/>
      <c r="CU11" s="249"/>
      <c r="CV11" s="249"/>
      <c r="CW11" s="249"/>
      <c r="CX11" s="249"/>
      <c r="CY11" s="249"/>
      <c r="CZ11" s="249"/>
      <c r="DA11" s="239"/>
      <c r="DB11" s="241"/>
      <c r="DC11" s="612">
        <f t="shared" si="5"/>
        <v>0</v>
      </c>
      <c r="DD11" s="613"/>
      <c r="DE11" s="612"/>
      <c r="DF11" s="726"/>
      <c r="DG11" s="241" t="s">
        <v>59</v>
      </c>
      <c r="DH11" s="251"/>
      <c r="DI11" s="249"/>
      <c r="DJ11" s="249"/>
      <c r="DK11" s="249"/>
      <c r="DL11" s="249"/>
      <c r="DM11" s="249"/>
      <c r="DN11" s="247"/>
      <c r="DO11" s="239"/>
      <c r="DP11" s="612">
        <f t="shared" si="6"/>
        <v>0</v>
      </c>
      <c r="DQ11" s="613"/>
      <c r="DR11" s="612"/>
      <c r="DS11" s="726"/>
      <c r="DT11" s="241" t="s">
        <v>59</v>
      </c>
      <c r="DU11" s="251"/>
      <c r="DV11" s="249"/>
      <c r="DW11" s="249"/>
      <c r="DX11" s="249"/>
      <c r="DY11" s="249"/>
      <c r="DZ11" s="239"/>
      <c r="EA11" s="239"/>
      <c r="EB11" s="239"/>
      <c r="EC11" s="241"/>
      <c r="ED11" s="612">
        <f t="shared" si="7"/>
        <v>0</v>
      </c>
      <c r="EE11" s="613"/>
      <c r="EF11" s="612"/>
      <c r="EG11" s="726"/>
      <c r="EH11" s="241" t="s">
        <v>59</v>
      </c>
      <c r="EI11" s="248"/>
      <c r="EJ11" s="247"/>
      <c r="EK11" s="239"/>
      <c r="EL11" s="243"/>
      <c r="EM11" s="239"/>
      <c r="EN11" s="239"/>
      <c r="EO11" s="241"/>
      <c r="EP11" s="612">
        <f t="shared" si="8"/>
        <v>0</v>
      </c>
      <c r="EQ11" s="613"/>
      <c r="ER11" s="612"/>
      <c r="ES11" s="726"/>
      <c r="ET11" s="241" t="s">
        <v>59</v>
      </c>
      <c r="EU11" s="223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6"/>
      <c r="FT11" s="236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619" t="s">
        <v>16</v>
      </c>
      <c r="C12" s="620"/>
      <c r="D12" s="488" t="str">
        <f>'グランド整備実績記録 ( 入力 ）'!D17</f>
        <v>ー</v>
      </c>
      <c r="E12" s="239" t="str">
        <f>'グランド整備実績記録 ( 入力 ）'!E17</f>
        <v>○</v>
      </c>
      <c r="F12" s="239" t="str">
        <f>'グランド整備実績記録 ( 入力 ）'!F17</f>
        <v>ー</v>
      </c>
      <c r="G12" s="394" t="str">
        <f>'グランド整備実績記録 ( 入力 ）'!G17</f>
        <v>○</v>
      </c>
      <c r="H12" s="239" t="str">
        <f>'グランド整備実績記録 ( 入力 ）'!H17</f>
        <v>○</v>
      </c>
      <c r="I12" s="245" t="str">
        <f>'グランド整備実績記録 ( 入力 ）'!I17</f>
        <v>○</v>
      </c>
      <c r="J12" s="612" t="str">
        <f>'グランド整備実績記録 ( 入力 ）'!J17</f>
        <v>4</v>
      </c>
      <c r="K12" s="673"/>
      <c r="L12" s="612" t="str">
        <f>'グランド整備実績記録 ( 入力 ）'!L17</f>
        <v>100</v>
      </c>
      <c r="M12" s="726"/>
      <c r="N12" s="241" t="s">
        <v>59</v>
      </c>
      <c r="O12" s="238">
        <f>'グランド整備実績記録 ( 入力 ）'!O17</f>
        <v>0</v>
      </c>
      <c r="P12" s="247">
        <f>'グランド整備実績記録 ( 入力 ）'!P17</f>
        <v>0</v>
      </c>
      <c r="Q12" s="438">
        <f>'グランド整備実績記録 ( 入力 ）'!Q17</f>
        <v>0</v>
      </c>
      <c r="R12" s="239">
        <f>'グランド整備実績記録 ( 入力 ）'!R17</f>
        <v>0</v>
      </c>
      <c r="S12" s="239">
        <f>'グランド整備実績記録 ( 入力 ）'!S17</f>
        <v>0</v>
      </c>
      <c r="T12" s="433">
        <f>'グランド整備実績記録 ( 入力 ）'!T17</f>
        <v>0</v>
      </c>
      <c r="U12" s="612">
        <f>'グランド整備実績記録 ( 入力 ）'!U17</f>
        <v>0</v>
      </c>
      <c r="V12" s="613"/>
      <c r="W12" s="612">
        <f>'グランド整備実績記録 ( 入力 ）'!W17</f>
        <v>0</v>
      </c>
      <c r="X12" s="726"/>
      <c r="Y12" s="241" t="s">
        <v>59</v>
      </c>
      <c r="Z12" s="433">
        <f>'グランド整備実績記録 ( 入力 ）'!I29</f>
        <v>0</v>
      </c>
      <c r="AA12" s="437">
        <f>'グランド整備実績記録 ( 入力 ）'!J29</f>
        <v>0</v>
      </c>
      <c r="AB12" s="239" t="str">
        <f>'グランド整備実績記録 ( 入力 ）'!K29</f>
        <v>ー</v>
      </c>
      <c r="AC12" s="433">
        <f>'グランド整備実績記録 ( 入力 ）'!L29</f>
        <v>0</v>
      </c>
      <c r="AD12" s="239">
        <f>'グランド整備実績記録 ( 入力 ）'!M29</f>
        <v>0</v>
      </c>
      <c r="AE12" s="437">
        <f>'グランド整備実績記録 ( 入力 ）'!N29</f>
        <v>0</v>
      </c>
      <c r="AF12" s="239">
        <f>'グランド整備実績記録 ( 入力 ）'!O29</f>
        <v>0</v>
      </c>
      <c r="AG12" s="239">
        <f>'グランド整備実績記録 ( 入力 ）'!P29</f>
        <v>0</v>
      </c>
      <c r="AH12" s="239">
        <f>'グランド整備実績記録 ( 入力 ）'!Q29</f>
        <v>0</v>
      </c>
      <c r="AI12" s="612">
        <f>'グランド整備実績記録 ( 入力 ）'!R29</f>
        <v>0</v>
      </c>
      <c r="AJ12" s="613"/>
      <c r="AK12" s="612"/>
      <c r="AL12" s="614"/>
      <c r="AM12" s="241" t="s">
        <v>59</v>
      </c>
      <c r="AN12" s="243"/>
      <c r="AO12" s="253"/>
      <c r="AP12" s="239"/>
      <c r="AQ12" s="241"/>
      <c r="AR12" s="612">
        <f t="shared" si="0"/>
        <v>0</v>
      </c>
      <c r="AS12" s="613"/>
      <c r="AT12" s="612"/>
      <c r="AU12" s="726"/>
      <c r="AV12" s="241" t="s">
        <v>59</v>
      </c>
      <c r="AW12" s="238"/>
      <c r="AX12" s="253"/>
      <c r="AY12" s="239"/>
      <c r="AZ12" s="243"/>
      <c r="BA12" s="239"/>
      <c r="BB12" s="241"/>
      <c r="BC12" s="612">
        <f t="shared" si="1"/>
        <v>0</v>
      </c>
      <c r="BD12" s="613"/>
      <c r="BE12" s="612"/>
      <c r="BF12" s="726"/>
      <c r="BG12" s="241" t="s">
        <v>59</v>
      </c>
      <c r="BH12" s="238"/>
      <c r="BI12" s="253"/>
      <c r="BJ12" s="239"/>
      <c r="BK12" s="241"/>
      <c r="BL12" s="612">
        <f t="shared" si="2"/>
        <v>0</v>
      </c>
      <c r="BM12" s="613"/>
      <c r="BN12" s="612"/>
      <c r="BO12" s="726"/>
      <c r="BP12" s="241" t="s">
        <v>59</v>
      </c>
      <c r="BQ12" s="242"/>
      <c r="BR12" s="239"/>
      <c r="BS12" s="239"/>
      <c r="BT12" s="239"/>
      <c r="BU12" s="239"/>
      <c r="BV12" s="239"/>
      <c r="BW12" s="243"/>
      <c r="BX12" s="612">
        <f t="shared" si="3"/>
        <v>0</v>
      </c>
      <c r="BY12" s="613"/>
      <c r="BZ12" s="612"/>
      <c r="CA12" s="726"/>
      <c r="CB12" s="241" t="s">
        <v>59</v>
      </c>
      <c r="CC12" s="242"/>
      <c r="CD12" s="239"/>
      <c r="CE12" s="239"/>
      <c r="CF12" s="239"/>
      <c r="CG12" s="239"/>
      <c r="CH12" s="239"/>
      <c r="CI12" s="239"/>
      <c r="CJ12" s="239"/>
      <c r="CK12" s="239"/>
      <c r="CL12" s="239"/>
      <c r="CM12" s="241"/>
      <c r="CN12" s="612">
        <f t="shared" si="4"/>
        <v>0</v>
      </c>
      <c r="CO12" s="613"/>
      <c r="CP12" s="612"/>
      <c r="CQ12" s="726"/>
      <c r="CR12" s="241" t="s">
        <v>59</v>
      </c>
      <c r="CS12" s="242"/>
      <c r="CT12" s="239"/>
      <c r="CU12" s="239"/>
      <c r="CV12" s="239"/>
      <c r="CW12" s="239"/>
      <c r="CX12" s="239"/>
      <c r="CY12" s="239"/>
      <c r="CZ12" s="239"/>
      <c r="DA12" s="239"/>
      <c r="DB12" s="241"/>
      <c r="DC12" s="612">
        <f t="shared" si="5"/>
        <v>0</v>
      </c>
      <c r="DD12" s="613"/>
      <c r="DE12" s="612"/>
      <c r="DF12" s="726"/>
      <c r="DG12" s="241" t="s">
        <v>59</v>
      </c>
      <c r="DH12" s="242"/>
      <c r="DI12" s="239"/>
      <c r="DJ12" s="239"/>
      <c r="DK12" s="239"/>
      <c r="DL12" s="239"/>
      <c r="DM12" s="239"/>
      <c r="DN12" s="253"/>
      <c r="DO12" s="239"/>
      <c r="DP12" s="612">
        <f t="shared" si="6"/>
        <v>0</v>
      </c>
      <c r="DQ12" s="613"/>
      <c r="DR12" s="612"/>
      <c r="DS12" s="726"/>
      <c r="DT12" s="241" t="s">
        <v>59</v>
      </c>
      <c r="DU12" s="242"/>
      <c r="DV12" s="239"/>
      <c r="DW12" s="239"/>
      <c r="DX12" s="239"/>
      <c r="DY12" s="239"/>
      <c r="DZ12" s="239"/>
      <c r="EA12" s="239"/>
      <c r="EB12" s="239"/>
      <c r="EC12" s="241"/>
      <c r="ED12" s="612">
        <f t="shared" si="7"/>
        <v>0</v>
      </c>
      <c r="EE12" s="613"/>
      <c r="EF12" s="612"/>
      <c r="EG12" s="726"/>
      <c r="EH12" s="241" t="s">
        <v>59</v>
      </c>
      <c r="EI12" s="238"/>
      <c r="EJ12" s="253"/>
      <c r="EK12" s="239"/>
      <c r="EL12" s="243"/>
      <c r="EM12" s="239"/>
      <c r="EN12" s="239"/>
      <c r="EO12" s="241"/>
      <c r="EP12" s="612">
        <f t="shared" si="8"/>
        <v>0</v>
      </c>
      <c r="EQ12" s="613"/>
      <c r="ER12" s="612"/>
      <c r="ES12" s="726"/>
      <c r="ET12" s="241" t="s">
        <v>59</v>
      </c>
      <c r="EU12" s="223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6"/>
      <c r="FT12" s="236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619" t="s">
        <v>12</v>
      </c>
      <c r="C13" s="620"/>
      <c r="D13" s="488" t="str">
        <f>'グランド整備実績記録 ( 入力 ）'!D18</f>
        <v>ー</v>
      </c>
      <c r="E13" s="239" t="str">
        <f>'グランド整備実績記録 ( 入力 ）'!E18</f>
        <v>×</v>
      </c>
      <c r="F13" s="239" t="str">
        <f>'グランド整備実績記録 ( 入力 ）'!F18</f>
        <v>ー</v>
      </c>
      <c r="G13" s="394" t="str">
        <f>'グランド整備実績記録 ( 入力 ）'!G18</f>
        <v>×</v>
      </c>
      <c r="H13" s="239" t="str">
        <f>'グランド整備実績記録 ( 入力 ）'!H18</f>
        <v>×</v>
      </c>
      <c r="I13" s="245" t="str">
        <f>'グランド整備実績記録 ( 入力 ）'!I18</f>
        <v>×</v>
      </c>
      <c r="J13" s="612" t="str">
        <f>'グランド整備実績記録 ( 入力 ）'!J18</f>
        <v>0</v>
      </c>
      <c r="K13" s="673"/>
      <c r="L13" s="612" t="str">
        <f>'グランド整備実績記録 ( 入力 ）'!L18</f>
        <v>0</v>
      </c>
      <c r="M13" s="726"/>
      <c r="N13" s="241" t="s">
        <v>59</v>
      </c>
      <c r="O13" s="238">
        <f>'グランド整備実績記録 ( 入力 ）'!O18</f>
        <v>0</v>
      </c>
      <c r="P13" s="253">
        <f>'グランド整備実績記録 ( 入力 ）'!P18</f>
        <v>0</v>
      </c>
      <c r="Q13" s="437">
        <f>'グランド整備実績記録 ( 入力 ）'!Q18</f>
        <v>0</v>
      </c>
      <c r="R13" s="239">
        <f>'グランド整備実績記録 ( 入力 ）'!R18</f>
        <v>0</v>
      </c>
      <c r="S13" s="239">
        <f>'グランド整備実績記録 ( 入力 ）'!S18</f>
        <v>0</v>
      </c>
      <c r="T13" s="433">
        <f>'グランド整備実績記録 ( 入力 ）'!T18</f>
        <v>0</v>
      </c>
      <c r="U13" s="612">
        <f>'グランド整備実績記録 ( 入力 ）'!U18</f>
        <v>0</v>
      </c>
      <c r="V13" s="613"/>
      <c r="W13" s="612">
        <f>'グランド整備実績記録 ( 入力 ）'!W18</f>
        <v>0</v>
      </c>
      <c r="X13" s="726"/>
      <c r="Y13" s="241" t="s">
        <v>59</v>
      </c>
      <c r="Z13" s="433">
        <f>'グランド整備実績記録 ( 入力 ）'!I30</f>
        <v>0</v>
      </c>
      <c r="AA13" s="437">
        <f>'グランド整備実績記録 ( 入力 ）'!J30</f>
        <v>0</v>
      </c>
      <c r="AB13" s="239" t="str">
        <f>'グランド整備実績記録 ( 入力 ）'!K30</f>
        <v>ー</v>
      </c>
      <c r="AC13" s="433">
        <f>'グランド整備実績記録 ( 入力 ）'!L30</f>
        <v>0</v>
      </c>
      <c r="AD13" s="239">
        <f>'グランド整備実績記録 ( 入力 ）'!M30</f>
        <v>0</v>
      </c>
      <c r="AE13" s="437">
        <f>'グランド整備実績記録 ( 入力 ）'!N30</f>
        <v>0</v>
      </c>
      <c r="AF13" s="239">
        <f>'グランド整備実績記録 ( 入力 ）'!O30</f>
        <v>0</v>
      </c>
      <c r="AG13" s="253">
        <f>'グランド整備実績記録 ( 入力 ）'!P30</f>
        <v>0</v>
      </c>
      <c r="AH13" s="245">
        <f>'グランド整備実績記録 ( 入力 ）'!Q30</f>
        <v>0</v>
      </c>
      <c r="AI13" s="612">
        <f>'グランド整備実績記録 ( 入力 ）'!R30</f>
        <v>0</v>
      </c>
      <c r="AJ13" s="613"/>
      <c r="AK13" s="612"/>
      <c r="AL13" s="614"/>
      <c r="AM13" s="241" t="s">
        <v>59</v>
      </c>
      <c r="AN13" s="243"/>
      <c r="AO13" s="253"/>
      <c r="AP13" s="239"/>
      <c r="AQ13" s="241"/>
      <c r="AR13" s="612">
        <f t="shared" si="0"/>
        <v>0</v>
      </c>
      <c r="AS13" s="613"/>
      <c r="AT13" s="612"/>
      <c r="AU13" s="726"/>
      <c r="AV13" s="241" t="s">
        <v>59</v>
      </c>
      <c r="AW13" s="238"/>
      <c r="AX13" s="253"/>
      <c r="AY13" s="239"/>
      <c r="AZ13" s="243"/>
      <c r="BA13" s="239"/>
      <c r="BB13" s="241"/>
      <c r="BC13" s="612">
        <f t="shared" si="1"/>
        <v>0</v>
      </c>
      <c r="BD13" s="613"/>
      <c r="BE13" s="612"/>
      <c r="BF13" s="726"/>
      <c r="BG13" s="241" t="s">
        <v>59</v>
      </c>
      <c r="BH13" s="238"/>
      <c r="BI13" s="253"/>
      <c r="BJ13" s="239"/>
      <c r="BK13" s="241"/>
      <c r="BL13" s="612">
        <f t="shared" si="2"/>
        <v>0</v>
      </c>
      <c r="BM13" s="613"/>
      <c r="BN13" s="612"/>
      <c r="BO13" s="726"/>
      <c r="BP13" s="241" t="s">
        <v>59</v>
      </c>
      <c r="BQ13" s="242"/>
      <c r="BR13" s="239"/>
      <c r="BS13" s="239"/>
      <c r="BT13" s="239"/>
      <c r="BU13" s="239"/>
      <c r="BV13" s="239"/>
      <c r="BW13" s="243"/>
      <c r="BX13" s="612">
        <f t="shared" si="3"/>
        <v>0</v>
      </c>
      <c r="BY13" s="613"/>
      <c r="BZ13" s="612"/>
      <c r="CA13" s="726"/>
      <c r="CB13" s="241" t="s">
        <v>59</v>
      </c>
      <c r="CC13" s="242"/>
      <c r="CD13" s="239"/>
      <c r="CE13" s="239"/>
      <c r="CF13" s="239"/>
      <c r="CG13" s="239"/>
      <c r="CH13" s="239"/>
      <c r="CI13" s="239"/>
      <c r="CJ13" s="239"/>
      <c r="CK13" s="239"/>
      <c r="CL13" s="239"/>
      <c r="CM13" s="241"/>
      <c r="CN13" s="612">
        <f t="shared" si="4"/>
        <v>0</v>
      </c>
      <c r="CO13" s="613"/>
      <c r="CP13" s="612"/>
      <c r="CQ13" s="726"/>
      <c r="CR13" s="241" t="s">
        <v>59</v>
      </c>
      <c r="CS13" s="242"/>
      <c r="CT13" s="239"/>
      <c r="CU13" s="239"/>
      <c r="CV13" s="239"/>
      <c r="CW13" s="239"/>
      <c r="CX13" s="239"/>
      <c r="CY13" s="239"/>
      <c r="CZ13" s="239"/>
      <c r="DA13" s="239"/>
      <c r="DB13" s="241"/>
      <c r="DC13" s="612">
        <f t="shared" si="5"/>
        <v>0</v>
      </c>
      <c r="DD13" s="613"/>
      <c r="DE13" s="612"/>
      <c r="DF13" s="726"/>
      <c r="DG13" s="241" t="s">
        <v>59</v>
      </c>
      <c r="DH13" s="242"/>
      <c r="DI13" s="239"/>
      <c r="DJ13" s="239"/>
      <c r="DK13" s="239"/>
      <c r="DL13" s="239"/>
      <c r="DM13" s="239"/>
      <c r="DN13" s="253"/>
      <c r="DO13" s="239"/>
      <c r="DP13" s="612">
        <f t="shared" si="6"/>
        <v>0</v>
      </c>
      <c r="DQ13" s="613"/>
      <c r="DR13" s="612"/>
      <c r="DS13" s="726"/>
      <c r="DT13" s="241" t="s">
        <v>59</v>
      </c>
      <c r="DU13" s="242"/>
      <c r="DV13" s="239"/>
      <c r="DW13" s="239"/>
      <c r="DX13" s="239"/>
      <c r="DY13" s="239"/>
      <c r="DZ13" s="239"/>
      <c r="EA13" s="239"/>
      <c r="EB13" s="239"/>
      <c r="EC13" s="241"/>
      <c r="ED13" s="612">
        <f t="shared" si="7"/>
        <v>0</v>
      </c>
      <c r="EE13" s="613"/>
      <c r="EF13" s="612"/>
      <c r="EG13" s="726"/>
      <c r="EH13" s="241" t="s">
        <v>59</v>
      </c>
      <c r="EI13" s="238"/>
      <c r="EJ13" s="253"/>
      <c r="EK13" s="239"/>
      <c r="EL13" s="243"/>
      <c r="EM13" s="239"/>
      <c r="EN13" s="239"/>
      <c r="EO13" s="241"/>
      <c r="EP13" s="612">
        <f t="shared" si="8"/>
        <v>0</v>
      </c>
      <c r="EQ13" s="613"/>
      <c r="ER13" s="612"/>
      <c r="ES13" s="726"/>
      <c r="ET13" s="241" t="s">
        <v>59</v>
      </c>
      <c r="EU13" s="223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6"/>
      <c r="FT13" s="236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619" t="s">
        <v>20</v>
      </c>
      <c r="C14" s="620"/>
      <c r="D14" s="487" t="str">
        <f>'グランド整備実績記録 ( 入力 ）'!D19</f>
        <v>ー</v>
      </c>
      <c r="E14" s="239" t="str">
        <f>'グランド整備実績記録 ( 入力 ）'!E19</f>
        <v>○</v>
      </c>
      <c r="F14" s="239" t="str">
        <f>'グランド整備実績記録 ( 入力 ）'!F19</f>
        <v>ー</v>
      </c>
      <c r="G14" s="394" t="str">
        <f>'グランド整備実績記録 ( 入力 ）'!G19</f>
        <v>○</v>
      </c>
      <c r="H14" s="239" t="str">
        <f>'グランド整備実績記録 ( 入力 ）'!H19</f>
        <v>×</v>
      </c>
      <c r="I14" s="245" t="str">
        <f>'グランド整備実績記録 ( 入力 ）'!I19</f>
        <v>○</v>
      </c>
      <c r="J14" s="612" t="str">
        <f>'グランド整備実績記録 ( 入力 ）'!J19</f>
        <v>3</v>
      </c>
      <c r="K14" s="673"/>
      <c r="L14" s="612" t="str">
        <f>'グランド整備実績記録 ( 入力 ）'!L19</f>
        <v>75</v>
      </c>
      <c r="M14" s="726"/>
      <c r="N14" s="241" t="s">
        <v>59</v>
      </c>
      <c r="O14" s="254">
        <f>'グランド整備実績記録 ( 入力 ）'!O19</f>
        <v>0</v>
      </c>
      <c r="P14" s="253">
        <f>'グランド整備実績記録 ( 入力 ）'!P19</f>
        <v>0</v>
      </c>
      <c r="Q14" s="439">
        <f>'グランド整備実績記録 ( 入力 ）'!Q19</f>
        <v>0</v>
      </c>
      <c r="R14" s="239">
        <f>'グランド整備実績記録 ( 入力 ）'!R19</f>
        <v>0</v>
      </c>
      <c r="S14" s="239">
        <f>'グランド整備実績記録 ( 入力 ）'!S19</f>
        <v>0</v>
      </c>
      <c r="T14" s="433">
        <f>'グランド整備実績記録 ( 入力 ）'!T19</f>
        <v>0</v>
      </c>
      <c r="U14" s="612">
        <f>'グランド整備実績記録 ( 入力 ）'!U19</f>
        <v>0</v>
      </c>
      <c r="V14" s="613"/>
      <c r="W14" s="612">
        <f>'グランド整備実績記録 ( 入力 ）'!W19</f>
        <v>0</v>
      </c>
      <c r="X14" s="726"/>
      <c r="Y14" s="241" t="s">
        <v>59</v>
      </c>
      <c r="Z14" s="433">
        <f>'グランド整備実績記録 ( 入力 ）'!I31</f>
        <v>0</v>
      </c>
      <c r="AA14" s="443">
        <f>'グランド整備実績記録 ( 入力 ）'!J31</f>
        <v>0</v>
      </c>
      <c r="AB14" s="239" t="str">
        <f>'グランド整備実績記録 ( 入力 ）'!K31</f>
        <v>ー</v>
      </c>
      <c r="AC14" s="432">
        <f>'グランド整備実績記録 ( 入力 ）'!L31</f>
        <v>0</v>
      </c>
      <c r="AD14" s="240">
        <f>'グランド整備実績記録 ( 入力 ）'!M31</f>
        <v>0</v>
      </c>
      <c r="AE14" s="443">
        <f>'グランド整備実績記録 ( 入力 ）'!N31</f>
        <v>0</v>
      </c>
      <c r="AF14" s="239">
        <f>'グランド整備実績記録 ( 入力 ）'!O31</f>
        <v>0</v>
      </c>
      <c r="AG14" s="253">
        <f>'グランド整備実績記録 ( 入力 ）'!P31</f>
        <v>0</v>
      </c>
      <c r="AH14" s="245">
        <f>'グランド整備実績記録 ( 入力 ）'!Q31</f>
        <v>0</v>
      </c>
      <c r="AI14" s="612">
        <f>'グランド整備実績記録 ( 入力 ）'!R31</f>
        <v>0</v>
      </c>
      <c r="AJ14" s="613"/>
      <c r="AK14" s="612"/>
      <c r="AL14" s="614"/>
      <c r="AM14" s="241" t="s">
        <v>59</v>
      </c>
      <c r="AN14" s="189"/>
      <c r="AO14" s="253"/>
      <c r="AP14" s="239"/>
      <c r="AQ14" s="241"/>
      <c r="AR14" s="612">
        <f t="shared" si="0"/>
        <v>0</v>
      </c>
      <c r="AS14" s="613"/>
      <c r="AT14" s="612"/>
      <c r="AU14" s="726"/>
      <c r="AV14" s="241" t="s">
        <v>59</v>
      </c>
      <c r="AW14" s="254"/>
      <c r="AX14" s="253"/>
      <c r="AY14" s="239"/>
      <c r="AZ14" s="243"/>
      <c r="BA14" s="239"/>
      <c r="BB14" s="241"/>
      <c r="BC14" s="612">
        <f t="shared" si="1"/>
        <v>0</v>
      </c>
      <c r="BD14" s="613"/>
      <c r="BE14" s="612"/>
      <c r="BF14" s="726"/>
      <c r="BG14" s="241" t="s">
        <v>59</v>
      </c>
      <c r="BH14" s="254"/>
      <c r="BI14" s="253"/>
      <c r="BJ14" s="239"/>
      <c r="BK14" s="241"/>
      <c r="BL14" s="612">
        <f t="shared" si="2"/>
        <v>0</v>
      </c>
      <c r="BM14" s="613"/>
      <c r="BN14" s="612"/>
      <c r="BO14" s="726"/>
      <c r="BP14" s="241" t="s">
        <v>59</v>
      </c>
      <c r="BQ14" s="223"/>
      <c r="BR14" s="240"/>
      <c r="BS14" s="240"/>
      <c r="BT14" s="240"/>
      <c r="BU14" s="240"/>
      <c r="BV14" s="240"/>
      <c r="BW14" s="189"/>
      <c r="BX14" s="612">
        <f t="shared" si="3"/>
        <v>0</v>
      </c>
      <c r="BY14" s="613"/>
      <c r="BZ14" s="612"/>
      <c r="CA14" s="726"/>
      <c r="CB14" s="241" t="s">
        <v>59</v>
      </c>
      <c r="CC14" s="223"/>
      <c r="CD14" s="240"/>
      <c r="CE14" s="240"/>
      <c r="CF14" s="240"/>
      <c r="CG14" s="240"/>
      <c r="CH14" s="240"/>
      <c r="CI14" s="240"/>
      <c r="CJ14" s="239"/>
      <c r="CK14" s="239"/>
      <c r="CL14" s="239"/>
      <c r="CM14" s="241"/>
      <c r="CN14" s="612">
        <f t="shared" si="4"/>
        <v>0</v>
      </c>
      <c r="CO14" s="613"/>
      <c r="CP14" s="612"/>
      <c r="CQ14" s="726"/>
      <c r="CR14" s="241" t="s">
        <v>59</v>
      </c>
      <c r="CS14" s="223"/>
      <c r="CT14" s="240"/>
      <c r="CU14" s="240"/>
      <c r="CV14" s="240"/>
      <c r="CW14" s="240"/>
      <c r="CX14" s="240"/>
      <c r="CY14" s="240"/>
      <c r="CZ14" s="239"/>
      <c r="DA14" s="239"/>
      <c r="DB14" s="241"/>
      <c r="DC14" s="612">
        <f t="shared" si="5"/>
        <v>0</v>
      </c>
      <c r="DD14" s="613"/>
      <c r="DE14" s="612"/>
      <c r="DF14" s="726"/>
      <c r="DG14" s="241" t="s">
        <v>59</v>
      </c>
      <c r="DH14" s="223"/>
      <c r="DI14" s="240"/>
      <c r="DJ14" s="240"/>
      <c r="DK14" s="240"/>
      <c r="DL14" s="240"/>
      <c r="DM14" s="240"/>
      <c r="DN14" s="253"/>
      <c r="DO14" s="239"/>
      <c r="DP14" s="612">
        <f t="shared" si="6"/>
        <v>0</v>
      </c>
      <c r="DQ14" s="613"/>
      <c r="DR14" s="612"/>
      <c r="DS14" s="726"/>
      <c r="DT14" s="241" t="s">
        <v>59</v>
      </c>
      <c r="DU14" s="223"/>
      <c r="DV14" s="240"/>
      <c r="DW14" s="240"/>
      <c r="DX14" s="240"/>
      <c r="DY14" s="239"/>
      <c r="DZ14" s="239"/>
      <c r="EA14" s="239"/>
      <c r="EB14" s="239"/>
      <c r="EC14" s="241"/>
      <c r="ED14" s="612">
        <f t="shared" si="7"/>
        <v>0</v>
      </c>
      <c r="EE14" s="613"/>
      <c r="EF14" s="612"/>
      <c r="EG14" s="726"/>
      <c r="EH14" s="241" t="s">
        <v>59</v>
      </c>
      <c r="EI14" s="254"/>
      <c r="EJ14" s="253"/>
      <c r="EK14" s="239"/>
      <c r="EL14" s="243"/>
      <c r="EM14" s="239"/>
      <c r="EN14" s="239"/>
      <c r="EO14" s="241"/>
      <c r="EP14" s="612">
        <f t="shared" si="8"/>
        <v>0</v>
      </c>
      <c r="EQ14" s="613"/>
      <c r="ER14" s="612"/>
      <c r="ES14" s="726"/>
      <c r="ET14" s="241" t="s">
        <v>59</v>
      </c>
      <c r="EU14" s="223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6"/>
      <c r="FT14" s="236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610" t="s">
        <v>21</v>
      </c>
      <c r="C15" s="611"/>
      <c r="D15" s="484" t="str">
        <f>'グランド整備実績記録 ( 入力 ）'!D20</f>
        <v>ー</v>
      </c>
      <c r="E15" s="257" t="str">
        <f>'グランド整備実績記録 ( 入力 ）'!E20</f>
        <v>○</v>
      </c>
      <c r="F15" s="257" t="str">
        <f>'グランド整備実績記録 ( 入力 ）'!F20</f>
        <v>ー</v>
      </c>
      <c r="G15" s="394" t="str">
        <f>'グランド整備実績記録 ( 入力 ）'!G20</f>
        <v>○</v>
      </c>
      <c r="H15" s="257" t="str">
        <f>'グランド整備実績記録 ( 入力 ）'!H20</f>
        <v>○</v>
      </c>
      <c r="I15" s="245" t="str">
        <f>'グランド整備実績記録 ( 入力 ）'!I20</f>
        <v>○</v>
      </c>
      <c r="J15" s="568" t="str">
        <f>'グランド整備実績記録 ( 入力 ）'!J20</f>
        <v>4</v>
      </c>
      <c r="K15" s="569"/>
      <c r="L15" s="570" t="str">
        <f>'グランド整備実績記録 ( 入力 ）'!L20</f>
        <v>100</v>
      </c>
      <c r="M15" s="571"/>
      <c r="N15" s="258" t="s">
        <v>59</v>
      </c>
      <c r="O15" s="259">
        <f>'グランド整備実績記録 ( 入力 ）'!O20</f>
        <v>0</v>
      </c>
      <c r="P15" s="256">
        <f>'グランド整備実績記録 ( 入力 ）'!P20</f>
        <v>0</v>
      </c>
      <c r="Q15" s="440">
        <f>'グランド整備実績記録 ( 入力 ）'!Q20</f>
        <v>0</v>
      </c>
      <c r="R15" s="257">
        <f>'グランド整備実績記録 ( 入力 ）'!R20</f>
        <v>0</v>
      </c>
      <c r="S15" s="257">
        <f>'グランド整備実績記録 ( 入力 ）'!S20</f>
        <v>0</v>
      </c>
      <c r="T15" s="434">
        <f>'グランド整備実績記録 ( 入力 ）'!T20</f>
        <v>0</v>
      </c>
      <c r="U15" s="612">
        <f>'グランド整備実績記録 ( 入力 ）'!U20</f>
        <v>0</v>
      </c>
      <c r="V15" s="613"/>
      <c r="W15" s="728">
        <f>'グランド整備実績記録 ( 入力 ）'!W20</f>
        <v>0</v>
      </c>
      <c r="X15" s="730"/>
      <c r="Y15" s="258" t="s">
        <v>59</v>
      </c>
      <c r="Z15" s="434">
        <f>'グランド整備実績記録 ( 入力 ）'!I32</f>
        <v>0</v>
      </c>
      <c r="AA15" s="440">
        <f>'グランド整備実績記録 ( 入力 ）'!J32</f>
        <v>0</v>
      </c>
      <c r="AB15" s="257" t="str">
        <f>'グランド整備実績記録 ( 入力 ）'!K32</f>
        <v>ー</v>
      </c>
      <c r="AC15" s="434">
        <f>'グランド整備実績記録 ( 入力 ）'!L32</f>
        <v>0</v>
      </c>
      <c r="AD15" s="257">
        <f>'グランド整備実績記録 ( 入力 ）'!M32</f>
        <v>0</v>
      </c>
      <c r="AE15" s="440">
        <f>'グランド整備実績記録 ( 入力 ）'!N32</f>
        <v>0</v>
      </c>
      <c r="AF15" s="257">
        <f>'グランド整備実績記録 ( 入力 ）'!O32</f>
        <v>0</v>
      </c>
      <c r="AG15" s="256">
        <f>'グランド整備実績記録 ( 入力 ）'!P32</f>
        <v>0</v>
      </c>
      <c r="AH15" s="262">
        <f>'グランド整備実績記録 ( 入力 ）'!Q32</f>
        <v>0</v>
      </c>
      <c r="AI15" s="570">
        <f>'グランド整備実績記録 ( 入力 ）'!R32</f>
        <v>0</v>
      </c>
      <c r="AJ15" s="736"/>
      <c r="AK15" s="635"/>
      <c r="AL15" s="739"/>
      <c r="AM15" s="258" t="s">
        <v>59</v>
      </c>
      <c r="AN15" s="260"/>
      <c r="AO15" s="256"/>
      <c r="AP15" s="257"/>
      <c r="AQ15" s="258"/>
      <c r="AR15" s="612">
        <f t="shared" si="0"/>
        <v>0</v>
      </c>
      <c r="AS15" s="613"/>
      <c r="AT15" s="728"/>
      <c r="AU15" s="730"/>
      <c r="AV15" s="258" t="s">
        <v>59</v>
      </c>
      <c r="AW15" s="259"/>
      <c r="AX15" s="256"/>
      <c r="AY15" s="257"/>
      <c r="AZ15" s="260"/>
      <c r="BA15" s="257"/>
      <c r="BB15" s="258"/>
      <c r="BC15" s="612">
        <f t="shared" si="1"/>
        <v>0</v>
      </c>
      <c r="BD15" s="613"/>
      <c r="BE15" s="728"/>
      <c r="BF15" s="730"/>
      <c r="BG15" s="258" t="s">
        <v>59</v>
      </c>
      <c r="BH15" s="259"/>
      <c r="BI15" s="256"/>
      <c r="BJ15" s="257"/>
      <c r="BK15" s="258"/>
      <c r="BL15" s="612">
        <f t="shared" si="2"/>
        <v>0</v>
      </c>
      <c r="BM15" s="613"/>
      <c r="BN15" s="728"/>
      <c r="BO15" s="730"/>
      <c r="BP15" s="258" t="s">
        <v>59</v>
      </c>
      <c r="BQ15" s="261"/>
      <c r="BR15" s="257"/>
      <c r="BS15" s="257"/>
      <c r="BT15" s="257"/>
      <c r="BU15" s="257"/>
      <c r="BV15" s="257"/>
      <c r="BW15" s="260"/>
      <c r="BX15" s="612">
        <f t="shared" si="3"/>
        <v>0</v>
      </c>
      <c r="BY15" s="613"/>
      <c r="BZ15" s="728"/>
      <c r="CA15" s="730"/>
      <c r="CB15" s="258" t="s">
        <v>59</v>
      </c>
      <c r="CC15" s="261"/>
      <c r="CD15" s="257"/>
      <c r="CE15" s="257"/>
      <c r="CF15" s="257"/>
      <c r="CG15" s="257"/>
      <c r="CH15" s="257"/>
      <c r="CI15" s="257"/>
      <c r="CJ15" s="257"/>
      <c r="CK15" s="257"/>
      <c r="CL15" s="257"/>
      <c r="CM15" s="258"/>
      <c r="CN15" s="612">
        <f t="shared" si="4"/>
        <v>0</v>
      </c>
      <c r="CO15" s="613"/>
      <c r="CP15" s="728"/>
      <c r="CQ15" s="730"/>
      <c r="CR15" s="258" t="s">
        <v>59</v>
      </c>
      <c r="CS15" s="261"/>
      <c r="CT15" s="257"/>
      <c r="CU15" s="257"/>
      <c r="CV15" s="257"/>
      <c r="CW15" s="257"/>
      <c r="CX15" s="257"/>
      <c r="CY15" s="257"/>
      <c r="CZ15" s="257"/>
      <c r="DA15" s="257"/>
      <c r="DB15" s="258"/>
      <c r="DC15" s="612">
        <f t="shared" si="5"/>
        <v>0</v>
      </c>
      <c r="DD15" s="613"/>
      <c r="DE15" s="728"/>
      <c r="DF15" s="730"/>
      <c r="DG15" s="258" t="s">
        <v>59</v>
      </c>
      <c r="DH15" s="261"/>
      <c r="DI15" s="257"/>
      <c r="DJ15" s="257"/>
      <c r="DK15" s="257"/>
      <c r="DL15" s="257"/>
      <c r="DM15" s="257"/>
      <c r="DN15" s="256"/>
      <c r="DO15" s="257"/>
      <c r="DP15" s="612">
        <f t="shared" si="6"/>
        <v>0</v>
      </c>
      <c r="DQ15" s="613"/>
      <c r="DR15" s="728"/>
      <c r="DS15" s="730"/>
      <c r="DT15" s="258" t="s">
        <v>59</v>
      </c>
      <c r="DU15" s="261"/>
      <c r="DV15" s="257"/>
      <c r="DW15" s="257"/>
      <c r="DX15" s="257"/>
      <c r="DY15" s="257"/>
      <c r="DZ15" s="257"/>
      <c r="EA15" s="257"/>
      <c r="EB15" s="257"/>
      <c r="EC15" s="258"/>
      <c r="ED15" s="612">
        <f t="shared" si="7"/>
        <v>0</v>
      </c>
      <c r="EE15" s="613"/>
      <c r="EF15" s="728"/>
      <c r="EG15" s="730"/>
      <c r="EH15" s="258" t="s">
        <v>59</v>
      </c>
      <c r="EI15" s="259"/>
      <c r="EJ15" s="256"/>
      <c r="EK15" s="257"/>
      <c r="EL15" s="260"/>
      <c r="EM15" s="257"/>
      <c r="EN15" s="257"/>
      <c r="EO15" s="258"/>
      <c r="EP15" s="612">
        <f t="shared" si="8"/>
        <v>0</v>
      </c>
      <c r="EQ15" s="613"/>
      <c r="ER15" s="728"/>
      <c r="ES15" s="730"/>
      <c r="ET15" s="258" t="s">
        <v>59</v>
      </c>
      <c r="EU15" s="223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6"/>
      <c r="FT15" s="236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3"/>
      <c r="C16" s="263"/>
      <c r="D16" s="192"/>
      <c r="E16" s="192"/>
      <c r="F16" s="572" t="s">
        <v>60</v>
      </c>
      <c r="G16" s="573"/>
      <c r="H16" s="574"/>
      <c r="I16" s="576" t="s">
        <v>61</v>
      </c>
      <c r="J16" s="577"/>
      <c r="K16" s="576">
        <f>'グランド整備実績記録 ( 入力 ）'!K21</f>
        <v>4</v>
      </c>
      <c r="L16" s="577"/>
      <c r="M16" s="263"/>
      <c r="N16" s="192"/>
      <c r="O16" s="192"/>
      <c r="P16" s="265"/>
      <c r="Q16" s="572" t="s">
        <v>73</v>
      </c>
      <c r="R16" s="573"/>
      <c r="S16" s="574"/>
      <c r="T16" s="576" t="s">
        <v>61</v>
      </c>
      <c r="U16" s="577"/>
      <c r="V16" s="608">
        <f>'グランド整備実績記録 ( 入力 ）'!$V$21</f>
        <v>0</v>
      </c>
      <c r="W16" s="609"/>
      <c r="X16" s="312"/>
      <c r="Y16" s="192"/>
      <c r="Z16" s="192"/>
      <c r="AA16" s="265"/>
      <c r="AB16" s="572" t="s">
        <v>103</v>
      </c>
      <c r="AC16" s="573"/>
      <c r="AD16" s="574"/>
      <c r="AE16" s="576" t="s">
        <v>61</v>
      </c>
      <c r="AF16" s="577"/>
      <c r="AG16" s="608">
        <f>'グランド整備実績記録 ( 入力 ）'!$S$33</f>
        <v>0</v>
      </c>
      <c r="AH16" s="609"/>
      <c r="AI16" s="263"/>
      <c r="AJ16" s="192"/>
      <c r="AK16" s="192"/>
      <c r="AL16" s="192"/>
      <c r="AM16" s="192"/>
      <c r="AN16" s="192"/>
      <c r="AO16" s="572" t="s">
        <v>103</v>
      </c>
      <c r="AP16" s="573"/>
      <c r="AQ16" s="574"/>
      <c r="AR16" s="576" t="s">
        <v>61</v>
      </c>
      <c r="AS16" s="577"/>
      <c r="AT16" s="608"/>
      <c r="AU16" s="609"/>
      <c r="AV16" s="263"/>
      <c r="AW16" s="263"/>
      <c r="AX16" s="572" t="s">
        <v>190</v>
      </c>
      <c r="AY16" s="573"/>
      <c r="AZ16" s="574"/>
      <c r="BA16" s="576" t="s">
        <v>61</v>
      </c>
      <c r="BB16" s="577"/>
      <c r="BC16" s="576"/>
      <c r="BD16" s="577"/>
      <c r="BE16" s="263"/>
      <c r="BF16" s="263"/>
      <c r="BG16" s="263"/>
      <c r="BH16" s="265"/>
      <c r="BI16" s="572" t="s">
        <v>191</v>
      </c>
      <c r="BJ16" s="573"/>
      <c r="BK16" s="574"/>
      <c r="BL16" s="576" t="s">
        <v>61</v>
      </c>
      <c r="BM16" s="577"/>
      <c r="BN16" s="576"/>
      <c r="BO16" s="577"/>
      <c r="BP16" s="263"/>
      <c r="BQ16" s="263"/>
      <c r="BR16" s="572" t="s">
        <v>192</v>
      </c>
      <c r="BS16" s="573"/>
      <c r="BT16" s="574"/>
      <c r="BU16" s="576" t="s">
        <v>61</v>
      </c>
      <c r="BV16" s="577"/>
      <c r="BW16" s="576"/>
      <c r="BX16" s="577"/>
      <c r="BY16" s="263"/>
      <c r="BZ16" s="263"/>
      <c r="CA16" s="263"/>
      <c r="CB16" s="263"/>
      <c r="CC16" s="263"/>
      <c r="CD16" s="572" t="s">
        <v>193</v>
      </c>
      <c r="CE16" s="573"/>
      <c r="CF16" s="574"/>
      <c r="CG16" s="576" t="s">
        <v>61</v>
      </c>
      <c r="CH16" s="577"/>
      <c r="CI16" s="576"/>
      <c r="CJ16" s="577"/>
      <c r="CK16" s="263"/>
      <c r="CL16" s="263"/>
      <c r="CM16" s="263"/>
      <c r="CN16" s="263"/>
      <c r="CO16" s="263"/>
      <c r="CP16" s="263"/>
      <c r="CQ16" s="263"/>
      <c r="CR16" s="263"/>
      <c r="CS16" s="263"/>
      <c r="CT16" s="572" t="s">
        <v>194</v>
      </c>
      <c r="CU16" s="573"/>
      <c r="CV16" s="574"/>
      <c r="CW16" s="576" t="s">
        <v>61</v>
      </c>
      <c r="CX16" s="577"/>
      <c r="CY16" s="576"/>
      <c r="CZ16" s="577"/>
      <c r="DA16" s="263"/>
      <c r="DB16" s="263"/>
      <c r="DC16" s="263"/>
      <c r="DD16" s="263"/>
      <c r="DE16" s="263"/>
      <c r="DF16" s="263"/>
      <c r="DG16" s="263"/>
      <c r="DH16" s="263"/>
      <c r="DI16" s="572" t="s">
        <v>195</v>
      </c>
      <c r="DJ16" s="573"/>
      <c r="DK16" s="574"/>
      <c r="DL16" s="576" t="s">
        <v>61</v>
      </c>
      <c r="DM16" s="577"/>
      <c r="DN16" s="576"/>
      <c r="DO16" s="577"/>
      <c r="DP16" s="263"/>
      <c r="DQ16" s="263"/>
      <c r="DR16" s="263"/>
      <c r="DS16" s="263"/>
      <c r="DT16" s="263"/>
      <c r="DU16" s="263"/>
      <c r="DV16" s="572" t="s">
        <v>196</v>
      </c>
      <c r="DW16" s="573"/>
      <c r="DX16" s="574"/>
      <c r="DY16" s="576" t="s">
        <v>61</v>
      </c>
      <c r="DZ16" s="577"/>
      <c r="EA16" s="576"/>
      <c r="EB16" s="577"/>
      <c r="EC16" s="263"/>
      <c r="ED16" s="263"/>
      <c r="EE16" s="263"/>
      <c r="EF16" s="263"/>
      <c r="EG16" s="263"/>
      <c r="EH16" s="263"/>
      <c r="EI16" s="265"/>
      <c r="EJ16" s="572" t="s">
        <v>197</v>
      </c>
      <c r="EK16" s="573"/>
      <c r="EL16" s="574"/>
      <c r="EM16" s="576" t="s">
        <v>61</v>
      </c>
      <c r="EN16" s="577"/>
      <c r="EO16" s="576"/>
      <c r="EP16" s="577"/>
      <c r="EQ16" s="263"/>
      <c r="ER16" s="263"/>
      <c r="ES16" s="263"/>
      <c r="ET16" s="265"/>
      <c r="EU16" s="265"/>
      <c r="EV16" s="572" t="s">
        <v>198</v>
      </c>
      <c r="EW16" s="573"/>
      <c r="EX16" s="574"/>
      <c r="EY16" s="576" t="s">
        <v>61</v>
      </c>
      <c r="EZ16" s="577"/>
      <c r="FA16" s="576"/>
      <c r="FB16" s="577"/>
      <c r="FC16" s="263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576" t="s">
        <v>62</v>
      </c>
      <c r="J17" s="577"/>
      <c r="K17" s="576">
        <f>K16</f>
        <v>4</v>
      </c>
      <c r="L17" s="577"/>
      <c r="M17" s="192"/>
      <c r="N17" s="192"/>
      <c r="O17" s="192"/>
      <c r="P17" s="189"/>
      <c r="Q17" s="192"/>
      <c r="R17" s="189"/>
      <c r="S17" s="189"/>
      <c r="T17" s="576" t="s">
        <v>62</v>
      </c>
      <c r="U17" s="577"/>
      <c r="V17" s="608">
        <f>K17+V16</f>
        <v>4</v>
      </c>
      <c r="W17" s="609"/>
      <c r="X17" s="192"/>
      <c r="Y17" s="192"/>
      <c r="Z17" s="192"/>
      <c r="AA17" s="189"/>
      <c r="AB17" s="189"/>
      <c r="AC17" s="189"/>
      <c r="AD17" s="192"/>
      <c r="AE17" s="576" t="s">
        <v>62</v>
      </c>
      <c r="AF17" s="577"/>
      <c r="AG17" s="608">
        <f>V17+AG16</f>
        <v>4</v>
      </c>
      <c r="AH17" s="609"/>
      <c r="AI17" s="192"/>
      <c r="AJ17" s="192"/>
      <c r="AK17" s="192"/>
      <c r="AL17" s="192"/>
      <c r="AM17" s="192"/>
      <c r="AN17" s="192"/>
      <c r="AO17" s="192"/>
      <c r="AP17" s="189"/>
      <c r="AQ17" s="189"/>
      <c r="AR17" s="576" t="s">
        <v>62</v>
      </c>
      <c r="AS17" s="577"/>
      <c r="AT17" s="608">
        <f>'[1]今後のスケジュール ( 運用・入力 ）2022'!S34</f>
        <v>11</v>
      </c>
      <c r="AU17" s="609"/>
      <c r="AV17" s="192"/>
      <c r="AW17" s="192"/>
      <c r="AX17" s="192"/>
      <c r="AY17" s="189"/>
      <c r="AZ17" s="189"/>
      <c r="BA17" s="576" t="s">
        <v>62</v>
      </c>
      <c r="BB17" s="577"/>
      <c r="BC17" s="576">
        <f>AT17+BC16</f>
        <v>11</v>
      </c>
      <c r="BD17" s="609"/>
      <c r="BE17" s="192"/>
      <c r="BF17" s="192"/>
      <c r="BG17" s="192"/>
      <c r="BH17" s="189"/>
      <c r="BI17" s="192"/>
      <c r="BJ17" s="189"/>
      <c r="BK17" s="189"/>
      <c r="BL17" s="576" t="s">
        <v>62</v>
      </c>
      <c r="BM17" s="577"/>
      <c r="BN17" s="576">
        <f>BC17+BN16</f>
        <v>11</v>
      </c>
      <c r="BO17" s="609"/>
      <c r="BP17" s="192"/>
      <c r="BQ17" s="192"/>
      <c r="BR17" s="192"/>
      <c r="BS17" s="189"/>
      <c r="BT17" s="189"/>
      <c r="BU17" s="576" t="s">
        <v>62</v>
      </c>
      <c r="BV17" s="577"/>
      <c r="BW17" s="576">
        <f>BN17+BW16</f>
        <v>11</v>
      </c>
      <c r="BX17" s="609"/>
      <c r="BY17" s="192"/>
      <c r="BZ17" s="192"/>
      <c r="CA17" s="192"/>
      <c r="CB17" s="192"/>
      <c r="CC17" s="192"/>
      <c r="CD17" s="192"/>
      <c r="CE17" s="189"/>
      <c r="CF17" s="189"/>
      <c r="CG17" s="576" t="s">
        <v>62</v>
      </c>
      <c r="CH17" s="577"/>
      <c r="CI17" s="576">
        <f>BW17+CI16</f>
        <v>11</v>
      </c>
      <c r="CJ17" s="609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576" t="s">
        <v>62</v>
      </c>
      <c r="CX17" s="577"/>
      <c r="CY17" s="576">
        <f>CI17+CY16</f>
        <v>11</v>
      </c>
      <c r="CZ17" s="609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576" t="s">
        <v>62</v>
      </c>
      <c r="DM17" s="577"/>
      <c r="DN17" s="576">
        <f>CY17+DN16</f>
        <v>11</v>
      </c>
      <c r="DO17" s="609"/>
      <c r="DP17" s="192"/>
      <c r="DQ17" s="192"/>
      <c r="DR17" s="192"/>
      <c r="DS17" s="192"/>
      <c r="DT17" s="192"/>
      <c r="DU17" s="192"/>
      <c r="DV17" s="192"/>
      <c r="DW17" s="189"/>
      <c r="DX17" s="189"/>
      <c r="DY17" s="576" t="s">
        <v>62</v>
      </c>
      <c r="DZ17" s="577"/>
      <c r="EA17" s="576">
        <f>DN17+EA16</f>
        <v>11</v>
      </c>
      <c r="EB17" s="609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576" t="s">
        <v>62</v>
      </c>
      <c r="EN17" s="577"/>
      <c r="EO17" s="576">
        <f>EA17+EO16</f>
        <v>11</v>
      </c>
      <c r="EP17" s="609"/>
      <c r="EQ17" s="192"/>
      <c r="ER17" s="192"/>
      <c r="ES17" s="192"/>
      <c r="ET17" s="189"/>
      <c r="EU17" s="189"/>
      <c r="EV17" s="192"/>
      <c r="EW17" s="189"/>
      <c r="EX17" s="189"/>
      <c r="EY17" s="576" t="s">
        <v>62</v>
      </c>
      <c r="EZ17" s="577"/>
      <c r="FA17" s="576">
        <f>EO17+FA16</f>
        <v>11</v>
      </c>
      <c r="FB17" s="609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621" t="s">
        <v>54</v>
      </c>
      <c r="C19" s="622"/>
      <c r="D19" s="625" t="s">
        <v>165</v>
      </c>
      <c r="E19" s="626"/>
      <c r="F19" s="626"/>
      <c r="G19" s="626"/>
      <c r="H19" s="626"/>
      <c r="I19" s="627"/>
      <c r="J19" s="625" t="s">
        <v>164</v>
      </c>
      <c r="K19" s="626"/>
      <c r="L19" s="626"/>
      <c r="M19" s="626"/>
      <c r="N19" s="627"/>
      <c r="O19" s="625" t="s">
        <v>166</v>
      </c>
      <c r="P19" s="626"/>
      <c r="Q19" s="626"/>
      <c r="R19" s="626"/>
      <c r="S19" s="626"/>
      <c r="T19" s="626"/>
      <c r="U19" s="626"/>
      <c r="V19" s="626"/>
      <c r="W19" s="626"/>
      <c r="X19" s="266"/>
      <c r="Y19" s="625" t="s">
        <v>164</v>
      </c>
      <c r="Z19" s="626"/>
      <c r="AA19" s="626"/>
      <c r="AB19" s="626"/>
      <c r="AC19" s="627"/>
      <c r="AD19" s="625" t="s">
        <v>167</v>
      </c>
      <c r="AE19" s="626"/>
      <c r="AF19" s="626"/>
      <c r="AG19" s="627"/>
      <c r="AH19" s="625" t="s">
        <v>164</v>
      </c>
      <c r="AI19" s="626"/>
      <c r="AJ19" s="626"/>
      <c r="AK19" s="626"/>
      <c r="AL19" s="627"/>
      <c r="AM19" s="223"/>
      <c r="AN19" s="189"/>
      <c r="AO19" s="189"/>
      <c r="AP19" s="189"/>
      <c r="AQ19" s="625" t="s">
        <v>168</v>
      </c>
      <c r="AR19" s="626"/>
      <c r="AS19" s="626"/>
      <c r="AT19" s="626"/>
      <c r="AU19" s="626"/>
      <c r="AV19" s="626"/>
      <c r="AW19" s="626"/>
      <c r="AX19" s="625" t="s">
        <v>164</v>
      </c>
      <c r="AY19" s="626"/>
      <c r="AZ19" s="626"/>
      <c r="BA19" s="626"/>
      <c r="BB19" s="627"/>
      <c r="BC19" s="625" t="s">
        <v>169</v>
      </c>
      <c r="BD19" s="626"/>
      <c r="BE19" s="626"/>
      <c r="BF19" s="626"/>
      <c r="BG19" s="626"/>
      <c r="BH19" s="626"/>
      <c r="BI19" s="626"/>
      <c r="BJ19" s="626"/>
      <c r="BK19" s="626"/>
      <c r="BL19" s="626"/>
      <c r="BM19" s="627"/>
      <c r="BN19" s="625" t="s">
        <v>164</v>
      </c>
      <c r="BO19" s="626"/>
      <c r="BP19" s="626"/>
      <c r="BQ19" s="626"/>
      <c r="BR19" s="627"/>
      <c r="BS19" s="625" t="s">
        <v>170</v>
      </c>
      <c r="BT19" s="626"/>
      <c r="BU19" s="626"/>
      <c r="BV19" s="626"/>
      <c r="BW19" s="626"/>
      <c r="BX19" s="626"/>
      <c r="BY19" s="626"/>
      <c r="BZ19" s="626"/>
      <c r="CA19" s="626"/>
      <c r="CB19" s="627"/>
      <c r="CC19" s="625" t="s">
        <v>164</v>
      </c>
      <c r="CD19" s="626"/>
      <c r="CE19" s="626"/>
      <c r="CF19" s="626"/>
      <c r="CG19" s="627"/>
      <c r="CH19" s="625" t="s">
        <v>171</v>
      </c>
      <c r="CI19" s="626"/>
      <c r="CJ19" s="626"/>
      <c r="CK19" s="626"/>
      <c r="CL19" s="626"/>
      <c r="CM19" s="626"/>
      <c r="CN19" s="626"/>
      <c r="CO19" s="626"/>
      <c r="CP19" s="625" t="s">
        <v>164</v>
      </c>
      <c r="CQ19" s="626"/>
      <c r="CR19" s="626"/>
      <c r="CS19" s="626"/>
      <c r="CT19" s="627"/>
      <c r="CU19" s="625" t="s">
        <v>172</v>
      </c>
      <c r="CV19" s="626"/>
      <c r="CW19" s="626"/>
      <c r="CX19" s="626"/>
      <c r="CY19" s="626"/>
      <c r="CZ19" s="626"/>
      <c r="DA19" s="626"/>
      <c r="DB19" s="626"/>
      <c r="DC19" s="627"/>
      <c r="DD19" s="625" t="s">
        <v>164</v>
      </c>
      <c r="DE19" s="626"/>
      <c r="DF19" s="626"/>
      <c r="DG19" s="626"/>
      <c r="DH19" s="627"/>
      <c r="DI19" s="625" t="s">
        <v>173</v>
      </c>
      <c r="DJ19" s="626"/>
      <c r="DK19" s="626"/>
      <c r="DL19" s="626"/>
      <c r="DM19" s="626"/>
      <c r="DN19" s="626"/>
      <c r="DO19" s="627"/>
      <c r="DP19" s="625" t="s">
        <v>164</v>
      </c>
      <c r="DQ19" s="626"/>
      <c r="DR19" s="626"/>
      <c r="DS19" s="626"/>
      <c r="DT19" s="627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623"/>
      <c r="C20" s="642"/>
      <c r="D20" s="214" t="s">
        <v>181</v>
      </c>
      <c r="E20" s="215" t="s">
        <v>183</v>
      </c>
      <c r="F20" s="473" t="s">
        <v>184</v>
      </c>
      <c r="G20" s="215" t="s">
        <v>185</v>
      </c>
      <c r="H20" s="215" t="s">
        <v>179</v>
      </c>
      <c r="I20" s="215" t="s">
        <v>187</v>
      </c>
      <c r="J20" s="578" t="s">
        <v>57</v>
      </c>
      <c r="K20" s="628"/>
      <c r="L20" s="578" t="s">
        <v>58</v>
      </c>
      <c r="M20" s="579"/>
      <c r="N20" s="580"/>
      <c r="O20" s="214" t="s">
        <v>180</v>
      </c>
      <c r="P20" s="215" t="s">
        <v>181</v>
      </c>
      <c r="Q20" s="215" t="s">
        <v>182</v>
      </c>
      <c r="R20" s="215" t="s">
        <v>183</v>
      </c>
      <c r="S20" s="215" t="s">
        <v>184</v>
      </c>
      <c r="T20" s="215" t="s">
        <v>185</v>
      </c>
      <c r="U20" s="216" t="s">
        <v>175</v>
      </c>
      <c r="V20" s="221" t="s">
        <v>186</v>
      </c>
      <c r="W20" s="217" t="s">
        <v>179</v>
      </c>
      <c r="X20" s="218" t="s">
        <v>72</v>
      </c>
      <c r="Y20" s="578" t="s">
        <v>57</v>
      </c>
      <c r="Z20" s="628"/>
      <c r="AA20" s="578" t="s">
        <v>58</v>
      </c>
      <c r="AB20" s="579"/>
      <c r="AC20" s="580"/>
      <c r="AD20" s="214"/>
      <c r="AE20" s="215"/>
      <c r="AF20" s="216"/>
      <c r="AG20" s="218" t="s">
        <v>69</v>
      </c>
      <c r="AH20" s="578" t="s">
        <v>57</v>
      </c>
      <c r="AI20" s="628"/>
      <c r="AJ20" s="578" t="s">
        <v>58</v>
      </c>
      <c r="AK20" s="579"/>
      <c r="AL20" s="580"/>
      <c r="AM20" s="223"/>
      <c r="AN20" s="189"/>
      <c r="AO20" s="189"/>
      <c r="AP20" s="189"/>
      <c r="AQ20" s="219" t="s">
        <v>93</v>
      </c>
      <c r="AR20" s="216" t="s">
        <v>178</v>
      </c>
      <c r="AS20" s="216" t="s">
        <v>97</v>
      </c>
      <c r="AT20" s="216" t="s">
        <v>98</v>
      </c>
      <c r="AU20" s="216" t="s">
        <v>179</v>
      </c>
      <c r="AV20" s="216" t="s">
        <v>176</v>
      </c>
      <c r="AW20" s="220" t="s">
        <v>99</v>
      </c>
      <c r="AX20" s="578" t="s">
        <v>57</v>
      </c>
      <c r="AY20" s="628"/>
      <c r="AZ20" s="578" t="s">
        <v>58</v>
      </c>
      <c r="BA20" s="579"/>
      <c r="BB20" s="580"/>
      <c r="BC20" s="219" t="s">
        <v>180</v>
      </c>
      <c r="BD20" s="216" t="s">
        <v>181</v>
      </c>
      <c r="BE20" s="216" t="s">
        <v>182</v>
      </c>
      <c r="BF20" s="216" t="s">
        <v>183</v>
      </c>
      <c r="BG20" s="216" t="s">
        <v>174</v>
      </c>
      <c r="BH20" s="216" t="s">
        <v>184</v>
      </c>
      <c r="BI20" s="216" t="s">
        <v>185</v>
      </c>
      <c r="BJ20" s="216" t="s">
        <v>186</v>
      </c>
      <c r="BK20" s="216" t="s">
        <v>179</v>
      </c>
      <c r="BL20" s="217" t="s">
        <v>72</v>
      </c>
      <c r="BM20" s="218" t="s">
        <v>187</v>
      </c>
      <c r="BN20" s="578" t="s">
        <v>57</v>
      </c>
      <c r="BO20" s="628"/>
      <c r="BP20" s="578" t="s">
        <v>58</v>
      </c>
      <c r="BQ20" s="579"/>
      <c r="BR20" s="580"/>
      <c r="BS20" s="219" t="s">
        <v>92</v>
      </c>
      <c r="BT20" s="216" t="s">
        <v>94</v>
      </c>
      <c r="BU20" s="216" t="s">
        <v>95</v>
      </c>
      <c r="BV20" s="216" t="s">
        <v>96</v>
      </c>
      <c r="BW20" s="216" t="s">
        <v>188</v>
      </c>
      <c r="BX20" s="216" t="s">
        <v>98</v>
      </c>
      <c r="BY20" s="216" t="s">
        <v>69</v>
      </c>
      <c r="BZ20" s="216" t="s">
        <v>179</v>
      </c>
      <c r="CA20" s="216" t="s">
        <v>100</v>
      </c>
      <c r="CB20" s="218" t="s">
        <v>189</v>
      </c>
      <c r="CC20" s="578" t="s">
        <v>57</v>
      </c>
      <c r="CD20" s="628"/>
      <c r="CE20" s="578" t="s">
        <v>58</v>
      </c>
      <c r="CF20" s="579"/>
      <c r="CG20" s="580"/>
      <c r="CH20" s="219" t="s">
        <v>92</v>
      </c>
      <c r="CI20" s="216" t="s">
        <v>93</v>
      </c>
      <c r="CJ20" s="216" t="s">
        <v>174</v>
      </c>
      <c r="CK20" s="216" t="s">
        <v>178</v>
      </c>
      <c r="CL20" s="216" t="s">
        <v>175</v>
      </c>
      <c r="CM20" s="216" t="s">
        <v>97</v>
      </c>
      <c r="CN20" s="215" t="s">
        <v>176</v>
      </c>
      <c r="CO20" s="216" t="s">
        <v>99</v>
      </c>
      <c r="CP20" s="578" t="s">
        <v>57</v>
      </c>
      <c r="CQ20" s="628"/>
      <c r="CR20" s="578" t="s">
        <v>58</v>
      </c>
      <c r="CS20" s="579"/>
      <c r="CT20" s="580"/>
      <c r="CU20" s="219" t="s">
        <v>67</v>
      </c>
      <c r="CV20" s="216" t="s">
        <v>182</v>
      </c>
      <c r="CW20" s="216" t="s">
        <v>183</v>
      </c>
      <c r="CX20" s="216" t="s">
        <v>68</v>
      </c>
      <c r="CY20" s="216" t="s">
        <v>184</v>
      </c>
      <c r="CZ20" s="216" t="s">
        <v>70</v>
      </c>
      <c r="DA20" s="217" t="s">
        <v>186</v>
      </c>
      <c r="DB20" s="217" t="s">
        <v>71</v>
      </c>
      <c r="DC20" s="218" t="s">
        <v>72</v>
      </c>
      <c r="DD20" s="578" t="s">
        <v>57</v>
      </c>
      <c r="DE20" s="628"/>
      <c r="DF20" s="578" t="s">
        <v>58</v>
      </c>
      <c r="DG20" s="579"/>
      <c r="DH20" s="580"/>
      <c r="DI20" s="214" t="s">
        <v>93</v>
      </c>
      <c r="DJ20" s="215" t="s">
        <v>94</v>
      </c>
      <c r="DK20" s="216" t="s">
        <v>178</v>
      </c>
      <c r="DL20" s="221" t="s">
        <v>96</v>
      </c>
      <c r="DM20" s="217" t="s">
        <v>97</v>
      </c>
      <c r="DN20" s="217" t="s">
        <v>98</v>
      </c>
      <c r="DO20" s="218" t="s">
        <v>100</v>
      </c>
      <c r="DP20" s="578" t="s">
        <v>57</v>
      </c>
      <c r="DQ20" s="628"/>
      <c r="DR20" s="578" t="s">
        <v>58</v>
      </c>
      <c r="DS20" s="579"/>
      <c r="DT20" s="580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581" t="s">
        <v>11</v>
      </c>
      <c r="C21" s="650"/>
      <c r="D21" s="485" t="s">
        <v>199</v>
      </c>
      <c r="E21" s="225" t="s">
        <v>4</v>
      </c>
      <c r="F21" s="436" t="s">
        <v>199</v>
      </c>
      <c r="G21" s="225" t="s">
        <v>199</v>
      </c>
      <c r="H21" s="230" t="s">
        <v>2</v>
      </c>
      <c r="I21" s="225" t="s">
        <v>4</v>
      </c>
      <c r="J21" s="629" t="str">
        <f>'[1]今後のスケジュール ( 運用・入力 ）202４'!Q38</f>
        <v>3</v>
      </c>
      <c r="K21" s="630"/>
      <c r="L21" s="629" t="str">
        <f>'[1]今後のスケジュール ( 運用・入力 ）2022'!O38</f>
        <v>100</v>
      </c>
      <c r="M21" s="631"/>
      <c r="N21" s="227" t="s">
        <v>59</v>
      </c>
      <c r="O21" s="225" t="str">
        <f>'[1]今後のスケジュール ( 運用・入力 ）202４'!I50</f>
        <v>―</v>
      </c>
      <c r="P21" s="225" t="str">
        <f>'[1]今後のスケジュール ( 運用・入力 ）202４'!J50</f>
        <v>◯</v>
      </c>
      <c r="Q21" s="225" t="str">
        <f>'[1]今後のスケジュール ( 運用・入力 ）202４'!K50</f>
        <v>×</v>
      </c>
      <c r="R21" s="225" t="str">
        <f>'[1]今後のスケジュール ( 運用・入力 ）202４'!L50</f>
        <v>◯</v>
      </c>
      <c r="S21" s="225" t="str">
        <f>'[1]今後のスケジュール ( 運用・入力 ）202４'!M50</f>
        <v>―</v>
      </c>
      <c r="T21" s="225" t="str">
        <f>'[1]今後のスケジュール ( 運用・入力 ）202４'!N50</f>
        <v>◯</v>
      </c>
      <c r="U21" s="225" t="str">
        <f>'[1]今後のスケジュール ( 運用・入力 ）202４'!O50</f>
        <v>◯</v>
      </c>
      <c r="V21" s="229" t="str">
        <f>'[1]今後のスケジュール ( 運用・入力 ）202４'!P50</f>
        <v>ー</v>
      </c>
      <c r="W21" s="225" t="str">
        <f>'[1]今後のスケジュール ( 運用・入力 ）202４'!Q50</f>
        <v>◯</v>
      </c>
      <c r="X21" s="226" t="str">
        <f>'[1]今後のスケジュール ( 運用・入力 ）202４'!S50</f>
        <v>◯</v>
      </c>
      <c r="Y21" s="629" t="str">
        <f>'[1]今後のスケジュール ( 運用・入力 ）2022'!O50</f>
        <v>3</v>
      </c>
      <c r="Z21" s="630"/>
      <c r="AA21" s="629" t="str">
        <f>'[1]今後のスケジュール ( 運用・入力 ）2022'!Q50</f>
        <v>100</v>
      </c>
      <c r="AB21" s="631"/>
      <c r="AC21" s="227" t="s">
        <v>59</v>
      </c>
      <c r="AD21" s="224" t="e">
        <f>'[1]今後のスケジュール ( 運用・入力 ）2022'!I62</f>
        <v>#REF!</v>
      </c>
      <c r="AE21" s="225" t="e">
        <f>'[1]今後のスケジュール ( 運用・入力 ）2022'!J62</f>
        <v>#REF!</v>
      </c>
      <c r="AF21" s="225" t="e">
        <f>'[1]今後のスケジュール ( 運用・入力 ）2022'!K62</f>
        <v>#REF!</v>
      </c>
      <c r="AG21" s="226" t="e">
        <f>'[1]今後のスケジュール ( 運用・入力 ）2022'!L62</f>
        <v>#REF!</v>
      </c>
      <c r="AH21" s="629">
        <f>'[1]今後のスケジュール ( 運用・入力 ）2022'!M62</f>
        <v>1</v>
      </c>
      <c r="AI21" s="630"/>
      <c r="AJ21" s="629" t="str">
        <f>'[1]今後のスケジュール ( 運用・入力 ）2022'!O62</f>
        <v>100</v>
      </c>
      <c r="AK21" s="631"/>
      <c r="AL21" s="227" t="s">
        <v>59</v>
      </c>
      <c r="AM21" s="223"/>
      <c r="AN21" s="189"/>
      <c r="AO21" s="189"/>
      <c r="AP21" s="189"/>
      <c r="AQ21" s="234"/>
      <c r="AR21" s="235"/>
      <c r="AS21" s="235"/>
      <c r="AT21" s="235"/>
      <c r="AU21" s="235"/>
      <c r="AV21" s="235"/>
      <c r="AW21" s="232"/>
      <c r="AX21" s="629">
        <f t="shared" ref="AX21:AX26" si="9">IO22</f>
        <v>0</v>
      </c>
      <c r="AY21" s="630"/>
      <c r="AZ21" s="734"/>
      <c r="BA21" s="735"/>
      <c r="BB21" s="227" t="s">
        <v>59</v>
      </c>
      <c r="BC21" s="234"/>
      <c r="BD21" s="235"/>
      <c r="BE21" s="235"/>
      <c r="BF21" s="235"/>
      <c r="BG21" s="235"/>
      <c r="BH21" s="235"/>
      <c r="BI21" s="235"/>
      <c r="BJ21" s="233"/>
      <c r="BK21" s="225"/>
      <c r="BL21" s="225"/>
      <c r="BM21" s="226"/>
      <c r="BN21" s="629">
        <f t="shared" ref="BN21:BN26" si="10">JE22</f>
        <v>0</v>
      </c>
      <c r="BO21" s="630"/>
      <c r="BP21" s="734"/>
      <c r="BQ21" s="735"/>
      <c r="BR21" s="227" t="s">
        <v>59</v>
      </c>
      <c r="BS21" s="234"/>
      <c r="BT21" s="235"/>
      <c r="BU21" s="235"/>
      <c r="BV21" s="235"/>
      <c r="BW21" s="235"/>
      <c r="BX21" s="235"/>
      <c r="BY21" s="235"/>
      <c r="BZ21" s="233"/>
      <c r="CA21" s="225"/>
      <c r="CB21" s="226"/>
      <c r="CC21" s="629">
        <f t="shared" ref="CC21:CC26" si="11">JT22</f>
        <v>0</v>
      </c>
      <c r="CD21" s="630"/>
      <c r="CE21" s="734"/>
      <c r="CF21" s="735"/>
      <c r="CG21" s="227" t="s">
        <v>59</v>
      </c>
      <c r="CH21" s="234"/>
      <c r="CI21" s="235"/>
      <c r="CJ21" s="235"/>
      <c r="CK21" s="235"/>
      <c r="CL21" s="235"/>
      <c r="CM21" s="235"/>
      <c r="CN21" s="233"/>
      <c r="CO21" s="225"/>
      <c r="CP21" s="629">
        <f t="shared" ref="CP21:CP26" si="12">KG22</f>
        <v>0</v>
      </c>
      <c r="CQ21" s="630"/>
      <c r="CR21" s="734"/>
      <c r="CS21" s="735"/>
      <c r="CT21" s="227" t="s">
        <v>59</v>
      </c>
      <c r="CU21" s="234"/>
      <c r="CV21" s="235"/>
      <c r="CW21" s="235"/>
      <c r="CX21" s="235"/>
      <c r="CY21" s="233"/>
      <c r="CZ21" s="225"/>
      <c r="DA21" s="225"/>
      <c r="DB21" s="225"/>
      <c r="DC21" s="226"/>
      <c r="DD21" s="629">
        <f t="shared" ref="DD21:DD26" si="13">KU22</f>
        <v>0</v>
      </c>
      <c r="DE21" s="630"/>
      <c r="DF21" s="734"/>
      <c r="DG21" s="735"/>
      <c r="DH21" s="227" t="s">
        <v>59</v>
      </c>
      <c r="DI21" s="234"/>
      <c r="DJ21" s="233"/>
      <c r="DK21" s="225"/>
      <c r="DL21" s="229"/>
      <c r="DM21" s="225"/>
      <c r="DN21" s="225"/>
      <c r="DO21" s="226"/>
      <c r="DP21" s="629">
        <f t="shared" ref="DP21:DP26" si="14">LG22</f>
        <v>0</v>
      </c>
      <c r="DQ21" s="630"/>
      <c r="DR21" s="734"/>
      <c r="DS21" s="735"/>
      <c r="DT21" s="227" t="s">
        <v>59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640" t="s">
        <v>15</v>
      </c>
      <c r="C22" s="634"/>
      <c r="D22" s="238" t="s">
        <v>199</v>
      </c>
      <c r="E22" s="239" t="s">
        <v>3</v>
      </c>
      <c r="F22" s="443" t="s">
        <v>199</v>
      </c>
      <c r="G22" s="240" t="s">
        <v>2</v>
      </c>
      <c r="H22" s="239" t="s">
        <v>2</v>
      </c>
      <c r="I22" s="240" t="s">
        <v>3</v>
      </c>
      <c r="J22" s="612" t="str">
        <f>'[1]今後のスケジュール ( 運用・入力 ）202４'!Q39</f>
        <v>1</v>
      </c>
      <c r="K22" s="613"/>
      <c r="L22" s="612" t="str">
        <f>'[1]今後のスケジュール ( 運用・入力 ）2022'!O39</f>
        <v>0</v>
      </c>
      <c r="M22" s="614"/>
      <c r="N22" s="241" t="s">
        <v>59</v>
      </c>
      <c r="O22" s="240" t="str">
        <f>'[1]今後のスケジュール ( 運用・入力 ）202４'!I51</f>
        <v>―</v>
      </c>
      <c r="P22" s="239" t="str">
        <f>'[1]今後のスケジュール ( 運用・入力 ）202４'!J51</f>
        <v>×</v>
      </c>
      <c r="Q22" s="240" t="str">
        <f>'[1]今後のスケジュール ( 運用・入力 ）202４'!K51</f>
        <v>×</v>
      </c>
      <c r="R22" s="240" t="str">
        <f>'[1]今後のスケジュール ( 運用・入力 ）202４'!L51</f>
        <v>×</v>
      </c>
      <c r="S22" s="240" t="str">
        <f>'[1]今後のスケジュール ( 運用・入力 ）202４'!M51</f>
        <v>―</v>
      </c>
      <c r="T22" s="240" t="str">
        <f>'[1]今後のスケジュール ( 運用・入力 ）202４'!N51</f>
        <v>×</v>
      </c>
      <c r="U22" s="240" t="str">
        <f>'[1]今後のスケジュール ( 運用・入力 ）202４'!O51</f>
        <v>×</v>
      </c>
      <c r="V22" s="189" t="str">
        <f>'[1]今後のスケジュール ( 運用・入力 ）202４'!P51</f>
        <v>ー</v>
      </c>
      <c r="W22" s="240" t="str">
        <f>'[1]今後のスケジュール ( 運用・入力 ）202４'!Q51</f>
        <v>×</v>
      </c>
      <c r="X22" s="241" t="str">
        <f>'[1]今後のスケジュール ( 運用・入力 ）202４'!S51</f>
        <v>×</v>
      </c>
      <c r="Y22" s="612" t="str">
        <f>'[1]今後のスケジュール ( 運用・入力 ）2022'!O51</f>
        <v>2</v>
      </c>
      <c r="Z22" s="740"/>
      <c r="AA22" s="612" t="str">
        <f>'[1]今後のスケジュール ( 運用・入力 ）2022'!Q51</f>
        <v>66.7</v>
      </c>
      <c r="AB22" s="614"/>
      <c r="AC22" s="241" t="s">
        <v>59</v>
      </c>
      <c r="AD22" s="238" t="e">
        <f>'[1]今後のスケジュール ( 運用・入力 ）2022'!I63</f>
        <v>#REF!</v>
      </c>
      <c r="AE22" s="239" t="e">
        <f>'[1]今後のスケジュール ( 運用・入力 ）2022'!J63</f>
        <v>#REF!</v>
      </c>
      <c r="AF22" s="240" t="e">
        <f>'[1]今後のスケジュール ( 運用・入力 ）2022'!K63</f>
        <v>#REF!</v>
      </c>
      <c r="AG22" s="241" t="str">
        <f>'[1]今後のスケジュール ( 運用・入力 ）2022'!L63</f>
        <v>×</v>
      </c>
      <c r="AH22" s="612">
        <f>'[1]今後のスケジュール ( 運用・入力 ）2022'!M63</f>
        <v>0</v>
      </c>
      <c r="AI22" s="740"/>
      <c r="AJ22" s="612" t="str">
        <f>'[1]今後のスケジュール ( 運用・入力 ）2022'!O63</f>
        <v>0</v>
      </c>
      <c r="AK22" s="614"/>
      <c r="AL22" s="241" t="s">
        <v>59</v>
      </c>
      <c r="AM22" s="223"/>
      <c r="AN22" s="189"/>
      <c r="AO22" s="189"/>
      <c r="AP22" s="189"/>
      <c r="AQ22" s="242"/>
      <c r="AR22" s="239"/>
      <c r="AS22" s="239"/>
      <c r="AT22" s="239"/>
      <c r="AU22" s="239"/>
      <c r="AV22" s="239"/>
      <c r="AW22" s="246"/>
      <c r="AX22" s="612">
        <f t="shared" si="9"/>
        <v>0</v>
      </c>
      <c r="AY22" s="613"/>
      <c r="AZ22" s="612"/>
      <c r="BA22" s="726"/>
      <c r="BB22" s="241" t="s">
        <v>59</v>
      </c>
      <c r="BC22" s="242"/>
      <c r="BD22" s="239"/>
      <c r="BE22" s="239"/>
      <c r="BF22" s="239"/>
      <c r="BG22" s="239"/>
      <c r="BH22" s="239"/>
      <c r="BI22" s="239"/>
      <c r="BJ22" s="239"/>
      <c r="BK22" s="240"/>
      <c r="BL22" s="240"/>
      <c r="BM22" s="241"/>
      <c r="BN22" s="612">
        <f t="shared" si="10"/>
        <v>0</v>
      </c>
      <c r="BO22" s="613"/>
      <c r="BP22" s="612"/>
      <c r="BQ22" s="726"/>
      <c r="BR22" s="241" t="s">
        <v>59</v>
      </c>
      <c r="BS22" s="242"/>
      <c r="BT22" s="239"/>
      <c r="BU22" s="239"/>
      <c r="BV22" s="239"/>
      <c r="BW22" s="239"/>
      <c r="BX22" s="239"/>
      <c r="BY22" s="239"/>
      <c r="BZ22" s="239"/>
      <c r="CA22" s="240"/>
      <c r="CB22" s="241"/>
      <c r="CC22" s="612">
        <f t="shared" si="11"/>
        <v>0</v>
      </c>
      <c r="CD22" s="613"/>
      <c r="CE22" s="612"/>
      <c r="CF22" s="726"/>
      <c r="CG22" s="241" t="s">
        <v>59</v>
      </c>
      <c r="CH22" s="242"/>
      <c r="CI22" s="239"/>
      <c r="CJ22" s="239"/>
      <c r="CK22" s="239"/>
      <c r="CL22" s="239"/>
      <c r="CM22" s="239"/>
      <c r="CN22" s="239"/>
      <c r="CO22" s="240"/>
      <c r="CP22" s="612">
        <f t="shared" si="12"/>
        <v>0</v>
      </c>
      <c r="CQ22" s="613"/>
      <c r="CR22" s="612"/>
      <c r="CS22" s="726"/>
      <c r="CT22" s="241" t="s">
        <v>59</v>
      </c>
      <c r="CU22" s="242"/>
      <c r="CV22" s="239"/>
      <c r="CW22" s="239"/>
      <c r="CX22" s="239"/>
      <c r="CY22" s="239"/>
      <c r="CZ22" s="240"/>
      <c r="DA22" s="240"/>
      <c r="DB22" s="240"/>
      <c r="DC22" s="241"/>
      <c r="DD22" s="612">
        <f t="shared" si="13"/>
        <v>0</v>
      </c>
      <c r="DE22" s="613"/>
      <c r="DF22" s="612"/>
      <c r="DG22" s="726"/>
      <c r="DH22" s="241" t="s">
        <v>59</v>
      </c>
      <c r="DI22" s="238"/>
      <c r="DJ22" s="239"/>
      <c r="DK22" s="240"/>
      <c r="DL22" s="189"/>
      <c r="DM22" s="240"/>
      <c r="DN22" s="240"/>
      <c r="DO22" s="241"/>
      <c r="DP22" s="612">
        <f t="shared" si="14"/>
        <v>0</v>
      </c>
      <c r="DQ22" s="613"/>
      <c r="DR22" s="612"/>
      <c r="DS22" s="726"/>
      <c r="DT22" s="241" t="s">
        <v>59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619" t="s">
        <v>19</v>
      </c>
      <c r="C23" s="614"/>
      <c r="D23" s="248" t="s">
        <v>4</v>
      </c>
      <c r="E23" s="239" t="s">
        <v>4</v>
      </c>
      <c r="F23" s="437" t="s">
        <v>199</v>
      </c>
      <c r="G23" s="239" t="s">
        <v>2</v>
      </c>
      <c r="H23" s="239" t="s">
        <v>4</v>
      </c>
      <c r="I23" s="239" t="s">
        <v>4</v>
      </c>
      <c r="J23" s="612" t="str">
        <f>'[1]今後のスケジュール ( 運用・入力 ）202４'!Q40</f>
        <v>5</v>
      </c>
      <c r="K23" s="613"/>
      <c r="L23" s="612" t="str">
        <f>'[1]今後のスケジュール ( 運用・入力 ）2022'!O40</f>
        <v>100</v>
      </c>
      <c r="M23" s="614"/>
      <c r="N23" s="241" t="s">
        <v>59</v>
      </c>
      <c r="O23" s="239" t="str">
        <f>'[1]今後のスケジュール ( 運用・入力 ）202４'!I52</f>
        <v>―</v>
      </c>
      <c r="P23" s="247" t="str">
        <f>'[1]今後のスケジュール ( 運用・入力 ）202４'!J52</f>
        <v>◯</v>
      </c>
      <c r="Q23" s="253" t="str">
        <f>'[1]今後のスケジュール ( 運用・入力 ）202４'!K52</f>
        <v>×</v>
      </c>
      <c r="R23" s="253" t="str">
        <f>'[1]今後のスケジュール ( 運用・入力 ）202４'!L52</f>
        <v>◯</v>
      </c>
      <c r="S23" s="253" t="str">
        <f>'[1]今後のスケジュール ( 運用・入力 ）202４'!M52</f>
        <v>―</v>
      </c>
      <c r="T23" s="239" t="str">
        <f>'[1]今後のスケジュール ( 運用・入力 ）202４'!N52</f>
        <v>◯</v>
      </c>
      <c r="U23" s="239" t="str">
        <f>'[1]今後のスケジュール ( 運用・入力 ）202４'!O52</f>
        <v>◯</v>
      </c>
      <c r="V23" s="243" t="str">
        <f>'[1]今後のスケジュール ( 運用・入力 ）202４'!P52</f>
        <v>ー</v>
      </c>
      <c r="W23" s="239" t="str">
        <f>'[1]今後のスケジュール ( 運用・入力 ）202４'!Q52</f>
        <v>◯</v>
      </c>
      <c r="X23" s="241" t="str">
        <f>'[1]今後のスケジュール ( 運用・入力 ）202４'!S52</f>
        <v>×</v>
      </c>
      <c r="Y23" s="612" t="str">
        <f>'[1]今後のスケジュール ( 運用・入力 ）2022'!O52</f>
        <v>3</v>
      </c>
      <c r="Z23" s="740"/>
      <c r="AA23" s="612" t="str">
        <f>'[1]今後のスケジュール ( 運用・入力 ）2022'!Q52</f>
        <v>100</v>
      </c>
      <c r="AB23" s="614"/>
      <c r="AC23" s="241" t="s">
        <v>59</v>
      </c>
      <c r="AD23" s="248" t="e">
        <f>'[1]今後のスケジュール ( 運用・入力 ）2022'!I64</f>
        <v>#REF!</v>
      </c>
      <c r="AE23" s="247" t="e">
        <f>'[1]今後のスケジュール ( 運用・入力 ）2022'!J64</f>
        <v>#REF!</v>
      </c>
      <c r="AF23" s="239" t="e">
        <f>'[1]今後のスケジュール ( 運用・入力 ）2022'!K64</f>
        <v>#REF!</v>
      </c>
      <c r="AG23" s="241" t="e">
        <f>'[1]今後のスケジュール ( 運用・入力 ）2022'!L64</f>
        <v>#REF!</v>
      </c>
      <c r="AH23" s="612">
        <f>'[1]今後のスケジュール ( 運用・入力 ）2022'!M64</f>
        <v>1</v>
      </c>
      <c r="AI23" s="740"/>
      <c r="AJ23" s="612" t="str">
        <f>'[1]今後のスケジュール ( 運用・入力 ）2022'!O64</f>
        <v>100</v>
      </c>
      <c r="AK23" s="614"/>
      <c r="AL23" s="241" t="s">
        <v>59</v>
      </c>
      <c r="AM23" s="223"/>
      <c r="AN23" s="189"/>
      <c r="AO23" s="189"/>
      <c r="AP23" s="189"/>
      <c r="AQ23" s="251"/>
      <c r="AR23" s="249"/>
      <c r="AS23" s="249"/>
      <c r="AT23" s="249"/>
      <c r="AU23" s="249"/>
      <c r="AV23" s="249"/>
      <c r="AW23" s="250"/>
      <c r="AX23" s="612">
        <f t="shared" si="9"/>
        <v>0</v>
      </c>
      <c r="AY23" s="613"/>
      <c r="AZ23" s="612"/>
      <c r="BA23" s="726"/>
      <c r="BB23" s="241" t="s">
        <v>59</v>
      </c>
      <c r="BC23" s="251"/>
      <c r="BD23" s="249"/>
      <c r="BE23" s="249"/>
      <c r="BF23" s="249"/>
      <c r="BG23" s="249"/>
      <c r="BH23" s="249"/>
      <c r="BI23" s="249"/>
      <c r="BJ23" s="249"/>
      <c r="BK23" s="239"/>
      <c r="BL23" s="239"/>
      <c r="BM23" s="241"/>
      <c r="BN23" s="612">
        <f t="shared" si="10"/>
        <v>0</v>
      </c>
      <c r="BO23" s="613"/>
      <c r="BP23" s="612"/>
      <c r="BQ23" s="726"/>
      <c r="BR23" s="241" t="s">
        <v>59</v>
      </c>
      <c r="BS23" s="251"/>
      <c r="BT23" s="249"/>
      <c r="BU23" s="249"/>
      <c r="BV23" s="249"/>
      <c r="BW23" s="249"/>
      <c r="BX23" s="249"/>
      <c r="BY23" s="249"/>
      <c r="BZ23" s="249"/>
      <c r="CA23" s="239"/>
      <c r="CB23" s="241"/>
      <c r="CC23" s="612">
        <f t="shared" si="11"/>
        <v>0</v>
      </c>
      <c r="CD23" s="613"/>
      <c r="CE23" s="612"/>
      <c r="CF23" s="726"/>
      <c r="CG23" s="241" t="s">
        <v>59</v>
      </c>
      <c r="CH23" s="251"/>
      <c r="CI23" s="249"/>
      <c r="CJ23" s="249"/>
      <c r="CK23" s="249"/>
      <c r="CL23" s="249"/>
      <c r="CM23" s="249"/>
      <c r="CN23" s="247"/>
      <c r="CO23" s="239"/>
      <c r="CP23" s="612">
        <f t="shared" si="12"/>
        <v>0</v>
      </c>
      <c r="CQ23" s="613"/>
      <c r="CR23" s="612"/>
      <c r="CS23" s="726"/>
      <c r="CT23" s="241" t="s">
        <v>59</v>
      </c>
      <c r="CU23" s="251"/>
      <c r="CV23" s="249"/>
      <c r="CW23" s="249"/>
      <c r="CX23" s="249"/>
      <c r="CY23" s="249"/>
      <c r="CZ23" s="239"/>
      <c r="DA23" s="239"/>
      <c r="DB23" s="239"/>
      <c r="DC23" s="241"/>
      <c r="DD23" s="612">
        <f t="shared" si="13"/>
        <v>0</v>
      </c>
      <c r="DE23" s="613"/>
      <c r="DF23" s="612"/>
      <c r="DG23" s="726"/>
      <c r="DH23" s="241" t="s">
        <v>59</v>
      </c>
      <c r="DI23" s="248"/>
      <c r="DJ23" s="247"/>
      <c r="DK23" s="239"/>
      <c r="DL23" s="243"/>
      <c r="DM23" s="239"/>
      <c r="DN23" s="239"/>
      <c r="DO23" s="241"/>
      <c r="DP23" s="612">
        <f t="shared" si="14"/>
        <v>0</v>
      </c>
      <c r="DQ23" s="613"/>
      <c r="DR23" s="612"/>
      <c r="DS23" s="726"/>
      <c r="DT23" s="241" t="s">
        <v>59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619" t="s">
        <v>16</v>
      </c>
      <c r="C24" s="614"/>
      <c r="D24" s="248" t="s">
        <v>4</v>
      </c>
      <c r="E24" s="239" t="s">
        <v>4</v>
      </c>
      <c r="F24" s="437" t="s">
        <v>199</v>
      </c>
      <c r="G24" s="239" t="s">
        <v>2</v>
      </c>
      <c r="H24" s="239" t="s">
        <v>2</v>
      </c>
      <c r="I24" s="239" t="s">
        <v>4</v>
      </c>
      <c r="J24" s="612" t="str">
        <f>'[1]今後のスケジュール ( 運用・入力 ）202４'!Q41</f>
        <v>4</v>
      </c>
      <c r="K24" s="613"/>
      <c r="L24" s="612" t="str">
        <f>'[1]今後のスケジュール ( 運用・入力 ）2022'!O41</f>
        <v>100</v>
      </c>
      <c r="M24" s="614"/>
      <c r="N24" s="241" t="s">
        <v>59</v>
      </c>
      <c r="O24" s="239" t="str">
        <f>'[1]今後のスケジュール ( 運用・入力 ）202４'!I53</f>
        <v>―</v>
      </c>
      <c r="P24" s="253" t="str">
        <f>'[1]今後のスケジュール ( 運用・入力 ）202４'!J53</f>
        <v>◯</v>
      </c>
      <c r="Q24" s="253" t="str">
        <f>'[1]今後のスケジュール ( 運用・入力 ）202４'!K53</f>
        <v>×</v>
      </c>
      <c r="R24" s="253" t="str">
        <f>'[1]今後のスケジュール ( 運用・入力 ）202４'!L53</f>
        <v>◯</v>
      </c>
      <c r="S24" s="253" t="str">
        <f>'[1]今後のスケジュール ( 運用・入力 ）202４'!M53</f>
        <v>―</v>
      </c>
      <c r="T24" s="253" t="str">
        <f>'[1]今後のスケジュール ( 運用・入力 ）202４'!N53</f>
        <v>◯</v>
      </c>
      <c r="U24" s="239" t="str">
        <f>'[1]今後のスケジュール ( 運用・入力 ）202４'!O53</f>
        <v>×</v>
      </c>
      <c r="V24" s="243" t="str">
        <f>'[1]今後のスケジュール ( 運用・入力 ）202４'!P53</f>
        <v>ー</v>
      </c>
      <c r="W24" s="239" t="str">
        <f>'[1]今後のスケジュール ( 運用・入力 ）202４'!Q53</f>
        <v>×</v>
      </c>
      <c r="X24" s="241" t="str">
        <f>'[1]今後のスケジュール ( 運用・入力 ）202４'!S53</f>
        <v>◯</v>
      </c>
      <c r="Y24" s="612" t="str">
        <f>'[1]今後のスケジュール ( 運用・入力 ）2022'!O53</f>
        <v>3</v>
      </c>
      <c r="Z24" s="740"/>
      <c r="AA24" s="612" t="str">
        <f>'[1]今後のスケジュール ( 運用・入力 ）2022'!Q53</f>
        <v>100</v>
      </c>
      <c r="AB24" s="614"/>
      <c r="AC24" s="241" t="s">
        <v>59</v>
      </c>
      <c r="AD24" s="238" t="e">
        <f>'[1]今後のスケジュール ( 運用・入力 ）2022'!I65</f>
        <v>#REF!</v>
      </c>
      <c r="AE24" s="253" t="e">
        <f>'[1]今後のスケジュール ( 運用・入力 ）2022'!J65</f>
        <v>#REF!</v>
      </c>
      <c r="AF24" s="239" t="e">
        <f>'[1]今後のスケジュール ( 運用・入力 ）2022'!K65</f>
        <v>#REF!</v>
      </c>
      <c r="AG24" s="241" t="e">
        <f>'[1]今後のスケジュール ( 運用・入力 ）2022'!L65</f>
        <v>#REF!</v>
      </c>
      <c r="AH24" s="612">
        <f>'[1]今後のスケジュール ( 運用・入力 ）2022'!M65</f>
        <v>1</v>
      </c>
      <c r="AI24" s="740"/>
      <c r="AJ24" s="612" t="str">
        <f>'[1]今後のスケジュール ( 運用・入力 ）2022'!O65</f>
        <v>100</v>
      </c>
      <c r="AK24" s="614"/>
      <c r="AL24" s="241" t="s">
        <v>59</v>
      </c>
      <c r="AM24" s="223"/>
      <c r="AN24" s="189"/>
      <c r="AO24" s="189"/>
      <c r="AP24" s="189"/>
      <c r="AQ24" s="242"/>
      <c r="AR24" s="239"/>
      <c r="AS24" s="239"/>
      <c r="AT24" s="239"/>
      <c r="AU24" s="239"/>
      <c r="AV24" s="239"/>
      <c r="AW24" s="243"/>
      <c r="AX24" s="612">
        <f t="shared" si="9"/>
        <v>0</v>
      </c>
      <c r="AY24" s="613"/>
      <c r="AZ24" s="612"/>
      <c r="BA24" s="726"/>
      <c r="BB24" s="241" t="s">
        <v>59</v>
      </c>
      <c r="BC24" s="242"/>
      <c r="BD24" s="239"/>
      <c r="BE24" s="239"/>
      <c r="BF24" s="239"/>
      <c r="BG24" s="239"/>
      <c r="BH24" s="239"/>
      <c r="BI24" s="239"/>
      <c r="BJ24" s="239"/>
      <c r="BK24" s="239"/>
      <c r="BL24" s="239"/>
      <c r="BM24" s="241"/>
      <c r="BN24" s="612">
        <f t="shared" si="10"/>
        <v>0</v>
      </c>
      <c r="BO24" s="613"/>
      <c r="BP24" s="612"/>
      <c r="BQ24" s="726"/>
      <c r="BR24" s="241" t="s">
        <v>59</v>
      </c>
      <c r="BS24" s="242"/>
      <c r="BT24" s="239"/>
      <c r="BU24" s="239"/>
      <c r="BV24" s="239"/>
      <c r="BW24" s="239"/>
      <c r="BX24" s="239"/>
      <c r="BY24" s="239"/>
      <c r="BZ24" s="239"/>
      <c r="CA24" s="239"/>
      <c r="CB24" s="241"/>
      <c r="CC24" s="612">
        <f t="shared" si="11"/>
        <v>0</v>
      </c>
      <c r="CD24" s="613"/>
      <c r="CE24" s="612"/>
      <c r="CF24" s="726"/>
      <c r="CG24" s="241" t="s">
        <v>59</v>
      </c>
      <c r="CH24" s="242"/>
      <c r="CI24" s="239"/>
      <c r="CJ24" s="239"/>
      <c r="CK24" s="239"/>
      <c r="CL24" s="239"/>
      <c r="CM24" s="239"/>
      <c r="CN24" s="253"/>
      <c r="CO24" s="239"/>
      <c r="CP24" s="612">
        <f t="shared" si="12"/>
        <v>0</v>
      </c>
      <c r="CQ24" s="613"/>
      <c r="CR24" s="612"/>
      <c r="CS24" s="726"/>
      <c r="CT24" s="241" t="s">
        <v>59</v>
      </c>
      <c r="CU24" s="242"/>
      <c r="CV24" s="239"/>
      <c r="CW24" s="239"/>
      <c r="CX24" s="239"/>
      <c r="CY24" s="239"/>
      <c r="CZ24" s="239"/>
      <c r="DA24" s="239"/>
      <c r="DB24" s="239"/>
      <c r="DC24" s="241"/>
      <c r="DD24" s="612">
        <f t="shared" si="13"/>
        <v>0</v>
      </c>
      <c r="DE24" s="613"/>
      <c r="DF24" s="612"/>
      <c r="DG24" s="726"/>
      <c r="DH24" s="241" t="s">
        <v>59</v>
      </c>
      <c r="DI24" s="238"/>
      <c r="DJ24" s="253"/>
      <c r="DK24" s="239"/>
      <c r="DL24" s="243"/>
      <c r="DM24" s="239"/>
      <c r="DN24" s="239"/>
      <c r="DO24" s="241"/>
      <c r="DP24" s="612">
        <f t="shared" si="14"/>
        <v>0</v>
      </c>
      <c r="DQ24" s="613"/>
      <c r="DR24" s="612"/>
      <c r="DS24" s="726"/>
      <c r="DT24" s="241" t="s">
        <v>59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619" t="s">
        <v>12</v>
      </c>
      <c r="C25" s="614"/>
      <c r="D25" s="238" t="s">
        <v>199</v>
      </c>
      <c r="E25" s="253" t="s">
        <v>4</v>
      </c>
      <c r="F25" s="443" t="s">
        <v>199</v>
      </c>
      <c r="G25" s="239" t="s">
        <v>2</v>
      </c>
      <c r="H25" s="253" t="s">
        <v>4</v>
      </c>
      <c r="I25" s="253" t="s">
        <v>4</v>
      </c>
      <c r="J25" s="612" t="str">
        <f>'[1]今後のスケジュール ( 運用・入力 ）202４'!Q42</f>
        <v>4</v>
      </c>
      <c r="K25" s="613"/>
      <c r="L25" s="612" t="str">
        <f>'[1]今後のスケジュール ( 運用・入力 ）2022'!O42</f>
        <v>25</v>
      </c>
      <c r="M25" s="614"/>
      <c r="N25" s="241" t="s">
        <v>59</v>
      </c>
      <c r="O25" s="239" t="str">
        <f>'[1]今後のスケジュール ( 運用・入力 ）202４'!I54</f>
        <v>―</v>
      </c>
      <c r="P25" s="253" t="str">
        <f>'[1]今後のスケジュール ( 運用・入力 ）202４'!J54</f>
        <v>×</v>
      </c>
      <c r="Q25" s="253" t="str">
        <f>'[1]今後のスケジュール ( 運用・入力 ）202４'!K54</f>
        <v>×</v>
      </c>
      <c r="R25" s="253" t="str">
        <f>'[1]今後のスケジュール ( 運用・入力 ）202４'!L54</f>
        <v>◯</v>
      </c>
      <c r="S25" s="253" t="str">
        <f>'[1]今後のスケジュール ( 運用・入力 ）202４'!M54</f>
        <v>―</v>
      </c>
      <c r="T25" s="253" t="str">
        <f>'[1]今後のスケジュール ( 運用・入力 ）202４'!N54</f>
        <v>×</v>
      </c>
      <c r="U25" s="239" t="str">
        <f>'[1]今後のスケジュール ( 運用・入力 ）202４'!O54</f>
        <v>◯</v>
      </c>
      <c r="V25" s="243" t="str">
        <f>'[1]今後のスケジュール ( 運用・入力 ）202４'!P54</f>
        <v>ー</v>
      </c>
      <c r="W25" s="239" t="str">
        <f>'[1]今後のスケジュール ( 運用・入力 ）202４'!Q54</f>
        <v>×</v>
      </c>
      <c r="X25" s="241" t="str">
        <f>'[1]今後のスケジュール ( 運用・入力 ）202４'!S54</f>
        <v>×</v>
      </c>
      <c r="Y25" s="612" t="str">
        <f>'[1]今後のスケジュール ( 運用・入力 ）2022'!O54</f>
        <v>3</v>
      </c>
      <c r="Z25" s="740"/>
      <c r="AA25" s="612" t="str">
        <f>'[1]今後のスケジュール ( 運用・入力 ）2022'!Q54</f>
        <v>100</v>
      </c>
      <c r="AB25" s="614"/>
      <c r="AC25" s="241" t="s">
        <v>59</v>
      </c>
      <c r="AD25" s="238" t="e">
        <f>'[1]今後のスケジュール ( 運用・入力 ）2022'!I66</f>
        <v>#REF!</v>
      </c>
      <c r="AE25" s="253" t="e">
        <f>'[1]今後のスケジュール ( 運用・入力 ）2022'!J66</f>
        <v>#REF!</v>
      </c>
      <c r="AF25" s="239" t="e">
        <f>'[1]今後のスケジュール ( 運用・入力 ）2022'!K66</f>
        <v>#REF!</v>
      </c>
      <c r="AG25" s="241" t="e">
        <f>'[1]今後のスケジュール ( 運用・入力 ）2022'!L66</f>
        <v>#REF!</v>
      </c>
      <c r="AH25" s="612">
        <f>'[1]今後のスケジュール ( 運用・入力 ）2022'!M66</f>
        <v>1</v>
      </c>
      <c r="AI25" s="740"/>
      <c r="AJ25" s="612" t="str">
        <f>'[1]今後のスケジュール ( 運用・入力 ）2022'!O66</f>
        <v>100</v>
      </c>
      <c r="AK25" s="614"/>
      <c r="AL25" s="241" t="s">
        <v>59</v>
      </c>
      <c r="AM25" s="223"/>
      <c r="AN25" s="189"/>
      <c r="AO25" s="189"/>
      <c r="AP25" s="189"/>
      <c r="AQ25" s="242"/>
      <c r="AR25" s="239"/>
      <c r="AS25" s="239"/>
      <c r="AT25" s="239"/>
      <c r="AU25" s="239"/>
      <c r="AV25" s="239"/>
      <c r="AW25" s="243"/>
      <c r="AX25" s="612">
        <f t="shared" si="9"/>
        <v>0</v>
      </c>
      <c r="AY25" s="613"/>
      <c r="AZ25" s="612"/>
      <c r="BA25" s="726"/>
      <c r="BB25" s="241" t="s">
        <v>59</v>
      </c>
      <c r="BC25" s="242"/>
      <c r="BD25" s="239"/>
      <c r="BE25" s="239"/>
      <c r="BF25" s="239"/>
      <c r="BG25" s="239"/>
      <c r="BH25" s="239"/>
      <c r="BI25" s="239"/>
      <c r="BJ25" s="239"/>
      <c r="BK25" s="239"/>
      <c r="BL25" s="239"/>
      <c r="BM25" s="241"/>
      <c r="BN25" s="612">
        <f t="shared" si="10"/>
        <v>0</v>
      </c>
      <c r="BO25" s="613"/>
      <c r="BP25" s="612"/>
      <c r="BQ25" s="726"/>
      <c r="BR25" s="241" t="s">
        <v>59</v>
      </c>
      <c r="BS25" s="242"/>
      <c r="BT25" s="239"/>
      <c r="BU25" s="239"/>
      <c r="BV25" s="239"/>
      <c r="BW25" s="239"/>
      <c r="BX25" s="239"/>
      <c r="BY25" s="239"/>
      <c r="BZ25" s="239"/>
      <c r="CA25" s="239"/>
      <c r="CB25" s="241"/>
      <c r="CC25" s="612">
        <f t="shared" si="11"/>
        <v>0</v>
      </c>
      <c r="CD25" s="613"/>
      <c r="CE25" s="612"/>
      <c r="CF25" s="726"/>
      <c r="CG25" s="241" t="s">
        <v>59</v>
      </c>
      <c r="CH25" s="242"/>
      <c r="CI25" s="239"/>
      <c r="CJ25" s="239"/>
      <c r="CK25" s="239"/>
      <c r="CL25" s="239"/>
      <c r="CM25" s="239"/>
      <c r="CN25" s="253"/>
      <c r="CO25" s="239"/>
      <c r="CP25" s="612">
        <f t="shared" si="12"/>
        <v>0</v>
      </c>
      <c r="CQ25" s="613"/>
      <c r="CR25" s="612"/>
      <c r="CS25" s="726"/>
      <c r="CT25" s="241" t="s">
        <v>59</v>
      </c>
      <c r="CU25" s="242"/>
      <c r="CV25" s="239"/>
      <c r="CW25" s="239"/>
      <c r="CX25" s="239"/>
      <c r="CY25" s="239"/>
      <c r="CZ25" s="239"/>
      <c r="DA25" s="239"/>
      <c r="DB25" s="239"/>
      <c r="DC25" s="241"/>
      <c r="DD25" s="612">
        <f t="shared" si="13"/>
        <v>0</v>
      </c>
      <c r="DE25" s="613"/>
      <c r="DF25" s="612"/>
      <c r="DG25" s="726"/>
      <c r="DH25" s="241" t="s">
        <v>59</v>
      </c>
      <c r="DI25" s="238"/>
      <c r="DJ25" s="253"/>
      <c r="DK25" s="239"/>
      <c r="DL25" s="243"/>
      <c r="DM25" s="239"/>
      <c r="DN25" s="239"/>
      <c r="DO25" s="241"/>
      <c r="DP25" s="612">
        <f t="shared" si="14"/>
        <v>0</v>
      </c>
      <c r="DQ25" s="613"/>
      <c r="DR25" s="612"/>
      <c r="DS25" s="726"/>
      <c r="DT25" s="241" t="s">
        <v>59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619" t="s">
        <v>20</v>
      </c>
      <c r="C26" s="614"/>
      <c r="D26" s="254" t="s">
        <v>199</v>
      </c>
      <c r="E26" s="217" t="s">
        <v>4</v>
      </c>
      <c r="F26" s="474" t="s">
        <v>4</v>
      </c>
      <c r="G26" s="240" t="s">
        <v>2</v>
      </c>
      <c r="H26" s="240" t="s">
        <v>2</v>
      </c>
      <c r="I26" s="217" t="s">
        <v>4</v>
      </c>
      <c r="J26" s="612" t="str">
        <f>'[1]今後のスケジュール ( 運用・入力 ）202４'!Q43</f>
        <v>4</v>
      </c>
      <c r="K26" s="613"/>
      <c r="L26" s="612" t="str">
        <f>'[1]今後のスケジュール ( 運用・入力 ）2022'!O43</f>
        <v>100</v>
      </c>
      <c r="M26" s="614"/>
      <c r="N26" s="241" t="s">
        <v>59</v>
      </c>
      <c r="O26" s="239" t="str">
        <f>'[1]今後のスケジュール ( 運用・入力 ）202４'!I55</f>
        <v>―</v>
      </c>
      <c r="P26" s="253" t="str">
        <f>'[1]今後のスケジュール ( 運用・入力 ）202４'!J55</f>
        <v>◯</v>
      </c>
      <c r="Q26" s="253" t="str">
        <f>'[1]今後のスケジュール ( 運用・入力 ）202４'!K55</f>
        <v>×</v>
      </c>
      <c r="R26" s="253" t="str">
        <f>'[1]今後のスケジュール ( 運用・入力 ）202４'!L55</f>
        <v>◯</v>
      </c>
      <c r="S26" s="253" t="str">
        <f>'[1]今後のスケジュール ( 運用・入力 ）202４'!M55</f>
        <v>―</v>
      </c>
      <c r="T26" s="253" t="str">
        <f>'[1]今後のスケジュール ( 運用・入力 ）202４'!N55</f>
        <v>◯</v>
      </c>
      <c r="U26" s="239" t="str">
        <f>'[1]今後のスケジュール ( 運用・入力 ）202４'!O55</f>
        <v>◯</v>
      </c>
      <c r="V26" s="243" t="str">
        <f>'[1]今後のスケジュール ( 運用・入力 ）202４'!P55</f>
        <v>ー</v>
      </c>
      <c r="W26" s="239" t="str">
        <f>'[1]今後のスケジュール ( 運用・入力 ）202４'!Q55</f>
        <v>◯</v>
      </c>
      <c r="X26" s="241" t="str">
        <f>'[1]今後のスケジュール ( 運用・入力 ）202４'!S55</f>
        <v>×</v>
      </c>
      <c r="Y26" s="612" t="str">
        <f>'[1]今後のスケジュール ( 運用・入力 ）2022'!O55</f>
        <v>3</v>
      </c>
      <c r="Z26" s="740"/>
      <c r="AA26" s="612" t="str">
        <f>'[1]今後のスケジュール ( 運用・入力 ）2022'!Q55</f>
        <v>100</v>
      </c>
      <c r="AB26" s="614"/>
      <c r="AC26" s="241" t="s">
        <v>59</v>
      </c>
      <c r="AD26" s="254" t="e">
        <f>'[1]今後のスケジュール ( 運用・入力 ）2022'!I67</f>
        <v>#REF!</v>
      </c>
      <c r="AE26" s="253" t="e">
        <f>'[1]今後のスケジュール ( 運用・入力 ）2022'!J67</f>
        <v>#REF!</v>
      </c>
      <c r="AF26" s="239" t="e">
        <f>'[1]今後のスケジュール ( 運用・入力 ）2022'!K67</f>
        <v>#REF!</v>
      </c>
      <c r="AG26" s="241" t="e">
        <f>'[1]今後のスケジュール ( 運用・入力 ）2022'!L67</f>
        <v>#REF!</v>
      </c>
      <c r="AH26" s="612">
        <f>'[1]今後のスケジュール ( 運用・入力 ）2022'!M67</f>
        <v>1</v>
      </c>
      <c r="AI26" s="740"/>
      <c r="AJ26" s="612" t="str">
        <f>'[1]今後のスケジュール ( 運用・入力 ）2022'!O67</f>
        <v>100</v>
      </c>
      <c r="AK26" s="614"/>
      <c r="AL26" s="241" t="s">
        <v>59</v>
      </c>
      <c r="AM26" s="223"/>
      <c r="AN26" s="189"/>
      <c r="AO26" s="189"/>
      <c r="AP26" s="189"/>
      <c r="AQ26" s="223"/>
      <c r="AR26" s="240"/>
      <c r="AS26" s="240"/>
      <c r="AT26" s="240"/>
      <c r="AU26" s="240"/>
      <c r="AV26" s="240"/>
      <c r="AW26" s="189"/>
      <c r="AX26" s="612">
        <f t="shared" si="9"/>
        <v>0</v>
      </c>
      <c r="AY26" s="613"/>
      <c r="AZ26" s="612"/>
      <c r="BA26" s="726"/>
      <c r="BB26" s="241" t="s">
        <v>59</v>
      </c>
      <c r="BC26" s="223"/>
      <c r="BD26" s="240"/>
      <c r="BE26" s="240"/>
      <c r="BF26" s="240"/>
      <c r="BG26" s="240"/>
      <c r="BH26" s="240"/>
      <c r="BI26" s="240"/>
      <c r="BJ26" s="239"/>
      <c r="BK26" s="239"/>
      <c r="BL26" s="239"/>
      <c r="BM26" s="241"/>
      <c r="BN26" s="612">
        <f t="shared" si="10"/>
        <v>0</v>
      </c>
      <c r="BO26" s="613"/>
      <c r="BP26" s="612"/>
      <c r="BQ26" s="726"/>
      <c r="BR26" s="241" t="s">
        <v>59</v>
      </c>
      <c r="BS26" s="223"/>
      <c r="BT26" s="240"/>
      <c r="BU26" s="240"/>
      <c r="BV26" s="240"/>
      <c r="BW26" s="240"/>
      <c r="BX26" s="240"/>
      <c r="BY26" s="240"/>
      <c r="BZ26" s="239"/>
      <c r="CA26" s="239"/>
      <c r="CB26" s="241"/>
      <c r="CC26" s="612">
        <f t="shared" si="11"/>
        <v>0</v>
      </c>
      <c r="CD26" s="613"/>
      <c r="CE26" s="612"/>
      <c r="CF26" s="726"/>
      <c r="CG26" s="241" t="s">
        <v>59</v>
      </c>
      <c r="CH26" s="223"/>
      <c r="CI26" s="240"/>
      <c r="CJ26" s="240"/>
      <c r="CK26" s="240"/>
      <c r="CL26" s="240"/>
      <c r="CM26" s="240"/>
      <c r="CN26" s="253"/>
      <c r="CO26" s="239"/>
      <c r="CP26" s="612">
        <f t="shared" si="12"/>
        <v>0</v>
      </c>
      <c r="CQ26" s="613"/>
      <c r="CR26" s="612"/>
      <c r="CS26" s="726"/>
      <c r="CT26" s="241" t="s">
        <v>59</v>
      </c>
      <c r="CU26" s="223"/>
      <c r="CV26" s="240"/>
      <c r="CW26" s="240"/>
      <c r="CX26" s="240"/>
      <c r="CY26" s="239"/>
      <c r="CZ26" s="239"/>
      <c r="DA26" s="239"/>
      <c r="DB26" s="239"/>
      <c r="DC26" s="241"/>
      <c r="DD26" s="612">
        <f t="shared" si="13"/>
        <v>0</v>
      </c>
      <c r="DE26" s="613"/>
      <c r="DF26" s="612"/>
      <c r="DG26" s="726"/>
      <c r="DH26" s="241" t="s">
        <v>59</v>
      </c>
      <c r="DI26" s="254"/>
      <c r="DJ26" s="253"/>
      <c r="DK26" s="239"/>
      <c r="DL26" s="243"/>
      <c r="DM26" s="239"/>
      <c r="DN26" s="239"/>
      <c r="DO26" s="241"/>
      <c r="DP26" s="612">
        <f t="shared" si="14"/>
        <v>0</v>
      </c>
      <c r="DQ26" s="613"/>
      <c r="DR26" s="612"/>
      <c r="DS26" s="726"/>
      <c r="DT26" s="241" t="s">
        <v>59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610" t="s">
        <v>21</v>
      </c>
      <c r="C27" s="639"/>
      <c r="D27" s="259" t="s">
        <v>3</v>
      </c>
      <c r="E27" s="257" t="s">
        <v>4</v>
      </c>
      <c r="F27" s="440" t="s">
        <v>4</v>
      </c>
      <c r="G27" s="257" t="s">
        <v>2</v>
      </c>
      <c r="H27" s="257" t="s">
        <v>2</v>
      </c>
      <c r="I27" s="257" t="s">
        <v>4</v>
      </c>
      <c r="J27" s="570" t="str">
        <f>'[1]今後のスケジュール ( 運用・入力 ）202４'!Q44</f>
        <v>4</v>
      </c>
      <c r="K27" s="736"/>
      <c r="L27" s="635" t="str">
        <f>'[1]今後のスケジュール ( 運用・入力 ）2022'!O44</f>
        <v>100</v>
      </c>
      <c r="M27" s="739"/>
      <c r="N27" s="258" t="s">
        <v>59</v>
      </c>
      <c r="O27" s="257" t="str">
        <f>'[1]今後のスケジュール ( 運用・入力 ）202４'!I56</f>
        <v>―</v>
      </c>
      <c r="P27" s="256" t="str">
        <f>'[1]今後のスケジュール ( 運用・入力 ）202４'!J56</f>
        <v>◯</v>
      </c>
      <c r="Q27" s="256" t="str">
        <f>'[1]今後のスケジュール ( 運用・入力 ）202４'!K56</f>
        <v>×</v>
      </c>
      <c r="R27" s="256" t="str">
        <f>'[1]今後のスケジュール ( 運用・入力 ）202４'!L56</f>
        <v>◯</v>
      </c>
      <c r="S27" s="256" t="str">
        <f>'[1]今後のスケジュール ( 運用・入力 ）202４'!M56</f>
        <v>◯</v>
      </c>
      <c r="T27" s="256" t="str">
        <f>'[1]今後のスケジュール ( 運用・入力 ）202４'!N56</f>
        <v>◯</v>
      </c>
      <c r="U27" s="257" t="str">
        <f>'[1]今後のスケジュール ( 運用・入力 ）202４'!O56</f>
        <v>◯</v>
      </c>
      <c r="V27" s="260" t="str">
        <f>'[1]今後のスケジュール ( 運用・入力 ）202４'!P56</f>
        <v>ー</v>
      </c>
      <c r="W27" s="257" t="str">
        <f>'[1]今後のスケジュール ( 運用・入力 ）202４'!Q56</f>
        <v>◯</v>
      </c>
      <c r="X27" s="258" t="str">
        <f>'[1]今後のスケジュール ( 運用・入力 ）202４'!S56</f>
        <v>◯</v>
      </c>
      <c r="Y27" s="570" t="str">
        <f>'[1]今後のスケジュール ( 運用・入力 ）2022'!O56</f>
        <v>3</v>
      </c>
      <c r="Z27" s="736"/>
      <c r="AA27" s="635" t="str">
        <f>'[1]今後のスケジュール ( 運用・入力 ）2022'!Q56</f>
        <v>100</v>
      </c>
      <c r="AB27" s="739"/>
      <c r="AC27" s="258" t="s">
        <v>59</v>
      </c>
      <c r="AD27" s="259" t="e">
        <f>'[1]今後のスケジュール ( 運用・入力 ）2022'!I68</f>
        <v>#REF!</v>
      </c>
      <c r="AE27" s="256" t="e">
        <f>'[1]今後のスケジュール ( 運用・入力 ）2022'!J68</f>
        <v>#REF!</v>
      </c>
      <c r="AF27" s="257" t="e">
        <f>'[1]今後のスケジュール ( 運用・入力 ）2022'!K68</f>
        <v>#REF!</v>
      </c>
      <c r="AG27" s="258" t="e">
        <f>'[1]今後のスケジュール ( 運用・入力 ）2022'!L68</f>
        <v>#REF!</v>
      </c>
      <c r="AH27" s="570">
        <f>'[1]今後のスケジュール ( 運用・入力 ）2022'!M68</f>
        <v>1</v>
      </c>
      <c r="AI27" s="736"/>
      <c r="AJ27" s="635" t="str">
        <f>'[1]今後のスケジュール ( 運用・入力 ）2022'!O68</f>
        <v>100</v>
      </c>
      <c r="AK27" s="739"/>
      <c r="AL27" s="258" t="s">
        <v>59</v>
      </c>
      <c r="AM27" s="223"/>
      <c r="AN27" s="189"/>
      <c r="AO27" s="189"/>
      <c r="AP27" s="189"/>
      <c r="AQ27" s="261"/>
      <c r="AR27" s="257"/>
      <c r="AS27" s="257"/>
      <c r="AT27" s="257"/>
      <c r="AU27" s="257"/>
      <c r="AV27" s="257"/>
      <c r="AW27" s="260"/>
      <c r="AX27" s="612">
        <f>IM28</f>
        <v>0</v>
      </c>
      <c r="AY27" s="613"/>
      <c r="AZ27" s="728"/>
      <c r="BA27" s="730"/>
      <c r="BB27" s="258" t="s">
        <v>59</v>
      </c>
      <c r="BC27" s="261"/>
      <c r="BD27" s="257"/>
      <c r="BE27" s="257"/>
      <c r="BF27" s="257"/>
      <c r="BG27" s="257"/>
      <c r="BH27" s="257"/>
      <c r="BI27" s="257"/>
      <c r="BJ27" s="257"/>
      <c r="BK27" s="257"/>
      <c r="BL27" s="257"/>
      <c r="BM27" s="258"/>
      <c r="BN27" s="612">
        <f>JC28</f>
        <v>0</v>
      </c>
      <c r="BO27" s="613"/>
      <c r="BP27" s="728"/>
      <c r="BQ27" s="730"/>
      <c r="BR27" s="258" t="s">
        <v>59</v>
      </c>
      <c r="BS27" s="261"/>
      <c r="BT27" s="257"/>
      <c r="BU27" s="257"/>
      <c r="BV27" s="257"/>
      <c r="BW27" s="257"/>
      <c r="BX27" s="257"/>
      <c r="BY27" s="257"/>
      <c r="BZ27" s="257"/>
      <c r="CA27" s="257"/>
      <c r="CB27" s="258"/>
      <c r="CC27" s="612">
        <f>JR28</f>
        <v>0</v>
      </c>
      <c r="CD27" s="613"/>
      <c r="CE27" s="728"/>
      <c r="CF27" s="730"/>
      <c r="CG27" s="258" t="s">
        <v>59</v>
      </c>
      <c r="CH27" s="261"/>
      <c r="CI27" s="257"/>
      <c r="CJ27" s="257"/>
      <c r="CK27" s="257"/>
      <c r="CL27" s="257"/>
      <c r="CM27" s="257"/>
      <c r="CN27" s="256"/>
      <c r="CO27" s="257"/>
      <c r="CP27" s="612">
        <f>KE28</f>
        <v>0</v>
      </c>
      <c r="CQ27" s="613"/>
      <c r="CR27" s="728"/>
      <c r="CS27" s="730"/>
      <c r="CT27" s="258" t="s">
        <v>59</v>
      </c>
      <c r="CU27" s="261"/>
      <c r="CV27" s="257"/>
      <c r="CW27" s="257"/>
      <c r="CX27" s="257"/>
      <c r="CY27" s="257"/>
      <c r="CZ27" s="257"/>
      <c r="DA27" s="257"/>
      <c r="DB27" s="257"/>
      <c r="DC27" s="258"/>
      <c r="DD27" s="612">
        <f>KS28</f>
        <v>0</v>
      </c>
      <c r="DE27" s="613"/>
      <c r="DF27" s="728"/>
      <c r="DG27" s="730"/>
      <c r="DH27" s="258" t="s">
        <v>59</v>
      </c>
      <c r="DI27" s="259"/>
      <c r="DJ27" s="256"/>
      <c r="DK27" s="257"/>
      <c r="DL27" s="260"/>
      <c r="DM27" s="257"/>
      <c r="DN27" s="257"/>
      <c r="DO27" s="258"/>
      <c r="DP27" s="612">
        <f>LE28</f>
        <v>0</v>
      </c>
      <c r="DQ27" s="613"/>
      <c r="DR27" s="728"/>
      <c r="DS27" s="730"/>
      <c r="DT27" s="258" t="s">
        <v>59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3"/>
      <c r="C28" s="263"/>
      <c r="D28" s="263"/>
      <c r="E28" s="572" t="s">
        <v>190</v>
      </c>
      <c r="F28" s="573"/>
      <c r="G28" s="574"/>
      <c r="H28" s="576" t="s">
        <v>61</v>
      </c>
      <c r="I28" s="577"/>
      <c r="J28" s="576" t="s">
        <v>200</v>
      </c>
      <c r="K28" s="577"/>
      <c r="L28" s="263"/>
      <c r="M28" s="263"/>
      <c r="N28" s="263"/>
      <c r="O28" s="265"/>
      <c r="P28" s="572" t="s">
        <v>191</v>
      </c>
      <c r="Q28" s="573"/>
      <c r="R28" s="574"/>
      <c r="S28" s="264"/>
      <c r="T28" s="264"/>
      <c r="U28" s="264"/>
      <c r="V28" s="264"/>
      <c r="W28" s="576" t="s">
        <v>61</v>
      </c>
      <c r="X28" s="577"/>
      <c r="Y28" s="576" t="s">
        <v>201</v>
      </c>
      <c r="Z28" s="577"/>
      <c r="AA28" s="263"/>
      <c r="AB28" s="263"/>
      <c r="AC28" s="572" t="s">
        <v>192</v>
      </c>
      <c r="AD28" s="573"/>
      <c r="AE28" s="574"/>
      <c r="AF28" s="576" t="s">
        <v>61</v>
      </c>
      <c r="AG28" s="577"/>
      <c r="AH28" s="576" t="s">
        <v>202</v>
      </c>
      <c r="AI28" s="577"/>
      <c r="AJ28" s="263"/>
      <c r="AK28" s="192"/>
      <c r="AL28" s="192"/>
      <c r="AM28" s="192"/>
      <c r="AN28" s="192"/>
      <c r="AO28" s="263"/>
      <c r="AP28" s="263"/>
      <c r="AQ28" s="263"/>
      <c r="AR28" s="263"/>
      <c r="AS28" s="572" t="s">
        <v>193</v>
      </c>
      <c r="AT28" s="573"/>
      <c r="AU28" s="574"/>
      <c r="AV28" s="576" t="s">
        <v>61</v>
      </c>
      <c r="AW28" s="577"/>
      <c r="AX28" s="576"/>
      <c r="AY28" s="577"/>
      <c r="AZ28" s="263"/>
      <c r="BA28" s="263"/>
      <c r="BB28" s="263"/>
      <c r="BC28" s="263"/>
      <c r="BD28" s="263"/>
      <c r="BE28" s="263"/>
      <c r="BF28" s="263"/>
      <c r="BG28" s="263"/>
      <c r="BH28" s="263"/>
      <c r="BI28" s="572" t="s">
        <v>194</v>
      </c>
      <c r="BJ28" s="573"/>
      <c r="BK28" s="574"/>
      <c r="BL28" s="576" t="s">
        <v>61</v>
      </c>
      <c r="BM28" s="577"/>
      <c r="BN28" s="576"/>
      <c r="BO28" s="577"/>
      <c r="BP28" s="263"/>
      <c r="BQ28" s="263"/>
      <c r="BR28" s="263"/>
      <c r="BS28" s="263"/>
      <c r="BT28" s="263"/>
      <c r="BU28" s="263"/>
      <c r="BV28" s="263"/>
      <c r="BW28" s="263"/>
      <c r="BX28" s="572" t="s">
        <v>195</v>
      </c>
      <c r="BY28" s="573"/>
      <c r="BZ28" s="574"/>
      <c r="CA28" s="576" t="s">
        <v>61</v>
      </c>
      <c r="CB28" s="577"/>
      <c r="CC28" s="576"/>
      <c r="CD28" s="577"/>
      <c r="CE28" s="263"/>
      <c r="CF28" s="263"/>
      <c r="CG28" s="263"/>
      <c r="CH28" s="263"/>
      <c r="CI28" s="263"/>
      <c r="CJ28" s="263"/>
      <c r="CK28" s="572" t="s">
        <v>196</v>
      </c>
      <c r="CL28" s="573"/>
      <c r="CM28" s="574"/>
      <c r="CN28" s="576" t="s">
        <v>61</v>
      </c>
      <c r="CO28" s="577"/>
      <c r="CP28" s="576"/>
      <c r="CQ28" s="577"/>
      <c r="CR28" s="263"/>
      <c r="CS28" s="263"/>
      <c r="CT28" s="263"/>
      <c r="CU28" s="263"/>
      <c r="CV28" s="263"/>
      <c r="CW28" s="263"/>
      <c r="CX28" s="265"/>
      <c r="CY28" s="572" t="s">
        <v>197</v>
      </c>
      <c r="CZ28" s="573"/>
      <c r="DA28" s="574"/>
      <c r="DB28" s="576" t="s">
        <v>61</v>
      </c>
      <c r="DC28" s="577"/>
      <c r="DD28" s="576"/>
      <c r="DE28" s="577"/>
      <c r="DF28" s="263"/>
      <c r="DG28" s="263"/>
      <c r="DH28" s="263"/>
      <c r="DI28" s="265"/>
      <c r="DJ28" s="265"/>
      <c r="DK28" s="572" t="s">
        <v>198</v>
      </c>
      <c r="DL28" s="573"/>
      <c r="DM28" s="574"/>
      <c r="DN28" s="576" t="s">
        <v>61</v>
      </c>
      <c r="DO28" s="577"/>
      <c r="DP28" s="576"/>
      <c r="DQ28" s="577"/>
      <c r="DR28" s="263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576" t="s">
        <v>62</v>
      </c>
      <c r="I29" s="577"/>
      <c r="J29" s="576">
        <f>AT17+J28</f>
        <v>15</v>
      </c>
      <c r="K29" s="609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576" t="s">
        <v>62</v>
      </c>
      <c r="X29" s="577"/>
      <c r="Y29" s="576">
        <f>J29+Y28</f>
        <v>18</v>
      </c>
      <c r="Z29" s="609"/>
      <c r="AA29" s="192"/>
      <c r="AB29" s="192"/>
      <c r="AC29" s="192"/>
      <c r="AD29" s="189"/>
      <c r="AE29" s="189"/>
      <c r="AF29" s="576" t="s">
        <v>62</v>
      </c>
      <c r="AG29" s="577"/>
      <c r="AH29" s="576">
        <f>Y29+AH28</f>
        <v>19</v>
      </c>
      <c r="AI29" s="609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576" t="s">
        <v>62</v>
      </c>
      <c r="AW29" s="577"/>
      <c r="AX29" s="576">
        <f>AH29+AX28</f>
        <v>19</v>
      </c>
      <c r="AY29" s="609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576" t="s">
        <v>62</v>
      </c>
      <c r="BM29" s="577"/>
      <c r="BN29" s="576">
        <f>AX29+BN28</f>
        <v>19</v>
      </c>
      <c r="BO29" s="609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576" t="s">
        <v>62</v>
      </c>
      <c r="CB29" s="577"/>
      <c r="CC29" s="576">
        <f>BN29+CC28</f>
        <v>19</v>
      </c>
      <c r="CD29" s="609"/>
      <c r="CE29" s="192"/>
      <c r="CF29" s="192"/>
      <c r="CG29" s="192"/>
      <c r="CH29" s="192"/>
      <c r="CI29" s="192"/>
      <c r="CJ29" s="192"/>
      <c r="CK29" s="192"/>
      <c r="CL29" s="189"/>
      <c r="CM29" s="189"/>
      <c r="CN29" s="576" t="s">
        <v>62</v>
      </c>
      <c r="CO29" s="577"/>
      <c r="CP29" s="576">
        <f>CC29+CP28</f>
        <v>19</v>
      </c>
      <c r="CQ29" s="609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576" t="s">
        <v>62</v>
      </c>
      <c r="DC29" s="577"/>
      <c r="DD29" s="576">
        <f>CP29+DD28</f>
        <v>19</v>
      </c>
      <c r="DE29" s="609"/>
      <c r="DF29" s="192"/>
      <c r="DG29" s="192"/>
      <c r="DH29" s="192"/>
      <c r="DI29" s="189"/>
      <c r="DJ29" s="189"/>
      <c r="DK29" s="192"/>
      <c r="DL29" s="189"/>
      <c r="DM29" s="189"/>
      <c r="DN29" s="576" t="s">
        <v>62</v>
      </c>
      <c r="DO29" s="577"/>
      <c r="DP29" s="576">
        <f>DD29+DP28</f>
        <v>19</v>
      </c>
      <c r="DQ29" s="609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7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7"/>
      <c r="GX30" s="3"/>
      <c r="GY30" s="3"/>
      <c r="GZ30" s="3"/>
      <c r="HD30" s="267"/>
      <c r="HE30" s="3"/>
      <c r="HF30" s="3"/>
      <c r="HG30" s="3"/>
      <c r="HJ30" s="3"/>
      <c r="HK30" s="3"/>
      <c r="HM30" s="267"/>
      <c r="HN30" s="3"/>
      <c r="HO30" s="3"/>
      <c r="HP30" s="3"/>
      <c r="HS30" s="3"/>
      <c r="HT30" s="3"/>
      <c r="HV30" s="3"/>
      <c r="HW30" s="3"/>
      <c r="HX30" s="3"/>
      <c r="HY30" s="267"/>
      <c r="HZ30" s="3"/>
      <c r="IA30" s="3"/>
      <c r="IB30" s="3"/>
      <c r="II30" s="267"/>
      <c r="IJ30" s="267"/>
      <c r="IK30" s="3"/>
      <c r="IL30" s="267"/>
      <c r="IM30" s="3"/>
      <c r="IN30" s="3"/>
      <c r="IQ30" s="3"/>
      <c r="IR30" s="3"/>
      <c r="IT30" s="98"/>
      <c r="IV30" s="267"/>
      <c r="IW30" s="3"/>
      <c r="IX30" s="3"/>
      <c r="IY30" s="3"/>
      <c r="JA30" s="117"/>
      <c r="JB30" s="268"/>
      <c r="JC30" s="268"/>
      <c r="JD30" s="117"/>
      <c r="JE30" s="3"/>
      <c r="JH30" s="3"/>
      <c r="JI30" s="3"/>
      <c r="JK30" s="3"/>
      <c r="JL30" s="3"/>
      <c r="JN30" s="267"/>
      <c r="JP30" s="267"/>
      <c r="JQ30" s="3"/>
      <c r="JR30" s="3"/>
      <c r="JS30" s="3"/>
      <c r="JW30" s="3"/>
      <c r="JX30" s="3"/>
      <c r="JY30" s="3"/>
      <c r="KB30" s="267"/>
      <c r="KC30" s="267"/>
      <c r="KD30" s="100"/>
      <c r="KE30" s="108"/>
      <c r="KF30" s="109"/>
      <c r="KG30" s="110"/>
      <c r="KH30" s="111"/>
      <c r="KI30" s="148"/>
      <c r="KJ30" s="269"/>
      <c r="KK30" s="100"/>
      <c r="KL30" s="3"/>
      <c r="KM30" s="3"/>
      <c r="KN30" s="3"/>
      <c r="KO30" s="112"/>
    </row>
    <row r="31" spans="1:344" ht="18" customHeight="1" thickTop="1">
      <c r="A31" s="3"/>
      <c r="B31" s="621" t="s">
        <v>54</v>
      </c>
      <c r="C31" s="622"/>
      <c r="D31" s="625" t="s">
        <v>168</v>
      </c>
      <c r="E31" s="626"/>
      <c r="F31" s="626"/>
      <c r="G31" s="626"/>
      <c r="H31" s="626"/>
      <c r="I31" s="626"/>
      <c r="J31" s="626"/>
      <c r="K31" s="625" t="s">
        <v>164</v>
      </c>
      <c r="L31" s="626"/>
      <c r="M31" s="626"/>
      <c r="N31" s="626"/>
      <c r="O31" s="627"/>
      <c r="P31" s="625" t="s">
        <v>169</v>
      </c>
      <c r="Q31" s="626"/>
      <c r="R31" s="626"/>
      <c r="S31" s="626"/>
      <c r="T31" s="626"/>
      <c r="U31" s="626"/>
      <c r="V31" s="626"/>
      <c r="W31" s="626"/>
      <c r="X31" s="626"/>
      <c r="Y31" s="626"/>
      <c r="Z31" s="627"/>
      <c r="AA31" s="625" t="s">
        <v>164</v>
      </c>
      <c r="AB31" s="626"/>
      <c r="AC31" s="626"/>
      <c r="AD31" s="626"/>
      <c r="AE31" s="627"/>
      <c r="AF31" s="189"/>
      <c r="AG31" s="189"/>
      <c r="AH31" s="189"/>
      <c r="AI31" s="189"/>
      <c r="AJ31" s="189"/>
      <c r="AK31" s="625" t="s">
        <v>170</v>
      </c>
      <c r="AL31" s="626"/>
      <c r="AM31" s="626"/>
      <c r="AN31" s="626"/>
      <c r="AO31" s="626"/>
      <c r="AP31" s="626"/>
      <c r="AQ31" s="626"/>
      <c r="AR31" s="626"/>
      <c r="AS31" s="626"/>
      <c r="AT31" s="627"/>
      <c r="AU31" s="625" t="s">
        <v>164</v>
      </c>
      <c r="AV31" s="626"/>
      <c r="AW31" s="626"/>
      <c r="AX31" s="626"/>
      <c r="AY31" s="627"/>
      <c r="AZ31" s="625" t="s">
        <v>171</v>
      </c>
      <c r="BA31" s="626"/>
      <c r="BB31" s="626"/>
      <c r="BC31" s="626"/>
      <c r="BD31" s="626"/>
      <c r="BE31" s="626"/>
      <c r="BF31" s="626"/>
      <c r="BG31" s="626"/>
      <c r="BH31" s="625" t="s">
        <v>164</v>
      </c>
      <c r="BI31" s="626"/>
      <c r="BJ31" s="626"/>
      <c r="BK31" s="626"/>
      <c r="BL31" s="627"/>
      <c r="BM31" s="625" t="s">
        <v>172</v>
      </c>
      <c r="BN31" s="626"/>
      <c r="BO31" s="626"/>
      <c r="BP31" s="626"/>
      <c r="BQ31" s="626"/>
      <c r="BR31" s="626"/>
      <c r="BS31" s="626"/>
      <c r="BT31" s="626"/>
      <c r="BU31" s="627"/>
      <c r="BV31" s="625" t="s">
        <v>164</v>
      </c>
      <c r="BW31" s="626"/>
      <c r="BX31" s="626"/>
      <c r="BY31" s="626"/>
      <c r="BZ31" s="627"/>
      <c r="CA31" s="625" t="s">
        <v>173</v>
      </c>
      <c r="CB31" s="626"/>
      <c r="CC31" s="626"/>
      <c r="CD31" s="626"/>
      <c r="CE31" s="626"/>
      <c r="CF31" s="626"/>
      <c r="CG31" s="627"/>
      <c r="CH31" s="625" t="s">
        <v>164</v>
      </c>
      <c r="CI31" s="626"/>
      <c r="CJ31" s="626"/>
      <c r="CK31" s="626"/>
      <c r="CL31" s="627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623"/>
      <c r="C32" s="624"/>
      <c r="D32" s="219" t="str">
        <f>'[1]今後のスケジュール ( 運用・入力 ）202４'!I86</f>
        <v>03</v>
      </c>
      <c r="E32" s="216" t="str">
        <f>'[1]今後のスケジュール ( 運用・入力 ）202４'!J86</f>
        <v>10</v>
      </c>
      <c r="F32" s="216" t="str">
        <f>'[1]今後のスケジュール ( 運用・入力 ）202４'!K86</f>
        <v>17</v>
      </c>
      <c r="G32" s="216" t="str">
        <f>'[1]今後のスケジュール ( 運用・入力 ）202４'!L86</f>
        <v>18</v>
      </c>
      <c r="H32" s="216" t="str">
        <f>'[1]今後のスケジュール ( 運用・入力 ）202４'!M86</f>
        <v>23</v>
      </c>
      <c r="I32" s="216" t="str">
        <f>'[1]今後のスケジュール ( 運用・入力 ）202４'!N86</f>
        <v>24</v>
      </c>
      <c r="J32" s="220" t="str">
        <f>'[1]今後のスケジュール ( 運用・入力 ）202４'!O86</f>
        <v>30</v>
      </c>
      <c r="K32" s="578" t="s">
        <v>57</v>
      </c>
      <c r="L32" s="628"/>
      <c r="M32" s="578" t="s">
        <v>58</v>
      </c>
      <c r="N32" s="579"/>
      <c r="O32" s="580"/>
      <c r="P32" s="219" t="str">
        <f>'[1]今後のスケジュール ( 運用・入力 ）202４'!I98</f>
        <v>01</v>
      </c>
      <c r="Q32" s="216" t="str">
        <f>'[1]今後のスケジュール ( 運用・入力 ）202４'!J98</f>
        <v>07</v>
      </c>
      <c r="R32" s="216" t="str">
        <f>'[1]今後のスケジュール ( 運用・入力 ）202４'!K98</f>
        <v>08</v>
      </c>
      <c r="S32" s="216" t="str">
        <f>'[1]今後のスケジュール ( 運用・入力 ）202４'!L98</f>
        <v>14</v>
      </c>
      <c r="T32" s="216" t="str">
        <f>'[1]今後のスケジュール ( 運用・入力 ）202４'!M98</f>
        <v>14</v>
      </c>
      <c r="U32" s="216" t="str">
        <f>'[1]今後のスケジュール ( 運用・入力 ）202４'!N98</f>
        <v>15</v>
      </c>
      <c r="V32" s="216" t="str">
        <f>'[1]今後のスケジュール ( 運用・入力 ）202４'!O98</f>
        <v>21</v>
      </c>
      <c r="W32" s="216" t="str">
        <f>'[1]今後のスケジュール ( 運用・入力 ）202４'!P98</f>
        <v>22</v>
      </c>
      <c r="X32" s="216" t="str">
        <f>'[1]今後のスケジュール ( 運用・入力 ）202４'!Q98</f>
        <v>28</v>
      </c>
      <c r="Y32" s="217" t="str">
        <f>'[1]今後のスケジュール ( 運用・入力 ）202４'!R98</f>
        <v>29</v>
      </c>
      <c r="Z32" s="218"/>
      <c r="AA32" s="578" t="s">
        <v>57</v>
      </c>
      <c r="AB32" s="628"/>
      <c r="AC32" s="578" t="s">
        <v>58</v>
      </c>
      <c r="AD32" s="579"/>
      <c r="AE32" s="580"/>
      <c r="AF32" s="189"/>
      <c r="AG32" s="189"/>
      <c r="AH32" s="189"/>
      <c r="AI32" s="189"/>
      <c r="AJ32" s="189"/>
      <c r="AK32" s="219" t="s">
        <v>92</v>
      </c>
      <c r="AL32" s="216" t="s">
        <v>94</v>
      </c>
      <c r="AM32" s="216" t="s">
        <v>95</v>
      </c>
      <c r="AN32" s="216" t="s">
        <v>96</v>
      </c>
      <c r="AO32" s="216" t="s">
        <v>188</v>
      </c>
      <c r="AP32" s="216" t="s">
        <v>98</v>
      </c>
      <c r="AQ32" s="216" t="s">
        <v>69</v>
      </c>
      <c r="AR32" s="216" t="s">
        <v>179</v>
      </c>
      <c r="AS32" s="216" t="s">
        <v>100</v>
      </c>
      <c r="AT32" s="218" t="s">
        <v>189</v>
      </c>
      <c r="AU32" s="578" t="s">
        <v>57</v>
      </c>
      <c r="AV32" s="628"/>
      <c r="AW32" s="578" t="s">
        <v>58</v>
      </c>
      <c r="AX32" s="579"/>
      <c r="AY32" s="580"/>
      <c r="AZ32" s="219" t="s">
        <v>92</v>
      </c>
      <c r="BA32" s="216" t="s">
        <v>93</v>
      </c>
      <c r="BB32" s="216" t="s">
        <v>174</v>
      </c>
      <c r="BC32" s="216" t="s">
        <v>178</v>
      </c>
      <c r="BD32" s="216" t="s">
        <v>175</v>
      </c>
      <c r="BE32" s="216" t="s">
        <v>97</v>
      </c>
      <c r="BF32" s="215" t="s">
        <v>176</v>
      </c>
      <c r="BG32" s="216" t="s">
        <v>99</v>
      </c>
      <c r="BH32" s="578" t="s">
        <v>57</v>
      </c>
      <c r="BI32" s="628"/>
      <c r="BJ32" s="578" t="s">
        <v>58</v>
      </c>
      <c r="BK32" s="579"/>
      <c r="BL32" s="580"/>
      <c r="BM32" s="219" t="s">
        <v>67</v>
      </c>
      <c r="BN32" s="216" t="s">
        <v>182</v>
      </c>
      <c r="BO32" s="216" t="s">
        <v>183</v>
      </c>
      <c r="BP32" s="216" t="s">
        <v>68</v>
      </c>
      <c r="BQ32" s="216" t="s">
        <v>184</v>
      </c>
      <c r="BR32" s="216" t="s">
        <v>70</v>
      </c>
      <c r="BS32" s="217" t="s">
        <v>186</v>
      </c>
      <c r="BT32" s="217" t="s">
        <v>71</v>
      </c>
      <c r="BU32" s="218" t="s">
        <v>72</v>
      </c>
      <c r="BV32" s="578" t="s">
        <v>57</v>
      </c>
      <c r="BW32" s="628"/>
      <c r="BX32" s="578" t="s">
        <v>58</v>
      </c>
      <c r="BY32" s="579"/>
      <c r="BZ32" s="580"/>
      <c r="CA32" s="214" t="s">
        <v>93</v>
      </c>
      <c r="CB32" s="215" t="s">
        <v>94</v>
      </c>
      <c r="CC32" s="216" t="s">
        <v>178</v>
      </c>
      <c r="CD32" s="221" t="s">
        <v>96</v>
      </c>
      <c r="CE32" s="217" t="s">
        <v>97</v>
      </c>
      <c r="CF32" s="217" t="s">
        <v>98</v>
      </c>
      <c r="CG32" s="218" t="s">
        <v>100</v>
      </c>
      <c r="CH32" s="578" t="s">
        <v>57</v>
      </c>
      <c r="CI32" s="628"/>
      <c r="CJ32" s="578" t="s">
        <v>58</v>
      </c>
      <c r="CK32" s="579"/>
      <c r="CL32" s="580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581" t="s">
        <v>11</v>
      </c>
      <c r="C33" s="582"/>
      <c r="D33" s="224" t="str">
        <f>'[1]今後のスケジュール ( 運用・入力 ）202４'!I87</f>
        <v>―</v>
      </c>
      <c r="E33" s="230" t="str">
        <f>'[1]今後のスケジュール ( 運用・入力 ）202４'!J87</f>
        <v>◯</v>
      </c>
      <c r="F33" s="230" t="str">
        <f>'[1]今後のスケジュール ( 運用・入力 ）202４'!K87</f>
        <v>◯</v>
      </c>
      <c r="G33" s="230" t="str">
        <f>'[1]今後のスケジュール ( 運用・入力 ）202４'!L87</f>
        <v>◯</v>
      </c>
      <c r="H33" s="230" t="str">
        <f>'[1]今後のスケジュール ( 運用・入力 ）202４'!M87</f>
        <v>◯</v>
      </c>
      <c r="I33" s="230" t="str">
        <f>'[1]今後のスケジュール ( 運用・入力 ）202４'!N87</f>
        <v>◯</v>
      </c>
      <c r="J33" s="230" t="str">
        <f>'[1]今後のスケジュール ( 運用・入力 ）202４'!O87</f>
        <v>×</v>
      </c>
      <c r="K33" s="629"/>
      <c r="L33" s="630"/>
      <c r="M33" s="629"/>
      <c r="N33" s="741"/>
      <c r="O33" s="227" t="s">
        <v>59</v>
      </c>
      <c r="P33" s="224" t="str">
        <f>'[1]今後のスケジュール ( 運用・入力 ）202４'!I99</f>
        <v>―</v>
      </c>
      <c r="Q33" s="230" t="str">
        <f>'[1]今後のスケジュール ( 運用・入力 ）202４'!J99</f>
        <v>×</v>
      </c>
      <c r="R33" s="230" t="str">
        <f>'[1]今後のスケジュール ( 運用・入力 ）202４'!K99</f>
        <v>―</v>
      </c>
      <c r="S33" s="230" t="str">
        <f>'[1]今後のスケジュール ( 運用・入力 ）202４'!L99</f>
        <v>◯</v>
      </c>
      <c r="T33" s="230" t="str">
        <f>'[1]今後のスケジュール ( 運用・入力 ）202４'!M99</f>
        <v>―</v>
      </c>
      <c r="U33" s="230" t="str">
        <f>'[1]今後のスケジュール ( 運用・入力 ）202４'!N99</f>
        <v>◯</v>
      </c>
      <c r="V33" s="230" t="str">
        <f>'[1]今後のスケジュール ( 運用・入力 ）202４'!O99</f>
        <v>―</v>
      </c>
      <c r="W33" s="225" t="str">
        <f>'[1]今後のスケジュール ( 運用・入力 ）202４'!P99</f>
        <v>◯</v>
      </c>
      <c r="X33" s="225" t="str">
        <f>'[1]今後のスケジュール ( 運用・入力 ）202４'!Q99</f>
        <v>×</v>
      </c>
      <c r="Y33" s="225" t="str">
        <f>'[1]今後のスケジュール ( 運用・入力 ）202４'!R99</f>
        <v>◯</v>
      </c>
      <c r="Z33" s="226"/>
      <c r="AA33" s="629"/>
      <c r="AB33" s="630"/>
      <c r="AC33" s="629"/>
      <c r="AD33" s="631"/>
      <c r="AE33" s="227" t="s">
        <v>59</v>
      </c>
      <c r="AF33" s="189"/>
      <c r="AG33" s="189"/>
      <c r="AH33" s="189"/>
      <c r="AI33" s="189"/>
      <c r="AJ33" s="189"/>
      <c r="AK33" s="234"/>
      <c r="AL33" s="235"/>
      <c r="AM33" s="235"/>
      <c r="AN33" s="235"/>
      <c r="AO33" s="235"/>
      <c r="AP33" s="235"/>
      <c r="AQ33" s="235"/>
      <c r="AR33" s="233"/>
      <c r="AS33" s="225"/>
      <c r="AT33" s="226"/>
      <c r="AU33" s="629">
        <f t="shared" ref="AU33:AU39" si="15">IL34</f>
        <v>0</v>
      </c>
      <c r="AV33" s="630"/>
      <c r="AW33" s="734"/>
      <c r="AX33" s="735"/>
      <c r="AY33" s="227" t="s">
        <v>59</v>
      </c>
      <c r="AZ33" s="234"/>
      <c r="BA33" s="235"/>
      <c r="BB33" s="235"/>
      <c r="BC33" s="235"/>
      <c r="BD33" s="235"/>
      <c r="BE33" s="235"/>
      <c r="BF33" s="233"/>
      <c r="BG33" s="225"/>
      <c r="BH33" s="629">
        <f t="shared" ref="BH33:BH39" si="16">IY34</f>
        <v>0</v>
      </c>
      <c r="BI33" s="630"/>
      <c r="BJ33" s="734"/>
      <c r="BK33" s="735"/>
      <c r="BL33" s="227" t="s">
        <v>59</v>
      </c>
      <c r="BM33" s="234"/>
      <c r="BN33" s="235"/>
      <c r="BO33" s="235"/>
      <c r="BP33" s="235"/>
      <c r="BQ33" s="233"/>
      <c r="BR33" s="225"/>
      <c r="BS33" s="225"/>
      <c r="BT33" s="225"/>
      <c r="BU33" s="226"/>
      <c r="BV33" s="629">
        <f t="shared" ref="BV33:BV39" si="17">JM34</f>
        <v>0</v>
      </c>
      <c r="BW33" s="630"/>
      <c r="BX33" s="734"/>
      <c r="BY33" s="735"/>
      <c r="BZ33" s="227" t="s">
        <v>59</v>
      </c>
      <c r="CA33" s="234"/>
      <c r="CB33" s="233"/>
      <c r="CC33" s="225"/>
      <c r="CD33" s="229"/>
      <c r="CE33" s="225"/>
      <c r="CF33" s="225"/>
      <c r="CG33" s="226"/>
      <c r="CH33" s="629">
        <f t="shared" ref="CH33:CH39" si="18">JY34</f>
        <v>0</v>
      </c>
      <c r="CI33" s="630"/>
      <c r="CJ33" s="734"/>
      <c r="CK33" s="735"/>
      <c r="CL33" s="227" t="s">
        <v>59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640" t="s">
        <v>15</v>
      </c>
      <c r="C34" s="641"/>
      <c r="D34" s="242" t="str">
        <f>'[1]今後のスケジュール ( 運用・入力 ）202４'!I88</f>
        <v>―</v>
      </c>
      <c r="E34" s="239" t="str">
        <f>'[1]今後のスケジュール ( 運用・入力 ）202４'!J88</f>
        <v>×</v>
      </c>
      <c r="F34" s="239" t="str">
        <f>'[1]今後のスケジュール ( 運用・入力 ）202４'!K88</f>
        <v>◯</v>
      </c>
      <c r="G34" s="239" t="str">
        <f>'[1]今後のスケジュール ( 運用・入力 ）202４'!L88</f>
        <v>◯</v>
      </c>
      <c r="H34" s="239" t="str">
        <f>'[1]今後のスケジュール ( 運用・入力 ）202４'!M88</f>
        <v>◯</v>
      </c>
      <c r="I34" s="239" t="str">
        <f>'[1]今後のスケジュール ( 運用・入力 ）202４'!N88</f>
        <v>×</v>
      </c>
      <c r="J34" s="246" t="str">
        <f>'[1]今後のスケジュール ( 運用・入力 ）202４'!O88</f>
        <v>×</v>
      </c>
      <c r="K34" s="612"/>
      <c r="L34" s="740"/>
      <c r="M34" s="612"/>
      <c r="N34" s="742"/>
      <c r="O34" s="241" t="s">
        <v>59</v>
      </c>
      <c r="P34" s="242" t="str">
        <f>'[1]今後のスケジュール ( 運用・入力 ）202４'!I100</f>
        <v>―</v>
      </c>
      <c r="Q34" s="239" t="str">
        <f>'[1]今後のスケジュール ( 運用・入力 ）202４'!J100</f>
        <v>◯</v>
      </c>
      <c r="R34" s="239" t="str">
        <f>'[1]今後のスケジュール ( 運用・入力 ）202４'!K100</f>
        <v>―</v>
      </c>
      <c r="S34" s="239" t="str">
        <f>'[1]今後のスケジュール ( 運用・入力 ）202４'!L100</f>
        <v>×</v>
      </c>
      <c r="T34" s="239" t="str">
        <f>'[1]今後のスケジュール ( 運用・入力 ）202４'!M100</f>
        <v>―</v>
      </c>
      <c r="U34" s="239" t="str">
        <f>'[1]今後のスケジュール ( 運用・入力 ）202４'!N100</f>
        <v>×</v>
      </c>
      <c r="V34" s="239" t="str">
        <f>'[1]今後のスケジュール ( 運用・入力 ）202４'!O100</f>
        <v>―</v>
      </c>
      <c r="W34" s="239" t="str">
        <f>'[1]今後のスケジュール ( 運用・入力 ）202４'!P100</f>
        <v>×</v>
      </c>
      <c r="X34" s="240" t="str">
        <f>'[1]今後のスケジュール ( 運用・入力 ）202４'!Q100</f>
        <v>◯</v>
      </c>
      <c r="Y34" s="240" t="str">
        <f>'[1]今後のスケジュール ( 運用・入力 ）202４'!R100</f>
        <v>◯</v>
      </c>
      <c r="Z34" s="241"/>
      <c r="AA34" s="612"/>
      <c r="AB34" s="740"/>
      <c r="AC34" s="612"/>
      <c r="AD34" s="614"/>
      <c r="AE34" s="241" t="s">
        <v>59</v>
      </c>
      <c r="AF34" s="189"/>
      <c r="AG34" s="189"/>
      <c r="AH34" s="189"/>
      <c r="AI34" s="189"/>
      <c r="AJ34" s="189"/>
      <c r="AK34" s="242"/>
      <c r="AL34" s="239"/>
      <c r="AM34" s="239"/>
      <c r="AN34" s="239"/>
      <c r="AO34" s="239"/>
      <c r="AP34" s="239"/>
      <c r="AQ34" s="239"/>
      <c r="AR34" s="239"/>
      <c r="AS34" s="240"/>
      <c r="AT34" s="241"/>
      <c r="AU34" s="612">
        <f t="shared" si="15"/>
        <v>0</v>
      </c>
      <c r="AV34" s="613"/>
      <c r="AW34" s="612"/>
      <c r="AX34" s="726"/>
      <c r="AY34" s="241" t="s">
        <v>59</v>
      </c>
      <c r="AZ34" s="242"/>
      <c r="BA34" s="239"/>
      <c r="BB34" s="239"/>
      <c r="BC34" s="239"/>
      <c r="BD34" s="239"/>
      <c r="BE34" s="239"/>
      <c r="BF34" s="239"/>
      <c r="BG34" s="240"/>
      <c r="BH34" s="612">
        <f t="shared" si="16"/>
        <v>0</v>
      </c>
      <c r="BI34" s="613"/>
      <c r="BJ34" s="612"/>
      <c r="BK34" s="726"/>
      <c r="BL34" s="241" t="s">
        <v>59</v>
      </c>
      <c r="BM34" s="242"/>
      <c r="BN34" s="239"/>
      <c r="BO34" s="239"/>
      <c r="BP34" s="239"/>
      <c r="BQ34" s="239"/>
      <c r="BR34" s="240"/>
      <c r="BS34" s="240"/>
      <c r="BT34" s="240"/>
      <c r="BU34" s="241"/>
      <c r="BV34" s="612">
        <f t="shared" si="17"/>
        <v>0</v>
      </c>
      <c r="BW34" s="613"/>
      <c r="BX34" s="612"/>
      <c r="BY34" s="726"/>
      <c r="BZ34" s="241" t="s">
        <v>59</v>
      </c>
      <c r="CA34" s="238"/>
      <c r="CB34" s="239"/>
      <c r="CC34" s="240"/>
      <c r="CD34" s="189"/>
      <c r="CE34" s="240"/>
      <c r="CF34" s="240"/>
      <c r="CG34" s="241"/>
      <c r="CH34" s="612">
        <f t="shared" si="18"/>
        <v>0</v>
      </c>
      <c r="CI34" s="613"/>
      <c r="CJ34" s="612"/>
      <c r="CK34" s="726"/>
      <c r="CL34" s="241" t="s">
        <v>59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619" t="s">
        <v>19</v>
      </c>
      <c r="C35" s="620"/>
      <c r="D35" s="242" t="str">
        <f>'[1]今後のスケジュール ( 運用・入力 ）202４'!I89</f>
        <v>―</v>
      </c>
      <c r="E35" s="249" t="str">
        <f>'[1]今後のスケジュール ( 運用・入力 ）202４'!J89</f>
        <v>◯</v>
      </c>
      <c r="F35" s="239" t="str">
        <f>'[1]今後のスケジュール ( 運用・入力 ）202４'!K89</f>
        <v>◯</v>
      </c>
      <c r="G35" s="239" t="str">
        <f>'[1]今後のスケジュール ( 運用・入力 ）202４'!L89</f>
        <v>◯</v>
      </c>
      <c r="H35" s="239" t="str">
        <f>'[1]今後のスケジュール ( 運用・入力 ）202４'!M89</f>
        <v>◯</v>
      </c>
      <c r="I35" s="239" t="str">
        <f>'[1]今後のスケジュール ( 運用・入力 ）202４'!N89</f>
        <v>◯</v>
      </c>
      <c r="J35" s="249" t="str">
        <f>'[1]今後のスケジュール ( 運用・入力 ）202４'!O89</f>
        <v>◎</v>
      </c>
      <c r="K35" s="612"/>
      <c r="L35" s="740"/>
      <c r="M35" s="612"/>
      <c r="N35" s="742"/>
      <c r="O35" s="241" t="s">
        <v>59</v>
      </c>
      <c r="P35" s="251" t="str">
        <f>'[1]今後のスケジュール ( 運用・入力 ）202４'!I101</f>
        <v>―</v>
      </c>
      <c r="Q35" s="249" t="str">
        <f>'[1]今後のスケジュール ( 運用・入力 ）202４'!J101</f>
        <v>◯</v>
      </c>
      <c r="R35" s="249" t="str">
        <f>'[1]今後のスケジュール ( 運用・入力 ）202４'!K101</f>
        <v>―</v>
      </c>
      <c r="S35" s="249" t="str">
        <f>'[1]今後のスケジュール ( 運用・入力 ）202４'!L101</f>
        <v>◯</v>
      </c>
      <c r="T35" s="249" t="str">
        <f>'[1]今後のスケジュール ( 運用・入力 ）202４'!M101</f>
        <v>―</v>
      </c>
      <c r="U35" s="249" t="str">
        <f>'[1]今後のスケジュール ( 運用・入力 ）202４'!N101</f>
        <v>◯</v>
      </c>
      <c r="V35" s="249" t="str">
        <f>'[1]今後のスケジュール ( 運用・入力 ）202４'!O101</f>
        <v>◎</v>
      </c>
      <c r="W35" s="249" t="str">
        <f>'[1]今後のスケジュール ( 運用・入力 ）202４'!P101</f>
        <v>◯</v>
      </c>
      <c r="X35" s="239" t="str">
        <f>'[1]今後のスケジュール ( 運用・入力 ）202４'!Q101</f>
        <v>◯</v>
      </c>
      <c r="Y35" s="239" t="str">
        <f>'[1]今後のスケジュール ( 運用・入力 ）202４'!R101</f>
        <v>◯</v>
      </c>
      <c r="Z35" s="241"/>
      <c r="AA35" s="612"/>
      <c r="AB35" s="740"/>
      <c r="AC35" s="612"/>
      <c r="AD35" s="614"/>
      <c r="AE35" s="241" t="s">
        <v>59</v>
      </c>
      <c r="AF35" s="189"/>
      <c r="AG35" s="189"/>
      <c r="AH35" s="189"/>
      <c r="AI35" s="189"/>
      <c r="AJ35" s="189"/>
      <c r="AK35" s="251"/>
      <c r="AL35" s="249"/>
      <c r="AM35" s="249"/>
      <c r="AN35" s="249"/>
      <c r="AO35" s="249"/>
      <c r="AP35" s="249"/>
      <c r="AQ35" s="249"/>
      <c r="AR35" s="249"/>
      <c r="AS35" s="239"/>
      <c r="AT35" s="241"/>
      <c r="AU35" s="612">
        <f t="shared" si="15"/>
        <v>0</v>
      </c>
      <c r="AV35" s="613"/>
      <c r="AW35" s="612"/>
      <c r="AX35" s="726"/>
      <c r="AY35" s="241" t="s">
        <v>59</v>
      </c>
      <c r="AZ35" s="251"/>
      <c r="BA35" s="249"/>
      <c r="BB35" s="249"/>
      <c r="BC35" s="249"/>
      <c r="BD35" s="249"/>
      <c r="BE35" s="249"/>
      <c r="BF35" s="247"/>
      <c r="BG35" s="239"/>
      <c r="BH35" s="612">
        <f t="shared" si="16"/>
        <v>0</v>
      </c>
      <c r="BI35" s="613"/>
      <c r="BJ35" s="612"/>
      <c r="BK35" s="726"/>
      <c r="BL35" s="241" t="s">
        <v>59</v>
      </c>
      <c r="BM35" s="251"/>
      <c r="BN35" s="249"/>
      <c r="BO35" s="249"/>
      <c r="BP35" s="249"/>
      <c r="BQ35" s="249"/>
      <c r="BR35" s="239"/>
      <c r="BS35" s="239"/>
      <c r="BT35" s="239"/>
      <c r="BU35" s="241"/>
      <c r="BV35" s="612">
        <f t="shared" si="17"/>
        <v>0</v>
      </c>
      <c r="BW35" s="613"/>
      <c r="BX35" s="612"/>
      <c r="BY35" s="726"/>
      <c r="BZ35" s="241" t="s">
        <v>59</v>
      </c>
      <c r="CA35" s="248"/>
      <c r="CB35" s="247"/>
      <c r="CC35" s="239"/>
      <c r="CD35" s="243"/>
      <c r="CE35" s="239"/>
      <c r="CF35" s="239"/>
      <c r="CG35" s="241"/>
      <c r="CH35" s="612">
        <f t="shared" si="18"/>
        <v>0</v>
      </c>
      <c r="CI35" s="613"/>
      <c r="CJ35" s="612"/>
      <c r="CK35" s="726"/>
      <c r="CL35" s="241" t="s">
        <v>59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619" t="s">
        <v>16</v>
      </c>
      <c r="C36" s="620"/>
      <c r="D36" s="242" t="str">
        <f>'[1]今後のスケジュール ( 運用・入力 ）202４'!I90</f>
        <v>―</v>
      </c>
      <c r="E36" s="249" t="str">
        <f>'[1]今後のスケジュール ( 運用・入力 ）202４'!J90</f>
        <v>×</v>
      </c>
      <c r="F36" s="239" t="str">
        <f>'[1]今後のスケジュール ( 運用・入力 ）202４'!K90</f>
        <v>◯</v>
      </c>
      <c r="G36" s="239" t="str">
        <f>'[1]今後のスケジュール ( 運用・入力 ）202４'!L90</f>
        <v>◯</v>
      </c>
      <c r="H36" s="239" t="str">
        <f>'[1]今後のスケジュール ( 運用・入力 ）202４'!M90</f>
        <v>◯</v>
      </c>
      <c r="I36" s="239" t="str">
        <f>'[1]今後のスケジュール ( 運用・入力 ）202４'!N90</f>
        <v>◯</v>
      </c>
      <c r="J36" s="249" t="str">
        <f>'[1]今後のスケジュール ( 運用・入力 ）202４'!O90</f>
        <v>◎</v>
      </c>
      <c r="K36" s="612"/>
      <c r="L36" s="740"/>
      <c r="M36" s="612"/>
      <c r="N36" s="742"/>
      <c r="O36" s="241" t="s">
        <v>59</v>
      </c>
      <c r="P36" s="242" t="str">
        <f>'[1]今後のスケジュール ( 運用・入力 ）202４'!I102</f>
        <v>◎</v>
      </c>
      <c r="Q36" s="239" t="str">
        <f>'[1]今後のスケジュール ( 運用・入力 ）202４'!J102</f>
        <v>◯</v>
      </c>
      <c r="R36" s="239" t="str">
        <f>'[1]今後のスケジュール ( 運用・入力 ）202４'!K102</f>
        <v>―</v>
      </c>
      <c r="S36" s="239" t="str">
        <f>'[1]今後のスケジュール ( 運用・入力 ）202４'!L102</f>
        <v>◯</v>
      </c>
      <c r="T36" s="239" t="str">
        <f>'[1]今後のスケジュール ( 運用・入力 ）202４'!M102</f>
        <v>―</v>
      </c>
      <c r="U36" s="239" t="str">
        <f>'[1]今後のスケジュール ( 運用・入力 ）202４'!N102</f>
        <v>◯</v>
      </c>
      <c r="V36" s="239" t="str">
        <f>'[1]今後のスケジュール ( 運用・入力 ）202４'!O102</f>
        <v>◎</v>
      </c>
      <c r="W36" s="239" t="str">
        <f>'[1]今後のスケジュール ( 運用・入力 ）202４'!P102</f>
        <v>◯</v>
      </c>
      <c r="X36" s="239" t="str">
        <f>'[1]今後のスケジュール ( 運用・入力 ）202４'!Q102</f>
        <v>◯</v>
      </c>
      <c r="Y36" s="239" t="str">
        <f>'[1]今後のスケジュール ( 運用・入力 ）202４'!R102</f>
        <v>◯</v>
      </c>
      <c r="Z36" s="241"/>
      <c r="AA36" s="612"/>
      <c r="AB36" s="740"/>
      <c r="AC36" s="612"/>
      <c r="AD36" s="614"/>
      <c r="AE36" s="241" t="s">
        <v>59</v>
      </c>
      <c r="AF36" s="189"/>
      <c r="AG36" s="189"/>
      <c r="AH36" s="189"/>
      <c r="AI36" s="189"/>
      <c r="AJ36" s="189"/>
      <c r="AK36" s="242"/>
      <c r="AL36" s="239"/>
      <c r="AM36" s="239"/>
      <c r="AN36" s="239"/>
      <c r="AO36" s="239"/>
      <c r="AP36" s="239"/>
      <c r="AQ36" s="239"/>
      <c r="AR36" s="239"/>
      <c r="AS36" s="239"/>
      <c r="AT36" s="241"/>
      <c r="AU36" s="612">
        <f t="shared" si="15"/>
        <v>0</v>
      </c>
      <c r="AV36" s="613"/>
      <c r="AW36" s="612"/>
      <c r="AX36" s="726"/>
      <c r="AY36" s="241" t="s">
        <v>59</v>
      </c>
      <c r="AZ36" s="242"/>
      <c r="BA36" s="239"/>
      <c r="BB36" s="239"/>
      <c r="BC36" s="239"/>
      <c r="BD36" s="239"/>
      <c r="BE36" s="239"/>
      <c r="BF36" s="253"/>
      <c r="BG36" s="239"/>
      <c r="BH36" s="612">
        <f t="shared" si="16"/>
        <v>0</v>
      </c>
      <c r="BI36" s="613"/>
      <c r="BJ36" s="612"/>
      <c r="BK36" s="726"/>
      <c r="BL36" s="241" t="s">
        <v>59</v>
      </c>
      <c r="BM36" s="242"/>
      <c r="BN36" s="239"/>
      <c r="BO36" s="239"/>
      <c r="BP36" s="239"/>
      <c r="BQ36" s="239"/>
      <c r="BR36" s="239"/>
      <c r="BS36" s="239"/>
      <c r="BT36" s="239"/>
      <c r="BU36" s="241"/>
      <c r="BV36" s="612">
        <f t="shared" si="17"/>
        <v>0</v>
      </c>
      <c r="BW36" s="613"/>
      <c r="BX36" s="612"/>
      <c r="BY36" s="726"/>
      <c r="BZ36" s="241" t="s">
        <v>59</v>
      </c>
      <c r="CA36" s="238"/>
      <c r="CB36" s="253"/>
      <c r="CC36" s="239"/>
      <c r="CD36" s="243"/>
      <c r="CE36" s="239"/>
      <c r="CF36" s="239"/>
      <c r="CG36" s="241"/>
      <c r="CH36" s="612">
        <f t="shared" si="18"/>
        <v>0</v>
      </c>
      <c r="CI36" s="613"/>
      <c r="CJ36" s="612"/>
      <c r="CK36" s="726"/>
      <c r="CL36" s="241" t="s">
        <v>59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619" t="s">
        <v>12</v>
      </c>
      <c r="C37" s="620"/>
      <c r="D37" s="242" t="str">
        <f>'[1]今後のスケジュール ( 運用・入力 ）202４'!I91</f>
        <v>―</v>
      </c>
      <c r="E37" s="249" t="str">
        <f>'[1]今後のスケジュール ( 運用・入力 ）202４'!J91</f>
        <v>◯</v>
      </c>
      <c r="F37" s="239" t="str">
        <f>'[1]今後のスケジュール ( 運用・入力 ）202４'!K91</f>
        <v>◯</v>
      </c>
      <c r="G37" s="239" t="str">
        <f>'[1]今後のスケジュール ( 運用・入力 ）202４'!L91</f>
        <v>◯</v>
      </c>
      <c r="H37" s="239" t="str">
        <f>'[1]今後のスケジュール ( 運用・入力 ）202４'!M91</f>
        <v>◯</v>
      </c>
      <c r="I37" s="249" t="str">
        <f>'[1]今後のスケジュール ( 運用・入力 ）202４'!N91</f>
        <v>×</v>
      </c>
      <c r="J37" s="249" t="str">
        <f>'[1]今後のスケジュール ( 運用・入力 ）202４'!O91</f>
        <v>◎</v>
      </c>
      <c r="K37" s="612"/>
      <c r="L37" s="740"/>
      <c r="M37" s="612"/>
      <c r="N37" s="742"/>
      <c r="O37" s="241" t="s">
        <v>59</v>
      </c>
      <c r="P37" s="242" t="str">
        <f>'[1]今後のスケジュール ( 運用・入力 ）202４'!I103</f>
        <v>―</v>
      </c>
      <c r="Q37" s="239" t="str">
        <f>'[1]今後のスケジュール ( 運用・入力 ）202４'!J103</f>
        <v>×</v>
      </c>
      <c r="R37" s="239" t="str">
        <f>'[1]今後のスケジュール ( 運用・入力 ）202４'!K103</f>
        <v>―</v>
      </c>
      <c r="S37" s="239" t="str">
        <f>'[1]今後のスケジュール ( 運用・入力 ）202４'!L103</f>
        <v>◯</v>
      </c>
      <c r="T37" s="239" t="str">
        <f>'[1]今後のスケジュール ( 運用・入力 ）202４'!M103</f>
        <v>―</v>
      </c>
      <c r="U37" s="239" t="str">
        <f>'[1]今後のスケジュール ( 運用・入力 ）202４'!N103</f>
        <v>×</v>
      </c>
      <c r="V37" s="239" t="str">
        <f>'[1]今後のスケジュール ( 運用・入力 ）202４'!O103</f>
        <v>―</v>
      </c>
      <c r="W37" s="239" t="str">
        <f>'[1]今後のスケジュール ( 運用・入力 ）202４'!P103</f>
        <v>◯</v>
      </c>
      <c r="X37" s="239" t="str">
        <f>'[1]今後のスケジュール ( 運用・入力 ）202４'!Q103</f>
        <v>◯</v>
      </c>
      <c r="Y37" s="239" t="str">
        <f>'[1]今後のスケジュール ( 運用・入力 ）202４'!R103</f>
        <v>◯</v>
      </c>
      <c r="Z37" s="241"/>
      <c r="AA37" s="612"/>
      <c r="AB37" s="740"/>
      <c r="AC37" s="612"/>
      <c r="AD37" s="614"/>
      <c r="AE37" s="241" t="s">
        <v>59</v>
      </c>
      <c r="AF37" s="189"/>
      <c r="AG37" s="189"/>
      <c r="AH37" s="189"/>
      <c r="AI37" s="189"/>
      <c r="AJ37" s="189"/>
      <c r="AK37" s="242"/>
      <c r="AL37" s="239"/>
      <c r="AM37" s="239"/>
      <c r="AN37" s="239"/>
      <c r="AO37" s="239"/>
      <c r="AP37" s="239"/>
      <c r="AQ37" s="239"/>
      <c r="AR37" s="239"/>
      <c r="AS37" s="239"/>
      <c r="AT37" s="241"/>
      <c r="AU37" s="612">
        <f t="shared" si="15"/>
        <v>0</v>
      </c>
      <c r="AV37" s="613"/>
      <c r="AW37" s="612"/>
      <c r="AX37" s="726"/>
      <c r="AY37" s="241" t="s">
        <v>59</v>
      </c>
      <c r="AZ37" s="242"/>
      <c r="BA37" s="239"/>
      <c r="BB37" s="239"/>
      <c r="BC37" s="239"/>
      <c r="BD37" s="239"/>
      <c r="BE37" s="239"/>
      <c r="BF37" s="253"/>
      <c r="BG37" s="239"/>
      <c r="BH37" s="612">
        <f t="shared" si="16"/>
        <v>0</v>
      </c>
      <c r="BI37" s="613"/>
      <c r="BJ37" s="612"/>
      <c r="BK37" s="726"/>
      <c r="BL37" s="241" t="s">
        <v>59</v>
      </c>
      <c r="BM37" s="242"/>
      <c r="BN37" s="239"/>
      <c r="BO37" s="239"/>
      <c r="BP37" s="239"/>
      <c r="BQ37" s="239"/>
      <c r="BR37" s="239"/>
      <c r="BS37" s="239"/>
      <c r="BT37" s="239"/>
      <c r="BU37" s="241"/>
      <c r="BV37" s="612">
        <f t="shared" si="17"/>
        <v>0</v>
      </c>
      <c r="BW37" s="613"/>
      <c r="BX37" s="612"/>
      <c r="BY37" s="726"/>
      <c r="BZ37" s="241" t="s">
        <v>59</v>
      </c>
      <c r="CA37" s="238"/>
      <c r="CB37" s="253"/>
      <c r="CC37" s="239"/>
      <c r="CD37" s="243"/>
      <c r="CE37" s="239"/>
      <c r="CF37" s="239"/>
      <c r="CG37" s="241"/>
      <c r="CH37" s="612">
        <f t="shared" si="18"/>
        <v>0</v>
      </c>
      <c r="CI37" s="613"/>
      <c r="CJ37" s="612"/>
      <c r="CK37" s="726"/>
      <c r="CL37" s="241" t="s">
        <v>59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619" t="s">
        <v>20</v>
      </c>
      <c r="C38" s="620"/>
      <c r="D38" s="242" t="str">
        <f>'[1]今後のスケジュール ( 運用・入力 ）202４'!I92</f>
        <v>―</v>
      </c>
      <c r="E38" s="249" t="str">
        <f>'[1]今後のスケジュール ( 運用・入力 ）202４'!J92</f>
        <v>◯</v>
      </c>
      <c r="F38" s="239" t="str">
        <f>'[1]今後のスケジュール ( 運用・入力 ）202４'!K92</f>
        <v>◯</v>
      </c>
      <c r="G38" s="239" t="str">
        <f>'[1]今後のスケジュール ( 運用・入力 ）202４'!L92</f>
        <v>◯</v>
      </c>
      <c r="H38" s="239" t="str">
        <f>'[1]今後のスケジュール ( 運用・入力 ）202４'!M92</f>
        <v>◯</v>
      </c>
      <c r="I38" s="239" t="str">
        <f>'[1]今後のスケジュール ( 運用・入力 ）202４'!N92</f>
        <v>◯</v>
      </c>
      <c r="J38" s="249" t="str">
        <f>'[1]今後のスケジュール ( 運用・入力 ）202４'!O92</f>
        <v>×</v>
      </c>
      <c r="K38" s="612"/>
      <c r="L38" s="740"/>
      <c r="M38" s="612"/>
      <c r="N38" s="742"/>
      <c r="O38" s="241" t="s">
        <v>59</v>
      </c>
      <c r="P38" s="223" t="str">
        <f>'[1]今後のスケジュール ( 運用・入力 ）202４'!I104</f>
        <v>―</v>
      </c>
      <c r="Q38" s="240" t="str">
        <f>'[1]今後のスケジュール ( 運用・入力 ）202４'!J104</f>
        <v>◯</v>
      </c>
      <c r="R38" s="240" t="str">
        <f>'[1]今後のスケジュール ( 運用・入力 ）202４'!K104</f>
        <v>―</v>
      </c>
      <c r="S38" s="240" t="str">
        <f>'[1]今後のスケジュール ( 運用・入力 ）202４'!L104</f>
        <v>◯</v>
      </c>
      <c r="T38" s="240" t="str">
        <f>'[1]今後のスケジュール ( 運用・入力 ）202４'!M104</f>
        <v>―</v>
      </c>
      <c r="U38" s="240" t="str">
        <f>'[1]今後のスケジュール ( 運用・入力 ）202４'!N104</f>
        <v>◯</v>
      </c>
      <c r="V38" s="240" t="str">
        <f>'[1]今後のスケジュール ( 運用・入力 ）202４'!O104</f>
        <v>―</v>
      </c>
      <c r="W38" s="239" t="str">
        <f>'[1]今後のスケジュール ( 運用・入力 ）202４'!P104</f>
        <v>◯</v>
      </c>
      <c r="X38" s="239" t="str">
        <f>'[1]今後のスケジュール ( 運用・入力 ）202４'!Q104</f>
        <v>◯</v>
      </c>
      <c r="Y38" s="239" t="str">
        <f>'[1]今後のスケジュール ( 運用・入力 ）202４'!R104</f>
        <v>◯</v>
      </c>
      <c r="Z38" s="241"/>
      <c r="AA38" s="612"/>
      <c r="AB38" s="740"/>
      <c r="AC38" s="612"/>
      <c r="AD38" s="614"/>
      <c r="AE38" s="241" t="s">
        <v>59</v>
      </c>
      <c r="AF38" s="189"/>
      <c r="AG38" s="189"/>
      <c r="AH38" s="189"/>
      <c r="AI38" s="189"/>
      <c r="AJ38" s="189"/>
      <c r="AK38" s="223"/>
      <c r="AL38" s="240"/>
      <c r="AM38" s="240"/>
      <c r="AN38" s="240"/>
      <c r="AO38" s="240"/>
      <c r="AP38" s="240"/>
      <c r="AQ38" s="240"/>
      <c r="AR38" s="239"/>
      <c r="AS38" s="239"/>
      <c r="AT38" s="241"/>
      <c r="AU38" s="612">
        <f t="shared" si="15"/>
        <v>0</v>
      </c>
      <c r="AV38" s="613"/>
      <c r="AW38" s="612"/>
      <c r="AX38" s="726"/>
      <c r="AY38" s="241" t="s">
        <v>59</v>
      </c>
      <c r="AZ38" s="223"/>
      <c r="BA38" s="240"/>
      <c r="BB38" s="240"/>
      <c r="BC38" s="240"/>
      <c r="BD38" s="240"/>
      <c r="BE38" s="240"/>
      <c r="BF38" s="253"/>
      <c r="BG38" s="239"/>
      <c r="BH38" s="612">
        <f t="shared" si="16"/>
        <v>0</v>
      </c>
      <c r="BI38" s="613"/>
      <c r="BJ38" s="612"/>
      <c r="BK38" s="726"/>
      <c r="BL38" s="241" t="s">
        <v>59</v>
      </c>
      <c r="BM38" s="223"/>
      <c r="BN38" s="240"/>
      <c r="BO38" s="240"/>
      <c r="BP38" s="240"/>
      <c r="BQ38" s="239"/>
      <c r="BR38" s="239"/>
      <c r="BS38" s="239"/>
      <c r="BT38" s="239"/>
      <c r="BU38" s="241"/>
      <c r="BV38" s="612">
        <f t="shared" si="17"/>
        <v>0</v>
      </c>
      <c r="BW38" s="613"/>
      <c r="BX38" s="612"/>
      <c r="BY38" s="726"/>
      <c r="BZ38" s="241" t="s">
        <v>59</v>
      </c>
      <c r="CA38" s="254"/>
      <c r="CB38" s="253"/>
      <c r="CC38" s="239"/>
      <c r="CD38" s="243"/>
      <c r="CE38" s="239"/>
      <c r="CF38" s="239"/>
      <c r="CG38" s="241"/>
      <c r="CH38" s="612">
        <f t="shared" si="18"/>
        <v>0</v>
      </c>
      <c r="CI38" s="613"/>
      <c r="CJ38" s="612"/>
      <c r="CK38" s="726"/>
      <c r="CL38" s="241" t="s">
        <v>59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610" t="s">
        <v>21</v>
      </c>
      <c r="C39" s="611"/>
      <c r="D39" s="242" t="str">
        <f>'[1]今後のスケジュール ( 運用・入力 ）202４'!I93</f>
        <v>―</v>
      </c>
      <c r="E39" s="249" t="str">
        <f>'[1]今後のスケジュール ( 運用・入力 ）202４'!J93</f>
        <v>◯</v>
      </c>
      <c r="F39" s="239" t="str">
        <f>'[1]今後のスケジュール ( 運用・入力 ）202４'!K93</f>
        <v>◯</v>
      </c>
      <c r="G39" s="240" t="str">
        <f>'[1]今後のスケジュール ( 運用・入力 ）202４'!L93</f>
        <v>◯</v>
      </c>
      <c r="H39" s="240" t="str">
        <f>'[1]今後のスケジュール ( 運用・入力 ）202４'!M93</f>
        <v>◯</v>
      </c>
      <c r="I39" s="240" t="str">
        <f>'[1]今後のスケジュール ( 運用・入力 ）202４'!N93</f>
        <v>◯</v>
      </c>
      <c r="J39" s="249" t="str">
        <f>'[1]今後のスケジュール ( 運用・入力 ）202４'!O93</f>
        <v>×</v>
      </c>
      <c r="K39" s="570"/>
      <c r="L39" s="736"/>
      <c r="M39" s="635"/>
      <c r="N39" s="743"/>
      <c r="O39" s="258" t="s">
        <v>59</v>
      </c>
      <c r="P39" s="261" t="str">
        <f>'[1]今後のスケジュール ( 運用・入力 ）202４'!I105</f>
        <v>―</v>
      </c>
      <c r="Q39" s="257" t="str">
        <f>'[1]今後のスケジュール ( 運用・入力 ）202４'!J105</f>
        <v>◯</v>
      </c>
      <c r="R39" s="257" t="str">
        <f>'[1]今後のスケジュール ( 運用・入力 ）202４'!K105</f>
        <v>×</v>
      </c>
      <c r="S39" s="257" t="str">
        <f>'[1]今後のスケジュール ( 運用・入力 ）202４'!L105</f>
        <v>◯</v>
      </c>
      <c r="T39" s="257" t="str">
        <f>'[1]今後のスケジュール ( 運用・入力 ）202４'!M105</f>
        <v>―</v>
      </c>
      <c r="U39" s="257" t="str">
        <f>'[1]今後のスケジュール ( 運用・入力 ）202４'!N105</f>
        <v>×</v>
      </c>
      <c r="V39" s="257" t="str">
        <f>'[1]今後のスケジュール ( 運用・入力 ）202４'!O105</f>
        <v>―</v>
      </c>
      <c r="W39" s="257" t="str">
        <f>'[1]今後のスケジュール ( 運用・入力 ）202４'!P105</f>
        <v>×</v>
      </c>
      <c r="X39" s="257" t="str">
        <f>'[1]今後のスケジュール ( 運用・入力 ）202４'!Q105</f>
        <v>◯</v>
      </c>
      <c r="Y39" s="257" t="str">
        <f>'[1]今後のスケジュール ( 運用・入力 ）202４'!R105</f>
        <v>◯</v>
      </c>
      <c r="Z39" s="258"/>
      <c r="AA39" s="570"/>
      <c r="AB39" s="736"/>
      <c r="AC39" s="635"/>
      <c r="AD39" s="739"/>
      <c r="AE39" s="258" t="s">
        <v>59</v>
      </c>
      <c r="AF39" s="189"/>
      <c r="AG39" s="189"/>
      <c r="AH39" s="189"/>
      <c r="AI39" s="189"/>
      <c r="AJ39" s="189"/>
      <c r="AK39" s="261"/>
      <c r="AL39" s="257"/>
      <c r="AM39" s="257"/>
      <c r="AN39" s="257"/>
      <c r="AO39" s="257"/>
      <c r="AP39" s="257"/>
      <c r="AQ39" s="257"/>
      <c r="AR39" s="257"/>
      <c r="AS39" s="257"/>
      <c r="AT39" s="258"/>
      <c r="AU39" s="612">
        <f t="shared" si="15"/>
        <v>0</v>
      </c>
      <c r="AV39" s="613"/>
      <c r="AW39" s="728"/>
      <c r="AX39" s="730"/>
      <c r="AY39" s="258" t="s">
        <v>59</v>
      </c>
      <c r="AZ39" s="261"/>
      <c r="BA39" s="257"/>
      <c r="BB39" s="257"/>
      <c r="BC39" s="257"/>
      <c r="BD39" s="257"/>
      <c r="BE39" s="257"/>
      <c r="BF39" s="256"/>
      <c r="BG39" s="257"/>
      <c r="BH39" s="612">
        <f t="shared" si="16"/>
        <v>0</v>
      </c>
      <c r="BI39" s="613"/>
      <c r="BJ39" s="728"/>
      <c r="BK39" s="730"/>
      <c r="BL39" s="258" t="s">
        <v>59</v>
      </c>
      <c r="BM39" s="261"/>
      <c r="BN39" s="257"/>
      <c r="BO39" s="257"/>
      <c r="BP39" s="257"/>
      <c r="BQ39" s="257"/>
      <c r="BR39" s="257"/>
      <c r="BS39" s="257"/>
      <c r="BT39" s="257"/>
      <c r="BU39" s="258"/>
      <c r="BV39" s="612">
        <f t="shared" si="17"/>
        <v>0</v>
      </c>
      <c r="BW39" s="613"/>
      <c r="BX39" s="728"/>
      <c r="BY39" s="730"/>
      <c r="BZ39" s="258" t="s">
        <v>59</v>
      </c>
      <c r="CA39" s="259"/>
      <c r="CB39" s="256"/>
      <c r="CC39" s="257"/>
      <c r="CD39" s="260"/>
      <c r="CE39" s="257"/>
      <c r="CF39" s="257"/>
      <c r="CG39" s="258"/>
      <c r="CH39" s="612">
        <f t="shared" si="18"/>
        <v>0</v>
      </c>
      <c r="CI39" s="613"/>
      <c r="CJ39" s="728"/>
      <c r="CK39" s="730"/>
      <c r="CL39" s="258" t="s">
        <v>59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3"/>
      <c r="C40" s="263"/>
      <c r="D40" s="263"/>
      <c r="E40" s="263"/>
      <c r="F40" s="263"/>
      <c r="G40" s="263"/>
      <c r="H40" s="572" t="s">
        <v>193</v>
      </c>
      <c r="I40" s="573"/>
      <c r="J40" s="574"/>
      <c r="K40" s="576" t="s">
        <v>61</v>
      </c>
      <c r="L40" s="577"/>
      <c r="M40" s="576" t="s">
        <v>203</v>
      </c>
      <c r="N40" s="577"/>
      <c r="O40" s="263"/>
      <c r="P40" s="263"/>
      <c r="Q40" s="263"/>
      <c r="R40" s="263"/>
      <c r="S40" s="263"/>
      <c r="T40" s="263"/>
      <c r="U40" s="263"/>
      <c r="V40" s="263"/>
      <c r="W40" s="263"/>
      <c r="X40" s="572" t="s">
        <v>194</v>
      </c>
      <c r="Y40" s="573"/>
      <c r="Z40" s="574"/>
      <c r="AA40" s="576" t="s">
        <v>61</v>
      </c>
      <c r="AB40" s="577"/>
      <c r="AC40" s="576" t="s">
        <v>204</v>
      </c>
      <c r="AD40" s="577"/>
      <c r="AE40" s="263"/>
      <c r="AF40" s="192"/>
      <c r="AG40" s="192"/>
      <c r="AH40" s="192"/>
      <c r="AI40" s="192"/>
      <c r="AJ40" s="192"/>
      <c r="AK40" s="263"/>
      <c r="AL40" s="263"/>
      <c r="AM40" s="263"/>
      <c r="AN40" s="263"/>
      <c r="AO40" s="263"/>
      <c r="AP40" s="263"/>
      <c r="AQ40" s="263"/>
      <c r="AR40" s="572" t="s">
        <v>195</v>
      </c>
      <c r="AS40" s="573"/>
      <c r="AT40" s="574"/>
      <c r="AU40" s="576" t="s">
        <v>61</v>
      </c>
      <c r="AV40" s="577"/>
      <c r="AW40" s="576"/>
      <c r="AX40" s="577"/>
      <c r="AY40" s="263"/>
      <c r="AZ40" s="263"/>
      <c r="BA40" s="263"/>
      <c r="BB40" s="263"/>
      <c r="BC40" s="263"/>
      <c r="BD40" s="263"/>
      <c r="BE40" s="572" t="s">
        <v>196</v>
      </c>
      <c r="BF40" s="573"/>
      <c r="BG40" s="574"/>
      <c r="BH40" s="576" t="s">
        <v>61</v>
      </c>
      <c r="BI40" s="577"/>
      <c r="BJ40" s="576"/>
      <c r="BK40" s="577"/>
      <c r="BL40" s="263"/>
      <c r="BM40" s="263"/>
      <c r="BN40" s="263"/>
      <c r="BO40" s="263"/>
      <c r="BP40" s="263"/>
      <c r="BQ40" s="263"/>
      <c r="BR40" s="265"/>
      <c r="BS40" s="572" t="s">
        <v>197</v>
      </c>
      <c r="BT40" s="573"/>
      <c r="BU40" s="574"/>
      <c r="BV40" s="576" t="s">
        <v>61</v>
      </c>
      <c r="BW40" s="577"/>
      <c r="BX40" s="576"/>
      <c r="BY40" s="577"/>
      <c r="BZ40" s="263"/>
      <c r="CA40" s="263"/>
      <c r="CB40" s="263"/>
      <c r="CC40" s="265"/>
      <c r="CD40" s="265"/>
      <c r="CE40" s="572" t="s">
        <v>198</v>
      </c>
      <c r="CF40" s="573"/>
      <c r="CG40" s="574"/>
      <c r="CH40" s="576" t="s">
        <v>61</v>
      </c>
      <c r="CI40" s="577"/>
      <c r="CJ40" s="576"/>
      <c r="CK40" s="577"/>
      <c r="CL40" s="263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576" t="s">
        <v>62</v>
      </c>
      <c r="L41" s="577"/>
      <c r="M41" s="576">
        <f>AH29+M40</f>
        <v>24</v>
      </c>
      <c r="N41" s="609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576" t="s">
        <v>62</v>
      </c>
      <c r="AB41" s="577"/>
      <c r="AC41" s="576">
        <f>M41+AC40</f>
        <v>32</v>
      </c>
      <c r="AD41" s="609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576" t="s">
        <v>62</v>
      </c>
      <c r="AV41" s="577"/>
      <c r="AW41" s="576">
        <f>AC41+AW40</f>
        <v>32</v>
      </c>
      <c r="AX41" s="609"/>
      <c r="AY41" s="192"/>
      <c r="AZ41" s="192"/>
      <c r="BA41" s="192"/>
      <c r="BB41" s="192"/>
      <c r="BC41" s="192"/>
      <c r="BD41" s="192"/>
      <c r="BE41" s="192"/>
      <c r="BF41" s="189"/>
      <c r="BG41" s="189"/>
      <c r="BH41" s="576" t="s">
        <v>62</v>
      </c>
      <c r="BI41" s="577"/>
      <c r="BJ41" s="576">
        <f>AW41+BJ40</f>
        <v>32</v>
      </c>
      <c r="BK41" s="609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576" t="s">
        <v>62</v>
      </c>
      <c r="BW41" s="577"/>
      <c r="BX41" s="576">
        <f>BJ41+BX40</f>
        <v>32</v>
      </c>
      <c r="BY41" s="609"/>
      <c r="BZ41" s="192"/>
      <c r="CA41" s="192"/>
      <c r="CB41" s="192"/>
      <c r="CC41" s="189"/>
      <c r="CD41" s="189"/>
      <c r="CE41" s="192"/>
      <c r="CF41" s="189"/>
      <c r="CG41" s="189"/>
      <c r="CH41" s="576" t="s">
        <v>62</v>
      </c>
      <c r="CI41" s="577"/>
      <c r="CJ41" s="576">
        <f>BX41+CJ40</f>
        <v>32</v>
      </c>
      <c r="CK41" s="609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1"/>
      <c r="I42" s="271"/>
      <c r="J42" s="271"/>
      <c r="K42" s="272"/>
      <c r="L42" s="192"/>
      <c r="M42" s="192"/>
      <c r="N42" s="192"/>
      <c r="O42" s="189"/>
      <c r="P42" s="192"/>
      <c r="Q42" s="189"/>
      <c r="R42" s="189"/>
      <c r="S42" s="271"/>
      <c r="T42" s="271"/>
      <c r="U42" s="271"/>
      <c r="V42" s="203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1"/>
      <c r="AP42" s="271"/>
      <c r="AQ42" s="271"/>
      <c r="AR42" s="203"/>
      <c r="AS42" s="273"/>
      <c r="AT42" s="273"/>
      <c r="AU42" s="273"/>
      <c r="AV42" s="271"/>
      <c r="AW42" s="273"/>
      <c r="AX42" s="271"/>
      <c r="AY42" s="271"/>
      <c r="AZ42" s="271"/>
      <c r="BA42" s="271"/>
      <c r="BB42" s="271"/>
      <c r="BC42" s="203"/>
      <c r="BD42" s="192"/>
      <c r="BE42" s="192"/>
      <c r="BF42" s="192"/>
      <c r="BG42" s="189"/>
      <c r="BH42" s="189"/>
      <c r="BI42" s="274"/>
      <c r="BJ42" s="274"/>
      <c r="BK42" s="275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5"/>
      <c r="BW42" s="275"/>
      <c r="BX42" s="27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5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621" t="s">
        <v>54</v>
      </c>
      <c r="C43" s="622"/>
      <c r="D43" s="625" t="s">
        <v>170</v>
      </c>
      <c r="E43" s="626"/>
      <c r="F43" s="626"/>
      <c r="G43" s="626"/>
      <c r="H43" s="626"/>
      <c r="I43" s="626"/>
      <c r="J43" s="626"/>
      <c r="K43" s="626"/>
      <c r="L43" s="626"/>
      <c r="M43" s="627"/>
      <c r="N43" s="625" t="s">
        <v>164</v>
      </c>
      <c r="O43" s="626"/>
      <c r="P43" s="626"/>
      <c r="Q43" s="626"/>
      <c r="R43" s="627"/>
      <c r="S43" s="625" t="s">
        <v>171</v>
      </c>
      <c r="T43" s="626"/>
      <c r="U43" s="626"/>
      <c r="V43" s="626"/>
      <c r="W43" s="626"/>
      <c r="X43" s="626"/>
      <c r="Y43" s="626"/>
      <c r="Z43" s="626"/>
      <c r="AA43" s="625" t="s">
        <v>164</v>
      </c>
      <c r="AB43" s="626"/>
      <c r="AC43" s="626"/>
      <c r="AD43" s="626"/>
      <c r="AE43" s="627"/>
      <c r="AF43" s="189"/>
      <c r="AG43" s="189"/>
      <c r="AH43" s="189"/>
      <c r="AI43" s="189"/>
      <c r="AJ43" s="189"/>
      <c r="AK43" s="625" t="s">
        <v>172</v>
      </c>
      <c r="AL43" s="626"/>
      <c r="AM43" s="626"/>
      <c r="AN43" s="626"/>
      <c r="AO43" s="626"/>
      <c r="AP43" s="626"/>
      <c r="AQ43" s="626"/>
      <c r="AR43" s="626"/>
      <c r="AS43" s="627"/>
      <c r="AT43" s="625" t="s">
        <v>164</v>
      </c>
      <c r="AU43" s="626"/>
      <c r="AV43" s="626"/>
      <c r="AW43" s="626"/>
      <c r="AX43" s="627"/>
      <c r="AY43" s="625" t="s">
        <v>173</v>
      </c>
      <c r="AZ43" s="626"/>
      <c r="BA43" s="626"/>
      <c r="BB43" s="626"/>
      <c r="BC43" s="626"/>
      <c r="BD43" s="626"/>
      <c r="BE43" s="627"/>
      <c r="BF43" s="625" t="s">
        <v>164</v>
      </c>
      <c r="BG43" s="626"/>
      <c r="BH43" s="626"/>
      <c r="BI43" s="626"/>
      <c r="BJ43" s="627"/>
      <c r="BK43" s="223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623"/>
      <c r="C44" s="624"/>
      <c r="D44" s="219" t="s">
        <v>92</v>
      </c>
      <c r="E44" s="216" t="s">
        <v>94</v>
      </c>
      <c r="F44" s="216" t="s">
        <v>95</v>
      </c>
      <c r="G44" s="216" t="s">
        <v>96</v>
      </c>
      <c r="H44" s="216" t="s">
        <v>188</v>
      </c>
      <c r="I44" s="216" t="s">
        <v>98</v>
      </c>
      <c r="J44" s="216" t="s">
        <v>69</v>
      </c>
      <c r="K44" s="216" t="s">
        <v>179</v>
      </c>
      <c r="L44" s="216" t="s">
        <v>100</v>
      </c>
      <c r="M44" s="218" t="s">
        <v>189</v>
      </c>
      <c r="N44" s="578" t="s">
        <v>57</v>
      </c>
      <c r="O44" s="628"/>
      <c r="P44" s="578" t="s">
        <v>58</v>
      </c>
      <c r="Q44" s="579"/>
      <c r="R44" s="580"/>
      <c r="S44" s="219" t="s">
        <v>181</v>
      </c>
      <c r="T44" s="216" t="s">
        <v>92</v>
      </c>
      <c r="U44" s="216" t="s">
        <v>183</v>
      </c>
      <c r="V44" s="216" t="s">
        <v>174</v>
      </c>
      <c r="W44" s="216" t="s">
        <v>185</v>
      </c>
      <c r="X44" s="216" t="s">
        <v>175</v>
      </c>
      <c r="Y44" s="215" t="s">
        <v>179</v>
      </c>
      <c r="Z44" s="276" t="s">
        <v>176</v>
      </c>
      <c r="AA44" s="578" t="s">
        <v>57</v>
      </c>
      <c r="AB44" s="628"/>
      <c r="AC44" s="578" t="s">
        <v>58</v>
      </c>
      <c r="AD44" s="579"/>
      <c r="AE44" s="580"/>
      <c r="AF44" s="189"/>
      <c r="AG44" s="189"/>
      <c r="AH44" s="189"/>
      <c r="AI44" s="189"/>
      <c r="AJ44" s="189"/>
      <c r="AK44" s="219" t="s">
        <v>67</v>
      </c>
      <c r="AL44" s="216" t="s">
        <v>182</v>
      </c>
      <c r="AM44" s="216" t="s">
        <v>183</v>
      </c>
      <c r="AN44" s="216" t="s">
        <v>68</v>
      </c>
      <c r="AO44" s="216" t="s">
        <v>184</v>
      </c>
      <c r="AP44" s="216" t="s">
        <v>70</v>
      </c>
      <c r="AQ44" s="217" t="s">
        <v>186</v>
      </c>
      <c r="AR44" s="217" t="s">
        <v>71</v>
      </c>
      <c r="AS44" s="218" t="s">
        <v>72</v>
      </c>
      <c r="AT44" s="578" t="s">
        <v>57</v>
      </c>
      <c r="AU44" s="628"/>
      <c r="AV44" s="578" t="s">
        <v>58</v>
      </c>
      <c r="AW44" s="579"/>
      <c r="AX44" s="580"/>
      <c r="AY44" s="214" t="s">
        <v>93</v>
      </c>
      <c r="AZ44" s="215" t="s">
        <v>94</v>
      </c>
      <c r="BA44" s="216" t="s">
        <v>178</v>
      </c>
      <c r="BB44" s="221" t="s">
        <v>96</v>
      </c>
      <c r="BC44" s="217" t="s">
        <v>97</v>
      </c>
      <c r="BD44" s="217" t="s">
        <v>98</v>
      </c>
      <c r="BE44" s="218" t="s">
        <v>100</v>
      </c>
      <c r="BF44" s="578" t="s">
        <v>57</v>
      </c>
      <c r="BG44" s="628"/>
      <c r="BH44" s="578" t="s">
        <v>58</v>
      </c>
      <c r="BI44" s="579"/>
      <c r="BJ44" s="580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581" t="s">
        <v>11</v>
      </c>
      <c r="C45" s="582"/>
      <c r="D45" s="224" t="s">
        <v>205</v>
      </c>
      <c r="E45" s="230" t="s">
        <v>206</v>
      </c>
      <c r="F45" s="230" t="s">
        <v>207</v>
      </c>
      <c r="G45" s="230" t="s">
        <v>205</v>
      </c>
      <c r="H45" s="230" t="s">
        <v>207</v>
      </c>
      <c r="I45" s="230" t="s">
        <v>208</v>
      </c>
      <c r="J45" s="230" t="s">
        <v>208</v>
      </c>
      <c r="K45" s="225" t="s">
        <v>205</v>
      </c>
      <c r="L45" s="225" t="s">
        <v>208</v>
      </c>
      <c r="M45" s="226" t="s">
        <v>207</v>
      </c>
      <c r="N45" s="629"/>
      <c r="O45" s="630"/>
      <c r="P45" s="629"/>
      <c r="Q45" s="631"/>
      <c r="R45" s="227" t="s">
        <v>59</v>
      </c>
      <c r="S45" s="224" t="s">
        <v>206</v>
      </c>
      <c r="T45" s="230" t="s">
        <v>207</v>
      </c>
      <c r="U45" s="230" t="s">
        <v>4</v>
      </c>
      <c r="V45" s="230" t="s">
        <v>199</v>
      </c>
      <c r="W45" s="230" t="s">
        <v>4</v>
      </c>
      <c r="X45" s="230" t="s">
        <v>4</v>
      </c>
      <c r="Y45" s="230" t="s">
        <v>4</v>
      </c>
      <c r="Z45" s="225"/>
      <c r="AA45" s="629"/>
      <c r="AB45" s="630"/>
      <c r="AC45" s="629"/>
      <c r="AD45" s="631"/>
      <c r="AE45" s="227" t="s">
        <v>59</v>
      </c>
      <c r="AF45" s="189"/>
      <c r="AG45" s="189"/>
      <c r="AH45" s="189"/>
      <c r="AI45" s="189"/>
      <c r="AJ45" s="189"/>
      <c r="AK45" s="234"/>
      <c r="AL45" s="235"/>
      <c r="AM45" s="235"/>
      <c r="AN45" s="235"/>
      <c r="AO45" s="233"/>
      <c r="AP45" s="225"/>
      <c r="AQ45" s="225"/>
      <c r="AR45" s="225"/>
      <c r="AS45" s="226"/>
      <c r="AT45" s="629">
        <f t="shared" ref="AT45:AT51" si="19">IK45</f>
        <v>0</v>
      </c>
      <c r="AU45" s="630"/>
      <c r="AV45" s="734"/>
      <c r="AW45" s="735"/>
      <c r="AX45" s="227" t="s">
        <v>59</v>
      </c>
      <c r="AY45" s="234"/>
      <c r="AZ45" s="233"/>
      <c r="BA45" s="225"/>
      <c r="BB45" s="229"/>
      <c r="BC45" s="225"/>
      <c r="BD45" s="225"/>
      <c r="BE45" s="226"/>
      <c r="BF45" s="629">
        <f t="shared" ref="BF45:BF51" si="20">IW45</f>
        <v>0</v>
      </c>
      <c r="BG45" s="630"/>
      <c r="BH45" s="734"/>
      <c r="BI45" s="735"/>
      <c r="BJ45" s="227" t="s">
        <v>59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640" t="s">
        <v>15</v>
      </c>
      <c r="C46" s="641"/>
      <c r="D46" s="242" t="s">
        <v>205</v>
      </c>
      <c r="E46" s="239" t="s">
        <v>206</v>
      </c>
      <c r="F46" s="239" t="s">
        <v>205</v>
      </c>
      <c r="G46" s="239" t="s">
        <v>207</v>
      </c>
      <c r="H46" s="239" t="s">
        <v>207</v>
      </c>
      <c r="I46" s="239" t="s">
        <v>208</v>
      </c>
      <c r="J46" s="239" t="s">
        <v>208</v>
      </c>
      <c r="K46" s="239" t="s">
        <v>207</v>
      </c>
      <c r="L46" s="240" t="s">
        <v>208</v>
      </c>
      <c r="M46" s="241" t="s">
        <v>207</v>
      </c>
      <c r="N46" s="612"/>
      <c r="O46" s="740"/>
      <c r="P46" s="612"/>
      <c r="Q46" s="614"/>
      <c r="R46" s="241" t="s">
        <v>59</v>
      </c>
      <c r="S46" s="242" t="s">
        <v>206</v>
      </c>
      <c r="T46" s="239" t="s">
        <v>205</v>
      </c>
      <c r="U46" s="239" t="s">
        <v>4</v>
      </c>
      <c r="V46" s="239" t="s">
        <v>199</v>
      </c>
      <c r="W46" s="239" t="s">
        <v>3</v>
      </c>
      <c r="X46" s="239" t="s">
        <v>3</v>
      </c>
      <c r="Y46" s="239" t="s">
        <v>3</v>
      </c>
      <c r="Z46" s="240"/>
      <c r="AA46" s="612"/>
      <c r="AB46" s="740"/>
      <c r="AC46" s="612"/>
      <c r="AD46" s="614"/>
      <c r="AE46" s="241" t="s">
        <v>59</v>
      </c>
      <c r="AF46" s="189"/>
      <c r="AG46" s="189"/>
      <c r="AH46" s="189"/>
      <c r="AI46" s="189"/>
      <c r="AJ46" s="189"/>
      <c r="AK46" s="242"/>
      <c r="AL46" s="239"/>
      <c r="AM46" s="239"/>
      <c r="AN46" s="239"/>
      <c r="AO46" s="239"/>
      <c r="AP46" s="240"/>
      <c r="AQ46" s="240"/>
      <c r="AR46" s="240"/>
      <c r="AS46" s="241"/>
      <c r="AT46" s="612">
        <f t="shared" si="19"/>
        <v>0</v>
      </c>
      <c r="AU46" s="613"/>
      <c r="AV46" s="612"/>
      <c r="AW46" s="726"/>
      <c r="AX46" s="241" t="s">
        <v>59</v>
      </c>
      <c r="AY46" s="238"/>
      <c r="AZ46" s="239"/>
      <c r="BA46" s="240"/>
      <c r="BB46" s="189"/>
      <c r="BC46" s="240"/>
      <c r="BD46" s="240"/>
      <c r="BE46" s="241"/>
      <c r="BF46" s="612">
        <f t="shared" si="20"/>
        <v>0</v>
      </c>
      <c r="BG46" s="613"/>
      <c r="BH46" s="612"/>
      <c r="BI46" s="726"/>
      <c r="BJ46" s="241" t="s">
        <v>59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619" t="s">
        <v>19</v>
      </c>
      <c r="C47" s="620"/>
      <c r="D47" s="251" t="s">
        <v>207</v>
      </c>
      <c r="E47" s="249" t="s">
        <v>209</v>
      </c>
      <c r="F47" s="249" t="s">
        <v>207</v>
      </c>
      <c r="G47" s="249" t="s">
        <v>207</v>
      </c>
      <c r="H47" s="249" t="s">
        <v>207</v>
      </c>
      <c r="I47" s="249" t="s">
        <v>208</v>
      </c>
      <c r="J47" s="249" t="s">
        <v>208</v>
      </c>
      <c r="K47" s="249" t="s">
        <v>207</v>
      </c>
      <c r="L47" s="239" t="s">
        <v>208</v>
      </c>
      <c r="M47" s="241" t="s">
        <v>207</v>
      </c>
      <c r="N47" s="612"/>
      <c r="O47" s="740"/>
      <c r="P47" s="612"/>
      <c r="Q47" s="614"/>
      <c r="R47" s="241" t="s">
        <v>59</v>
      </c>
      <c r="S47" s="251" t="s">
        <v>206</v>
      </c>
      <c r="T47" s="249" t="s">
        <v>207</v>
      </c>
      <c r="U47" s="239" t="s">
        <v>4</v>
      </c>
      <c r="V47" s="239" t="s">
        <v>199</v>
      </c>
      <c r="W47" s="249" t="s">
        <v>4</v>
      </c>
      <c r="X47" s="249" t="s">
        <v>4</v>
      </c>
      <c r="Y47" s="249" t="s">
        <v>4</v>
      </c>
      <c r="Z47" s="239"/>
      <c r="AA47" s="612"/>
      <c r="AB47" s="740"/>
      <c r="AC47" s="612"/>
      <c r="AD47" s="614"/>
      <c r="AE47" s="241" t="s">
        <v>59</v>
      </c>
      <c r="AF47" s="189"/>
      <c r="AG47" s="189"/>
      <c r="AH47" s="189"/>
      <c r="AI47" s="189"/>
      <c r="AJ47" s="189"/>
      <c r="AK47" s="251"/>
      <c r="AL47" s="249"/>
      <c r="AM47" s="249"/>
      <c r="AN47" s="249"/>
      <c r="AO47" s="249"/>
      <c r="AP47" s="239"/>
      <c r="AQ47" s="239"/>
      <c r="AR47" s="239"/>
      <c r="AS47" s="241"/>
      <c r="AT47" s="612">
        <f t="shared" si="19"/>
        <v>0</v>
      </c>
      <c r="AU47" s="613"/>
      <c r="AV47" s="612"/>
      <c r="AW47" s="726"/>
      <c r="AX47" s="241" t="s">
        <v>59</v>
      </c>
      <c r="AY47" s="248"/>
      <c r="AZ47" s="247"/>
      <c r="BA47" s="239"/>
      <c r="BB47" s="243"/>
      <c r="BC47" s="239"/>
      <c r="BD47" s="239"/>
      <c r="BE47" s="241"/>
      <c r="BF47" s="612">
        <f t="shared" si="20"/>
        <v>0</v>
      </c>
      <c r="BG47" s="613"/>
      <c r="BH47" s="612"/>
      <c r="BI47" s="726"/>
      <c r="BJ47" s="241" t="s">
        <v>59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619" t="s">
        <v>16</v>
      </c>
      <c r="C48" s="620"/>
      <c r="D48" s="242" t="s">
        <v>207</v>
      </c>
      <c r="E48" s="239" t="s">
        <v>206</v>
      </c>
      <c r="F48" s="239" t="s">
        <v>207</v>
      </c>
      <c r="G48" s="239" t="s">
        <v>207</v>
      </c>
      <c r="H48" s="239" t="s">
        <v>207</v>
      </c>
      <c r="I48" s="239" t="s">
        <v>208</v>
      </c>
      <c r="J48" s="239" t="s">
        <v>208</v>
      </c>
      <c r="K48" s="239" t="s">
        <v>207</v>
      </c>
      <c r="L48" s="239" t="s">
        <v>208</v>
      </c>
      <c r="M48" s="241" t="s">
        <v>207</v>
      </c>
      <c r="N48" s="612"/>
      <c r="O48" s="740"/>
      <c r="P48" s="612"/>
      <c r="Q48" s="614"/>
      <c r="R48" s="241" t="s">
        <v>59</v>
      </c>
      <c r="S48" s="242" t="s">
        <v>206</v>
      </c>
      <c r="T48" s="239" t="s">
        <v>207</v>
      </c>
      <c r="U48" s="239" t="s">
        <v>4</v>
      </c>
      <c r="V48" s="239" t="s">
        <v>199</v>
      </c>
      <c r="W48" s="249" t="s">
        <v>4</v>
      </c>
      <c r="X48" s="249" t="s">
        <v>4</v>
      </c>
      <c r="Y48" s="249" t="s">
        <v>4</v>
      </c>
      <c r="Z48" s="239"/>
      <c r="AA48" s="612"/>
      <c r="AB48" s="740"/>
      <c r="AC48" s="612"/>
      <c r="AD48" s="614"/>
      <c r="AE48" s="241" t="s">
        <v>59</v>
      </c>
      <c r="AF48" s="189"/>
      <c r="AG48" s="189"/>
      <c r="AH48" s="189"/>
      <c r="AI48" s="189"/>
      <c r="AJ48" s="189"/>
      <c r="AK48" s="242"/>
      <c r="AL48" s="239"/>
      <c r="AM48" s="239"/>
      <c r="AN48" s="239"/>
      <c r="AO48" s="239"/>
      <c r="AP48" s="239"/>
      <c r="AQ48" s="239"/>
      <c r="AR48" s="239"/>
      <c r="AS48" s="241"/>
      <c r="AT48" s="612">
        <f t="shared" si="19"/>
        <v>0</v>
      </c>
      <c r="AU48" s="613"/>
      <c r="AV48" s="612"/>
      <c r="AW48" s="726"/>
      <c r="AX48" s="241" t="s">
        <v>59</v>
      </c>
      <c r="AY48" s="238"/>
      <c r="AZ48" s="253"/>
      <c r="BA48" s="239"/>
      <c r="BB48" s="243"/>
      <c r="BC48" s="239"/>
      <c r="BD48" s="239"/>
      <c r="BE48" s="241"/>
      <c r="BF48" s="612">
        <f t="shared" si="20"/>
        <v>0</v>
      </c>
      <c r="BG48" s="613"/>
      <c r="BH48" s="612"/>
      <c r="BI48" s="726"/>
      <c r="BJ48" s="241" t="s">
        <v>59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619" t="s">
        <v>12</v>
      </c>
      <c r="C49" s="620"/>
      <c r="D49" s="242" t="s">
        <v>205</v>
      </c>
      <c r="E49" s="239" t="s">
        <v>206</v>
      </c>
      <c r="F49" s="239" t="s">
        <v>207</v>
      </c>
      <c r="G49" s="239" t="s">
        <v>207</v>
      </c>
      <c r="H49" s="239" t="s">
        <v>207</v>
      </c>
      <c r="I49" s="239" t="s">
        <v>208</v>
      </c>
      <c r="J49" s="239" t="s">
        <v>208</v>
      </c>
      <c r="K49" s="239" t="s">
        <v>207</v>
      </c>
      <c r="L49" s="239" t="s">
        <v>208</v>
      </c>
      <c r="M49" s="241" t="s">
        <v>207</v>
      </c>
      <c r="N49" s="612"/>
      <c r="O49" s="740"/>
      <c r="P49" s="612"/>
      <c r="Q49" s="614"/>
      <c r="R49" s="241" t="s">
        <v>59</v>
      </c>
      <c r="S49" s="242" t="s">
        <v>206</v>
      </c>
      <c r="T49" s="239" t="s">
        <v>207</v>
      </c>
      <c r="U49" s="239" t="s">
        <v>4</v>
      </c>
      <c r="V49" s="239" t="s">
        <v>199</v>
      </c>
      <c r="W49" s="249" t="s">
        <v>4</v>
      </c>
      <c r="X49" s="249" t="s">
        <v>4</v>
      </c>
      <c r="Y49" s="249" t="s">
        <v>4</v>
      </c>
      <c r="Z49" s="239"/>
      <c r="AA49" s="612"/>
      <c r="AB49" s="740"/>
      <c r="AC49" s="612"/>
      <c r="AD49" s="614"/>
      <c r="AE49" s="241" t="s">
        <v>59</v>
      </c>
      <c r="AF49" s="189"/>
      <c r="AG49" s="189"/>
      <c r="AH49" s="189"/>
      <c r="AI49" s="189"/>
      <c r="AJ49" s="189"/>
      <c r="AK49" s="242"/>
      <c r="AL49" s="239"/>
      <c r="AM49" s="239"/>
      <c r="AN49" s="239"/>
      <c r="AO49" s="239"/>
      <c r="AP49" s="239"/>
      <c r="AQ49" s="239"/>
      <c r="AR49" s="239"/>
      <c r="AS49" s="241"/>
      <c r="AT49" s="612">
        <f t="shared" si="19"/>
        <v>0</v>
      </c>
      <c r="AU49" s="613"/>
      <c r="AV49" s="612"/>
      <c r="AW49" s="726"/>
      <c r="AX49" s="241" t="s">
        <v>59</v>
      </c>
      <c r="AY49" s="238"/>
      <c r="AZ49" s="253"/>
      <c r="BA49" s="239"/>
      <c r="BB49" s="243"/>
      <c r="BC49" s="239"/>
      <c r="BD49" s="239"/>
      <c r="BE49" s="241"/>
      <c r="BF49" s="612">
        <f t="shared" si="20"/>
        <v>0</v>
      </c>
      <c r="BG49" s="613"/>
      <c r="BH49" s="612"/>
      <c r="BI49" s="726"/>
      <c r="BJ49" s="241" t="s">
        <v>59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619" t="s">
        <v>20</v>
      </c>
      <c r="C50" s="620"/>
      <c r="D50" s="223" t="s">
        <v>207</v>
      </c>
      <c r="E50" s="240" t="s">
        <v>206</v>
      </c>
      <c r="F50" s="240" t="s">
        <v>207</v>
      </c>
      <c r="G50" s="240" t="s">
        <v>207</v>
      </c>
      <c r="H50" s="240" t="s">
        <v>207</v>
      </c>
      <c r="I50" s="240" t="s">
        <v>208</v>
      </c>
      <c r="J50" s="240" t="s">
        <v>208</v>
      </c>
      <c r="K50" s="239" t="s">
        <v>207</v>
      </c>
      <c r="L50" s="239" t="s">
        <v>208</v>
      </c>
      <c r="M50" s="241" t="s">
        <v>207</v>
      </c>
      <c r="N50" s="612"/>
      <c r="O50" s="740"/>
      <c r="P50" s="612"/>
      <c r="Q50" s="614"/>
      <c r="R50" s="241" t="s">
        <v>59</v>
      </c>
      <c r="S50" s="223" t="s">
        <v>206</v>
      </c>
      <c r="T50" s="240" t="s">
        <v>207</v>
      </c>
      <c r="U50" s="239" t="s">
        <v>4</v>
      </c>
      <c r="V50" s="239" t="s">
        <v>199</v>
      </c>
      <c r="W50" s="249" t="s">
        <v>4</v>
      </c>
      <c r="X50" s="249" t="s">
        <v>4</v>
      </c>
      <c r="Y50" s="249" t="s">
        <v>4</v>
      </c>
      <c r="Z50" s="239"/>
      <c r="AA50" s="612"/>
      <c r="AB50" s="740"/>
      <c r="AC50" s="612"/>
      <c r="AD50" s="614"/>
      <c r="AE50" s="241" t="s">
        <v>59</v>
      </c>
      <c r="AF50" s="189"/>
      <c r="AG50" s="189"/>
      <c r="AH50" s="189"/>
      <c r="AI50" s="189"/>
      <c r="AJ50" s="189"/>
      <c r="AK50" s="223"/>
      <c r="AL50" s="240"/>
      <c r="AM50" s="240"/>
      <c r="AN50" s="240"/>
      <c r="AO50" s="239"/>
      <c r="AP50" s="239"/>
      <c r="AQ50" s="239"/>
      <c r="AR50" s="239"/>
      <c r="AS50" s="241"/>
      <c r="AT50" s="612">
        <f t="shared" si="19"/>
        <v>0</v>
      </c>
      <c r="AU50" s="613"/>
      <c r="AV50" s="612"/>
      <c r="AW50" s="726"/>
      <c r="AX50" s="241" t="s">
        <v>59</v>
      </c>
      <c r="AY50" s="254"/>
      <c r="AZ50" s="253"/>
      <c r="BA50" s="239"/>
      <c r="BB50" s="243"/>
      <c r="BC50" s="239"/>
      <c r="BD50" s="239"/>
      <c r="BE50" s="241"/>
      <c r="BF50" s="612">
        <f t="shared" si="20"/>
        <v>0</v>
      </c>
      <c r="BG50" s="613"/>
      <c r="BH50" s="612"/>
      <c r="BI50" s="726"/>
      <c r="BJ50" s="241" t="s">
        <v>59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610" t="s">
        <v>21</v>
      </c>
      <c r="C51" s="611"/>
      <c r="D51" s="261" t="s">
        <v>205</v>
      </c>
      <c r="E51" s="257" t="s">
        <v>208</v>
      </c>
      <c r="F51" s="257" t="s">
        <v>207</v>
      </c>
      <c r="G51" s="257" t="s">
        <v>207</v>
      </c>
      <c r="H51" s="257" t="s">
        <v>207</v>
      </c>
      <c r="I51" s="257" t="s">
        <v>208</v>
      </c>
      <c r="J51" s="257" t="s">
        <v>207</v>
      </c>
      <c r="K51" s="257" t="s">
        <v>205</v>
      </c>
      <c r="L51" s="257" t="s">
        <v>208</v>
      </c>
      <c r="M51" s="258" t="s">
        <v>207</v>
      </c>
      <c r="N51" s="570"/>
      <c r="O51" s="736"/>
      <c r="P51" s="635"/>
      <c r="Q51" s="739"/>
      <c r="R51" s="258" t="s">
        <v>59</v>
      </c>
      <c r="S51" s="261" t="s">
        <v>207</v>
      </c>
      <c r="T51" s="257" t="s">
        <v>207</v>
      </c>
      <c r="U51" s="257" t="s">
        <v>3</v>
      </c>
      <c r="V51" s="239" t="s">
        <v>199</v>
      </c>
      <c r="W51" s="249" t="s">
        <v>4</v>
      </c>
      <c r="X51" s="249" t="s">
        <v>4</v>
      </c>
      <c r="Y51" s="249" t="s">
        <v>4</v>
      </c>
      <c r="Z51" s="257"/>
      <c r="AA51" s="570"/>
      <c r="AB51" s="736"/>
      <c r="AC51" s="635"/>
      <c r="AD51" s="739"/>
      <c r="AE51" s="258" t="s">
        <v>59</v>
      </c>
      <c r="AF51" s="189"/>
      <c r="AG51" s="189"/>
      <c r="AH51" s="189"/>
      <c r="AI51" s="189"/>
      <c r="AJ51" s="189"/>
      <c r="AK51" s="261"/>
      <c r="AL51" s="257"/>
      <c r="AM51" s="257"/>
      <c r="AN51" s="257"/>
      <c r="AO51" s="257"/>
      <c r="AP51" s="257"/>
      <c r="AQ51" s="257"/>
      <c r="AR51" s="257"/>
      <c r="AS51" s="258"/>
      <c r="AT51" s="612">
        <f t="shared" si="19"/>
        <v>0</v>
      </c>
      <c r="AU51" s="613"/>
      <c r="AV51" s="728"/>
      <c r="AW51" s="730"/>
      <c r="AX51" s="258" t="s">
        <v>59</v>
      </c>
      <c r="AY51" s="259"/>
      <c r="AZ51" s="256"/>
      <c r="BA51" s="257"/>
      <c r="BB51" s="260"/>
      <c r="BC51" s="257"/>
      <c r="BD51" s="257"/>
      <c r="BE51" s="258"/>
      <c r="BF51" s="612">
        <f t="shared" si="20"/>
        <v>0</v>
      </c>
      <c r="BG51" s="613"/>
      <c r="BH51" s="728"/>
      <c r="BI51" s="730"/>
      <c r="BJ51" s="258" t="s">
        <v>59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3"/>
      <c r="C52" s="263"/>
      <c r="D52" s="263"/>
      <c r="E52" s="263"/>
      <c r="F52" s="263"/>
      <c r="G52" s="263"/>
      <c r="H52" s="263"/>
      <c r="I52" s="263"/>
      <c r="J52" s="263"/>
      <c r="K52" s="572" t="s">
        <v>195</v>
      </c>
      <c r="L52" s="573"/>
      <c r="M52" s="574"/>
      <c r="N52" s="576" t="s">
        <v>61</v>
      </c>
      <c r="O52" s="577"/>
      <c r="P52" s="576" t="s">
        <v>203</v>
      </c>
      <c r="Q52" s="577"/>
      <c r="R52" s="263"/>
      <c r="S52" s="263"/>
      <c r="T52" s="263"/>
      <c r="U52" s="263"/>
      <c r="V52" s="263"/>
      <c r="W52" s="263"/>
      <c r="X52" s="572" t="s">
        <v>196</v>
      </c>
      <c r="Y52" s="573"/>
      <c r="Z52" s="574"/>
      <c r="AA52" s="576" t="s">
        <v>61</v>
      </c>
      <c r="AB52" s="577"/>
      <c r="AC52" s="576" t="s">
        <v>210</v>
      </c>
      <c r="AD52" s="577"/>
      <c r="AE52" s="263"/>
      <c r="AF52" s="192"/>
      <c r="AG52" s="192"/>
      <c r="AH52" s="192"/>
      <c r="AI52" s="192"/>
      <c r="AJ52" s="192"/>
      <c r="AK52" s="192"/>
      <c r="AL52" s="192"/>
      <c r="AM52" s="192"/>
      <c r="AN52" s="192"/>
      <c r="AO52" s="263"/>
      <c r="AP52" s="263"/>
      <c r="AQ52" s="263"/>
      <c r="AR52" s="263"/>
      <c r="AS52" s="263"/>
      <c r="AT52" s="265"/>
      <c r="AU52" s="572" t="s">
        <v>197</v>
      </c>
      <c r="AV52" s="573"/>
      <c r="AW52" s="574"/>
      <c r="AX52" s="576" t="s">
        <v>61</v>
      </c>
      <c r="AY52" s="577"/>
      <c r="AZ52" s="576"/>
      <c r="BA52" s="577"/>
      <c r="BB52" s="263"/>
      <c r="BC52" s="263"/>
      <c r="BD52" s="263"/>
      <c r="BE52" s="265"/>
      <c r="BF52" s="265"/>
      <c r="BG52" s="572" t="s">
        <v>198</v>
      </c>
      <c r="BH52" s="573"/>
      <c r="BI52" s="574"/>
      <c r="BJ52" s="576" t="s">
        <v>61</v>
      </c>
      <c r="BK52" s="577"/>
      <c r="BL52" s="576"/>
      <c r="BM52" s="577"/>
      <c r="BN52" s="263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576" t="s">
        <v>62</v>
      </c>
      <c r="O53" s="577"/>
      <c r="P53" s="576">
        <f>AC41+P52</f>
        <v>37</v>
      </c>
      <c r="Q53" s="609"/>
      <c r="R53" s="192"/>
      <c r="S53" s="192"/>
      <c r="T53" s="192"/>
      <c r="U53" s="192"/>
      <c r="V53" s="192"/>
      <c r="W53" s="192"/>
      <c r="X53" s="192"/>
      <c r="Y53" s="189"/>
      <c r="Z53" s="189"/>
      <c r="AA53" s="576" t="s">
        <v>62</v>
      </c>
      <c r="AB53" s="577"/>
      <c r="AC53" s="576">
        <f>P53+AC52</f>
        <v>44</v>
      </c>
      <c r="AD53" s="609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576" t="s">
        <v>62</v>
      </c>
      <c r="AY53" s="577"/>
      <c r="AZ53" s="576">
        <f>AC53+AZ52</f>
        <v>44</v>
      </c>
      <c r="BA53" s="609"/>
      <c r="BB53" s="192"/>
      <c r="BC53" s="192"/>
      <c r="BD53" s="192"/>
      <c r="BE53" s="189"/>
      <c r="BF53" s="189"/>
      <c r="BG53" s="192"/>
      <c r="BH53" s="189"/>
      <c r="BI53" s="189"/>
      <c r="BJ53" s="576" t="s">
        <v>62</v>
      </c>
      <c r="BK53" s="577"/>
      <c r="BL53" s="576">
        <f>AZ53+BL52</f>
        <v>44</v>
      </c>
      <c r="BM53" s="609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621" t="s">
        <v>54</v>
      </c>
      <c r="C55" s="622"/>
      <c r="D55" s="625" t="s">
        <v>172</v>
      </c>
      <c r="E55" s="626"/>
      <c r="F55" s="626"/>
      <c r="G55" s="626"/>
      <c r="H55" s="626"/>
      <c r="I55" s="626"/>
      <c r="J55" s="626"/>
      <c r="K55" s="626"/>
      <c r="L55" s="627"/>
      <c r="M55" s="625" t="s">
        <v>164</v>
      </c>
      <c r="N55" s="626"/>
      <c r="O55" s="626"/>
      <c r="P55" s="626"/>
      <c r="Q55" s="627"/>
      <c r="R55" s="625" t="s">
        <v>173</v>
      </c>
      <c r="S55" s="626"/>
      <c r="T55" s="626"/>
      <c r="U55" s="626"/>
      <c r="V55" s="626"/>
      <c r="W55" s="626"/>
      <c r="X55" s="627"/>
      <c r="Y55" s="625" t="s">
        <v>164</v>
      </c>
      <c r="Z55" s="626"/>
      <c r="AA55" s="626"/>
      <c r="AB55" s="626"/>
      <c r="AC55" s="627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623"/>
      <c r="C56" s="624"/>
      <c r="D56" s="219" t="s">
        <v>67</v>
      </c>
      <c r="E56" s="216" t="s">
        <v>182</v>
      </c>
      <c r="F56" s="216" t="s">
        <v>183</v>
      </c>
      <c r="G56" s="216" t="s">
        <v>68</v>
      </c>
      <c r="H56" s="216" t="s">
        <v>184</v>
      </c>
      <c r="I56" s="216" t="s">
        <v>70</v>
      </c>
      <c r="J56" s="217" t="s">
        <v>186</v>
      </c>
      <c r="K56" s="217" t="s">
        <v>71</v>
      </c>
      <c r="L56" s="218" t="s">
        <v>72</v>
      </c>
      <c r="M56" s="578" t="s">
        <v>57</v>
      </c>
      <c r="N56" s="628"/>
      <c r="O56" s="578" t="s">
        <v>58</v>
      </c>
      <c r="P56" s="579"/>
      <c r="Q56" s="580"/>
      <c r="R56" s="214" t="s">
        <v>93</v>
      </c>
      <c r="S56" s="215" t="s">
        <v>94</v>
      </c>
      <c r="T56" s="216" t="s">
        <v>178</v>
      </c>
      <c r="U56" s="221" t="s">
        <v>96</v>
      </c>
      <c r="V56" s="217" t="s">
        <v>97</v>
      </c>
      <c r="W56" s="217" t="s">
        <v>98</v>
      </c>
      <c r="X56" s="218" t="s">
        <v>100</v>
      </c>
      <c r="Y56" s="578" t="s">
        <v>57</v>
      </c>
      <c r="Z56" s="628"/>
      <c r="AA56" s="578" t="s">
        <v>58</v>
      </c>
      <c r="AB56" s="579"/>
      <c r="AC56" s="580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581" t="s">
        <v>11</v>
      </c>
      <c r="C57" s="582"/>
      <c r="D57" s="224" t="str">
        <f>'[1]今後のスケジュール ( 運用・入力 ）2022'!I135</f>
        <v>×</v>
      </c>
      <c r="E57" s="230" t="str">
        <f>'[1]今後のスケジュール ( 運用・入力 ）2022'!J135</f>
        <v>◯</v>
      </c>
      <c r="F57" s="230" t="str">
        <f>'[1]今後のスケジュール ( 運用・入力 ）2022'!K135</f>
        <v>×</v>
      </c>
      <c r="G57" s="230" t="str">
        <f>'[1]今後のスケジュール ( 運用・入力 ）2022'!L135</f>
        <v>ー</v>
      </c>
      <c r="H57" s="225" t="str">
        <f>'[1]今後のスケジュール ( 運用・入力 ）2022'!M135</f>
        <v>◯</v>
      </c>
      <c r="I57" s="225" t="str">
        <f>'[1]今後のスケジュール ( 運用・入力 ）2022'!N135</f>
        <v>×</v>
      </c>
      <c r="J57" s="225" t="str">
        <f>'[1]今後のスケジュール ( 運用・入力 ）2022'!O135</f>
        <v>◯</v>
      </c>
      <c r="K57" s="225" t="str">
        <f>'[1]今後のスケジュール ( 運用・入力 ）2022'!P135</f>
        <v>×</v>
      </c>
      <c r="L57" s="226" t="str">
        <f>'[1]今後のスケジュール ( 運用・入力 ）2022'!Q135</f>
        <v>◯</v>
      </c>
      <c r="M57" s="629" t="str">
        <f>'[1]今後のスケジュール ( 運用・入力 ）2022'!R135</f>
        <v>4</v>
      </c>
      <c r="N57" s="630"/>
      <c r="O57" s="629" t="str">
        <f>'[1]今後のスケジュール ( 運用・入力 ）2022'!T135</f>
        <v>50</v>
      </c>
      <c r="P57" s="631"/>
      <c r="Q57" s="227" t="s">
        <v>59</v>
      </c>
      <c r="R57" s="224" t="str">
        <f>'[1]今後のスケジュール ( 運用・入力 ）2022'!I147</f>
        <v>×</v>
      </c>
      <c r="S57" s="225" t="str">
        <f>'[1]今後のスケジュール ( 運用・入力 ）2022'!J147</f>
        <v>◯</v>
      </c>
      <c r="T57" s="225" t="e">
        <f>'[1]今後のスケジュール ( 運用・入力 ）2022'!K147</f>
        <v>#REF!</v>
      </c>
      <c r="U57" s="229" t="e">
        <f>'[1]今後のスケジュール ( 運用・入力 ）2022'!L147</f>
        <v>#REF!</v>
      </c>
      <c r="V57" s="225" t="e">
        <f>'[1]今後のスケジュール ( 運用・入力 ）2022'!M147</f>
        <v>#REF!</v>
      </c>
      <c r="W57" s="225" t="e">
        <f>'[1]今後のスケジュール ( 運用・入力 ）2022'!N147</f>
        <v>#REF!</v>
      </c>
      <c r="X57" s="226" t="e">
        <f>'[1]今後のスケジュール ( 運用・入力 ）2022'!O147</f>
        <v>#REF!</v>
      </c>
      <c r="Y57" s="629" t="str">
        <f>'[1]今後のスケジュール ( 運用・入力 ）2022'!P147</f>
        <v>1</v>
      </c>
      <c r="Z57" s="630"/>
      <c r="AA57" s="629" t="e">
        <f>'[1]今後のスケジュール ( 運用・入力 ）2022'!R147</f>
        <v>#REF!</v>
      </c>
      <c r="AB57" s="631"/>
      <c r="AC57" s="227" t="s">
        <v>59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640" t="s">
        <v>15</v>
      </c>
      <c r="C58" s="641"/>
      <c r="D58" s="242" t="str">
        <f>'[1]今後のスケジュール ( 運用・入力 ）2022'!I136</f>
        <v>×</v>
      </c>
      <c r="E58" s="239" t="str">
        <f>'[1]今後のスケジュール ( 運用・入力 ）2022'!J136</f>
        <v>◯</v>
      </c>
      <c r="F58" s="239" t="str">
        <f>'[1]今後のスケジュール ( 運用・入力 ）2022'!K136</f>
        <v>×</v>
      </c>
      <c r="G58" s="239" t="str">
        <f>'[1]今後のスケジュール ( 運用・入力 ）2022'!L136</f>
        <v>ー</v>
      </c>
      <c r="H58" s="239" t="str">
        <f>'[1]今後のスケジュール ( 運用・入力 ）2022'!M136</f>
        <v>◯</v>
      </c>
      <c r="I58" s="240" t="str">
        <f>'[1]今後のスケジュール ( 運用・入力 ）2022'!N136</f>
        <v>◯</v>
      </c>
      <c r="J58" s="240" t="str">
        <f>'[1]今後のスケジュール ( 運用・入力 ）2022'!O136</f>
        <v>◯</v>
      </c>
      <c r="K58" s="240" t="str">
        <f>'[1]今後のスケジュール ( 運用・入力 ）2022'!P136</f>
        <v>×</v>
      </c>
      <c r="L58" s="241" t="str">
        <f>'[1]今後のスケジュール ( 運用・入力 ）2022'!Q136</f>
        <v>×</v>
      </c>
      <c r="M58" s="612" t="str">
        <f>'[1]今後のスケジュール ( 運用・入力 ）2022'!R136</f>
        <v>4</v>
      </c>
      <c r="N58" s="740"/>
      <c r="O58" s="612" t="str">
        <f>'[1]今後のスケジュール ( 運用・入力 ）2022'!T136</f>
        <v>50</v>
      </c>
      <c r="P58" s="614"/>
      <c r="Q58" s="241" t="s">
        <v>59</v>
      </c>
      <c r="R58" s="238" t="str">
        <f>'[1]今後のスケジュール ( 運用・入力 ）2022'!I148</f>
        <v>×</v>
      </c>
      <c r="S58" s="239" t="str">
        <f>'[1]今後のスケジュール ( 運用・入力 ）2022'!J148</f>
        <v>◯</v>
      </c>
      <c r="T58" s="240" t="e">
        <f>'[1]今後のスケジュール ( 運用・入力 ）2022'!K148</f>
        <v>#REF!</v>
      </c>
      <c r="U58" s="189" t="e">
        <f>'[1]今後のスケジュール ( 運用・入力 ）2022'!L148</f>
        <v>#REF!</v>
      </c>
      <c r="V58" s="240" t="e">
        <f>'[1]今後のスケジュール ( 運用・入力 ）2022'!M148</f>
        <v>#REF!</v>
      </c>
      <c r="W58" s="240" t="e">
        <f>'[1]今後のスケジュール ( 運用・入力 ）2022'!N148</f>
        <v>#REF!</v>
      </c>
      <c r="X58" s="241" t="e">
        <f>'[1]今後のスケジュール ( 運用・入力 ）2022'!O148</f>
        <v>#REF!</v>
      </c>
      <c r="Y58" s="612" t="str">
        <f>'[1]今後のスケジュール ( 運用・入力 ）2022'!P148</f>
        <v>1</v>
      </c>
      <c r="Z58" s="740"/>
      <c r="AA58" s="612" t="e">
        <f>'[1]今後のスケジュール ( 運用・入力 ）2022'!R148</f>
        <v>#REF!</v>
      </c>
      <c r="AB58" s="614"/>
      <c r="AC58" s="241" t="s">
        <v>59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619" t="s">
        <v>19</v>
      </c>
      <c r="C59" s="620"/>
      <c r="D59" s="251" t="str">
        <f>'[1]今後のスケジュール ( 運用・入力 ）2022'!I137</f>
        <v>◯</v>
      </c>
      <c r="E59" s="249" t="str">
        <f>'[1]今後のスケジュール ( 運用・入力 ）2022'!J137</f>
        <v>◯</v>
      </c>
      <c r="F59" s="249" t="str">
        <f>'[1]今後のスケジュール ( 運用・入力 ）2022'!K137</f>
        <v>◯</v>
      </c>
      <c r="G59" s="249" t="str">
        <f>'[1]今後のスケジュール ( 運用・入力 ）2022'!L137</f>
        <v>ー</v>
      </c>
      <c r="H59" s="249" t="str">
        <f>'[1]今後のスケジュール ( 運用・入力 ）2022'!M137</f>
        <v>◯</v>
      </c>
      <c r="I59" s="239" t="str">
        <f>'[1]今後のスケジュール ( 運用・入力 ）2022'!N137</f>
        <v>◯</v>
      </c>
      <c r="J59" s="239" t="str">
        <f>'[1]今後のスケジュール ( 運用・入力 ）2022'!O137</f>
        <v>◯</v>
      </c>
      <c r="K59" s="239" t="str">
        <f>'[1]今後のスケジュール ( 運用・入力 ）2022'!P137</f>
        <v>◯</v>
      </c>
      <c r="L59" s="241" t="str">
        <f>'[1]今後のスケジュール ( 運用・入力 ）2022'!Q137</f>
        <v>◯</v>
      </c>
      <c r="M59" s="612" t="str">
        <f>'[1]今後のスケジュール ( 運用・入力 ）2022'!R137</f>
        <v>8</v>
      </c>
      <c r="N59" s="740"/>
      <c r="O59" s="612" t="str">
        <f>'[1]今後のスケジュール ( 運用・入力 ）2022'!T137</f>
        <v>100</v>
      </c>
      <c r="P59" s="614"/>
      <c r="Q59" s="241" t="s">
        <v>59</v>
      </c>
      <c r="R59" s="248" t="str">
        <f>'[1]今後のスケジュール ( 運用・入力 ）2022'!I149</f>
        <v>◯</v>
      </c>
      <c r="S59" s="247" t="str">
        <f>'[1]今後のスケジュール ( 運用・入力 ）2022'!J149</f>
        <v>◯</v>
      </c>
      <c r="T59" s="239" t="e">
        <f>'[1]今後のスケジュール ( 運用・入力 ）2022'!K149</f>
        <v>#REF!</v>
      </c>
      <c r="U59" s="243" t="e">
        <f>'[1]今後のスケジュール ( 運用・入力 ）2022'!L149</f>
        <v>#REF!</v>
      </c>
      <c r="V59" s="239" t="e">
        <f>'[1]今後のスケジュール ( 運用・入力 ）2022'!M149</f>
        <v>#REF!</v>
      </c>
      <c r="W59" s="239" t="e">
        <f>'[1]今後のスケジュール ( 運用・入力 ）2022'!N149</f>
        <v>#REF!</v>
      </c>
      <c r="X59" s="241" t="e">
        <f>'[1]今後のスケジュール ( 運用・入力 ）2022'!O149</f>
        <v>#REF!</v>
      </c>
      <c r="Y59" s="612" t="str">
        <f>'[1]今後のスケジュール ( 運用・入力 ）2022'!P149</f>
        <v>2</v>
      </c>
      <c r="Z59" s="740"/>
      <c r="AA59" s="612" t="e">
        <f>'[1]今後のスケジュール ( 運用・入力 ）2022'!R149</f>
        <v>#REF!</v>
      </c>
      <c r="AB59" s="614"/>
      <c r="AC59" s="241" t="s">
        <v>59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619" t="s">
        <v>16</v>
      </c>
      <c r="C60" s="620"/>
      <c r="D60" s="242" t="str">
        <f>'[1]今後のスケジュール ( 運用・入力 ）2022'!I138</f>
        <v>◯</v>
      </c>
      <c r="E60" s="239" t="str">
        <f>'[1]今後のスケジュール ( 運用・入力 ）2022'!J138</f>
        <v>◯</v>
      </c>
      <c r="F60" s="239" t="str">
        <f>'[1]今後のスケジュール ( 運用・入力 ）2022'!K138</f>
        <v>◯</v>
      </c>
      <c r="G60" s="239" t="str">
        <f>'[1]今後のスケジュール ( 運用・入力 ）2022'!L138</f>
        <v>ー</v>
      </c>
      <c r="H60" s="239" t="str">
        <f>'[1]今後のスケジュール ( 運用・入力 ）2022'!M138</f>
        <v>◯</v>
      </c>
      <c r="I60" s="239" t="str">
        <f>'[1]今後のスケジュール ( 運用・入力 ）2022'!N138</f>
        <v>◯</v>
      </c>
      <c r="J60" s="239" t="str">
        <f>'[1]今後のスケジュール ( 運用・入力 ）2022'!O138</f>
        <v>◯</v>
      </c>
      <c r="K60" s="239" t="str">
        <f>'[1]今後のスケジュール ( 運用・入力 ）2022'!P138</f>
        <v>◯</v>
      </c>
      <c r="L60" s="241" t="str">
        <f>'[1]今後のスケジュール ( 運用・入力 ）2022'!Q138</f>
        <v>×</v>
      </c>
      <c r="M60" s="612" t="str">
        <f>'[1]今後のスケジュール ( 運用・入力 ）2022'!R138</f>
        <v>7</v>
      </c>
      <c r="N60" s="740"/>
      <c r="O60" s="612" t="str">
        <f>'[1]今後のスケジュール ( 運用・入力 ）2022'!T138</f>
        <v>87.5</v>
      </c>
      <c r="P60" s="614"/>
      <c r="Q60" s="241" t="s">
        <v>59</v>
      </c>
      <c r="R60" s="238" t="str">
        <f>'[1]今後のスケジュール ( 運用・入力 ）2022'!I150</f>
        <v>◯</v>
      </c>
      <c r="S60" s="253" t="str">
        <f>'[1]今後のスケジュール ( 運用・入力 ）2022'!J150</f>
        <v>◯</v>
      </c>
      <c r="T60" s="239" t="e">
        <f>'[1]今後のスケジュール ( 運用・入力 ）2022'!K150</f>
        <v>#REF!</v>
      </c>
      <c r="U60" s="243" t="e">
        <f>'[1]今後のスケジュール ( 運用・入力 ）2022'!L150</f>
        <v>#REF!</v>
      </c>
      <c r="V60" s="239" t="e">
        <f>'[1]今後のスケジュール ( 運用・入力 ）2022'!M150</f>
        <v>#REF!</v>
      </c>
      <c r="W60" s="239" t="e">
        <f>'[1]今後のスケジュール ( 運用・入力 ）2022'!N150</f>
        <v>#REF!</v>
      </c>
      <c r="X60" s="241" t="e">
        <f>'[1]今後のスケジュール ( 運用・入力 ）2022'!O150</f>
        <v>#REF!</v>
      </c>
      <c r="Y60" s="612" t="str">
        <f>'[1]今後のスケジュール ( 運用・入力 ）2022'!P150</f>
        <v>2</v>
      </c>
      <c r="Z60" s="740"/>
      <c r="AA60" s="612" t="e">
        <f>'[1]今後のスケジュール ( 運用・入力 ）2022'!R150</f>
        <v>#REF!</v>
      </c>
      <c r="AB60" s="614"/>
      <c r="AC60" s="241" t="s">
        <v>59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619" t="s">
        <v>12</v>
      </c>
      <c r="C61" s="620"/>
      <c r="D61" s="242" t="str">
        <f>'[1]今後のスケジュール ( 運用・入力 ）2022'!I139</f>
        <v>×</v>
      </c>
      <c r="E61" s="239" t="str">
        <f>'[1]今後のスケジュール ( 運用・入力 ）2022'!J139</f>
        <v>×</v>
      </c>
      <c r="F61" s="239" t="str">
        <f>'[1]今後のスケジュール ( 運用・入力 ）2022'!K139</f>
        <v>◯</v>
      </c>
      <c r="G61" s="239" t="str">
        <f>'[1]今後のスケジュール ( 運用・入力 ）2022'!L139</f>
        <v>ー</v>
      </c>
      <c r="H61" s="239" t="str">
        <f>'[1]今後のスケジュール ( 運用・入力 ）2022'!M139</f>
        <v>◯</v>
      </c>
      <c r="I61" s="239" t="str">
        <f>'[1]今後のスケジュール ( 運用・入力 ）2022'!N139</f>
        <v>◯</v>
      </c>
      <c r="J61" s="239" t="str">
        <f>'[1]今後のスケジュール ( 運用・入力 ）2022'!O139</f>
        <v>◯</v>
      </c>
      <c r="K61" s="239" t="str">
        <f>'[1]今後のスケジュール ( 運用・入力 ）2022'!P139</f>
        <v>◯</v>
      </c>
      <c r="L61" s="241" t="str">
        <f>'[1]今後のスケジュール ( 運用・入力 ）2022'!Q139</f>
        <v>◯</v>
      </c>
      <c r="M61" s="612" t="str">
        <f>'[1]今後のスケジュール ( 運用・入力 ）2022'!R139</f>
        <v>6</v>
      </c>
      <c r="N61" s="740"/>
      <c r="O61" s="612" t="str">
        <f>'[1]今後のスケジュール ( 運用・入力 ）2022'!T139</f>
        <v>75</v>
      </c>
      <c r="P61" s="614"/>
      <c r="Q61" s="241" t="s">
        <v>59</v>
      </c>
      <c r="R61" s="238" t="str">
        <f>'[1]今後のスケジュール ( 運用・入力 ）2022'!I151</f>
        <v>×</v>
      </c>
      <c r="S61" s="253" t="str">
        <f>'[1]今後のスケジュール ( 運用・入力 ）2022'!J151</f>
        <v>◯</v>
      </c>
      <c r="T61" s="239" t="e">
        <f>'[1]今後のスケジュール ( 運用・入力 ）2022'!K151</f>
        <v>#REF!</v>
      </c>
      <c r="U61" s="243" t="e">
        <f>'[1]今後のスケジュール ( 運用・入力 ）2022'!L151</f>
        <v>#REF!</v>
      </c>
      <c r="V61" s="239" t="e">
        <f>'[1]今後のスケジュール ( 運用・入力 ）2022'!M151</f>
        <v>#REF!</v>
      </c>
      <c r="W61" s="239" t="e">
        <f>'[1]今後のスケジュール ( 運用・入力 ）2022'!N151</f>
        <v>#REF!</v>
      </c>
      <c r="X61" s="241" t="e">
        <f>'[1]今後のスケジュール ( 運用・入力 ）2022'!O151</f>
        <v>#REF!</v>
      </c>
      <c r="Y61" s="612" t="str">
        <f>'[1]今後のスケジュール ( 運用・入力 ）2022'!P151</f>
        <v>1</v>
      </c>
      <c r="Z61" s="740"/>
      <c r="AA61" s="612" t="e">
        <f>'[1]今後のスケジュール ( 運用・入力 ）2022'!R151</f>
        <v>#REF!</v>
      </c>
      <c r="AB61" s="614"/>
      <c r="AC61" s="241" t="s">
        <v>59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619" t="s">
        <v>20</v>
      </c>
      <c r="C62" s="620"/>
      <c r="D62" s="223" t="str">
        <f>'[1]今後のスケジュール ( 運用・入力 ）2022'!I140</f>
        <v>◯</v>
      </c>
      <c r="E62" s="240" t="str">
        <f>'[1]今後のスケジュール ( 運用・入力 ）2022'!J140</f>
        <v>◯</v>
      </c>
      <c r="F62" s="240" t="str">
        <f>'[1]今後のスケジュール ( 運用・入力 ）2022'!K140</f>
        <v>◯</v>
      </c>
      <c r="G62" s="240" t="str">
        <f>'[1]今後のスケジュール ( 運用・入力 ）2022'!L140</f>
        <v>ー</v>
      </c>
      <c r="H62" s="239" t="str">
        <f>'[1]今後のスケジュール ( 運用・入力 ）2022'!M140</f>
        <v>◯</v>
      </c>
      <c r="I62" s="239" t="str">
        <f>'[1]今後のスケジュール ( 運用・入力 ）2022'!N140</f>
        <v>◯</v>
      </c>
      <c r="J62" s="239" t="str">
        <f>'[1]今後のスケジュール ( 運用・入力 ）2022'!O140</f>
        <v>◯</v>
      </c>
      <c r="K62" s="239" t="str">
        <f>'[1]今後のスケジュール ( 運用・入力 ）2022'!P140</f>
        <v>◯</v>
      </c>
      <c r="L62" s="241" t="str">
        <f>'[1]今後のスケジュール ( 運用・入力 ）2022'!Q140</f>
        <v>◯</v>
      </c>
      <c r="M62" s="612" t="str">
        <f>'[1]今後のスケジュール ( 運用・入力 ）2022'!R140</f>
        <v>8</v>
      </c>
      <c r="N62" s="740"/>
      <c r="O62" s="612" t="str">
        <f>'[1]今後のスケジュール ( 運用・入力 ）2022'!T140</f>
        <v>100</v>
      </c>
      <c r="P62" s="614"/>
      <c r="Q62" s="241" t="s">
        <v>59</v>
      </c>
      <c r="R62" s="254" t="str">
        <f>'[1]今後のスケジュール ( 運用・入力 ）2022'!I152</f>
        <v>◯</v>
      </c>
      <c r="S62" s="253" t="str">
        <f>'[1]今後のスケジュール ( 運用・入力 ）2022'!J152</f>
        <v>◯</v>
      </c>
      <c r="T62" s="239" t="e">
        <f>'[1]今後のスケジュール ( 運用・入力 ）2022'!K152</f>
        <v>#REF!</v>
      </c>
      <c r="U62" s="243" t="e">
        <f>'[1]今後のスケジュール ( 運用・入力 ）2022'!L152</f>
        <v>#REF!</v>
      </c>
      <c r="V62" s="239" t="e">
        <f>'[1]今後のスケジュール ( 運用・入力 ）2022'!M152</f>
        <v>#REF!</v>
      </c>
      <c r="W62" s="239" t="e">
        <f>'[1]今後のスケジュール ( 運用・入力 ）2022'!N152</f>
        <v>#REF!</v>
      </c>
      <c r="X62" s="241" t="e">
        <f>'[1]今後のスケジュール ( 運用・入力 ）2022'!O152</f>
        <v>#REF!</v>
      </c>
      <c r="Y62" s="612" t="str">
        <f>'[1]今後のスケジュール ( 運用・入力 ）2022'!P152</f>
        <v>2</v>
      </c>
      <c r="Z62" s="740"/>
      <c r="AA62" s="612" t="e">
        <f>'[1]今後のスケジュール ( 運用・入力 ）2022'!R152</f>
        <v>#REF!</v>
      </c>
      <c r="AB62" s="614"/>
      <c r="AC62" s="241" t="s">
        <v>59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610" t="s">
        <v>21</v>
      </c>
      <c r="C63" s="611"/>
      <c r="D63" s="261" t="str">
        <f>'[1]今後のスケジュール ( 運用・入力 ）2022'!I141</f>
        <v>×</v>
      </c>
      <c r="E63" s="257" t="str">
        <f>'[1]今後のスケジュール ( 運用・入力 ）2022'!J141</f>
        <v>×</v>
      </c>
      <c r="F63" s="257" t="str">
        <f>'[1]今後のスケジュール ( 運用・入力 ）2022'!K141</f>
        <v>×</v>
      </c>
      <c r="G63" s="257" t="str">
        <f>'[1]今後のスケジュール ( 運用・入力 ）2022'!L141</f>
        <v>ー</v>
      </c>
      <c r="H63" s="257" t="str">
        <f>'[1]今後のスケジュール ( 運用・入力 ）2022'!M141</f>
        <v>◯</v>
      </c>
      <c r="I63" s="257" t="str">
        <f>'[1]今後のスケジュール ( 運用・入力 ）2022'!N141</f>
        <v>◯</v>
      </c>
      <c r="J63" s="257" t="str">
        <f>'[1]今後のスケジュール ( 運用・入力 ）2022'!O141</f>
        <v>×</v>
      </c>
      <c r="K63" s="257" t="str">
        <f>'[1]今後のスケジュール ( 運用・入力 ）2022'!P141</f>
        <v>×</v>
      </c>
      <c r="L63" s="258" t="str">
        <f>'[1]今後のスケジュール ( 運用・入力 ）2022'!Q141</f>
        <v>×</v>
      </c>
      <c r="M63" s="570" t="str">
        <f>'[1]今後のスケジュール ( 運用・入力 ）2022'!R141</f>
        <v>2</v>
      </c>
      <c r="N63" s="736"/>
      <c r="O63" s="635" t="str">
        <f>'[1]今後のスケジュール ( 運用・入力 ）2022'!T141</f>
        <v>25</v>
      </c>
      <c r="P63" s="739"/>
      <c r="Q63" s="258" t="s">
        <v>59</v>
      </c>
      <c r="R63" s="259" t="str">
        <f>'[1]今後のスケジュール ( 運用・入力 ）2022'!I153</f>
        <v>◯</v>
      </c>
      <c r="S63" s="256" t="str">
        <f>'[1]今後のスケジュール ( 運用・入力 ）2022'!J153</f>
        <v>◯</v>
      </c>
      <c r="T63" s="257" t="e">
        <f>'[1]今後のスケジュール ( 運用・入力 ）2022'!K153</f>
        <v>#REF!</v>
      </c>
      <c r="U63" s="260" t="e">
        <f>'[1]今後のスケジュール ( 運用・入力 ）2022'!L153</f>
        <v>#REF!</v>
      </c>
      <c r="V63" s="257" t="e">
        <f>'[1]今後のスケジュール ( 運用・入力 ）2022'!M153</f>
        <v>#REF!</v>
      </c>
      <c r="W63" s="257" t="e">
        <f>'[1]今後のスケジュール ( 運用・入力 ）2022'!N153</f>
        <v>#REF!</v>
      </c>
      <c r="X63" s="258" t="e">
        <f>'[1]今後のスケジュール ( 運用・入力 ）2022'!O153</f>
        <v>#REF!</v>
      </c>
      <c r="Y63" s="570" t="str">
        <f>'[1]今後のスケジュール ( 運用・入力 ）2022'!P153</f>
        <v>2</v>
      </c>
      <c r="Z63" s="736"/>
      <c r="AA63" s="635" t="e">
        <f>'[1]今後のスケジュール ( 運用・入力 ）2022'!R153</f>
        <v>#REF!</v>
      </c>
      <c r="AB63" s="739"/>
      <c r="AC63" s="258" t="s">
        <v>59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3"/>
      <c r="C64" s="263"/>
      <c r="D64" s="263"/>
      <c r="E64" s="263"/>
      <c r="F64" s="263"/>
      <c r="G64" s="263"/>
      <c r="H64" s="263"/>
      <c r="I64" s="265"/>
      <c r="J64" s="572" t="s">
        <v>197</v>
      </c>
      <c r="K64" s="573"/>
      <c r="L64" s="574"/>
      <c r="M64" s="576" t="s">
        <v>61</v>
      </c>
      <c r="N64" s="577"/>
      <c r="O64" s="576"/>
      <c r="P64" s="577"/>
      <c r="Q64" s="263"/>
      <c r="R64" s="263"/>
      <c r="S64" s="263"/>
      <c r="T64" s="265"/>
      <c r="U64" s="265"/>
      <c r="V64" s="572" t="s">
        <v>198</v>
      </c>
      <c r="W64" s="573"/>
      <c r="X64" s="574"/>
      <c r="Y64" s="576" t="s">
        <v>61</v>
      </c>
      <c r="Z64" s="577"/>
      <c r="AA64" s="576"/>
      <c r="AB64" s="577"/>
      <c r="AC64" s="263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576" t="s">
        <v>62</v>
      </c>
      <c r="N65" s="577"/>
      <c r="O65" s="576">
        <f>AC53+O64</f>
        <v>44</v>
      </c>
      <c r="P65" s="609"/>
      <c r="Q65" s="192"/>
      <c r="R65" s="192"/>
      <c r="S65" s="192"/>
      <c r="T65" s="192"/>
      <c r="U65" s="189"/>
      <c r="V65" s="192"/>
      <c r="W65" s="189"/>
      <c r="X65" s="189"/>
      <c r="Y65" s="576" t="s">
        <v>62</v>
      </c>
      <c r="Z65" s="577"/>
      <c r="AA65" s="576">
        <f>O65+O64</f>
        <v>44</v>
      </c>
      <c r="AB65" s="609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1"/>
      <c r="I66" s="271"/>
      <c r="J66" s="271"/>
      <c r="K66" s="203"/>
      <c r="L66" s="192"/>
      <c r="M66" s="192"/>
      <c r="N66" s="192"/>
      <c r="O66" s="189"/>
      <c r="P66" s="192"/>
      <c r="Q66" s="189"/>
      <c r="R66" s="189"/>
      <c r="S66" s="271"/>
      <c r="T66" s="271"/>
      <c r="U66" s="271"/>
      <c r="V66" s="203"/>
      <c r="W66" s="192"/>
      <c r="X66" s="192"/>
      <c r="Y66" s="192"/>
      <c r="Z66" s="189"/>
      <c r="AA66" s="189"/>
      <c r="AB66" s="275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621" t="s">
        <v>54</v>
      </c>
      <c r="C67" s="744"/>
      <c r="D67" s="746" t="s">
        <v>211</v>
      </c>
      <c r="E67" s="747"/>
      <c r="F67" s="750" t="s">
        <v>212</v>
      </c>
      <c r="G67" s="747"/>
      <c r="H67" s="750" t="s">
        <v>213</v>
      </c>
      <c r="I67" s="747"/>
      <c r="J67" s="750" t="s">
        <v>214</v>
      </c>
      <c r="K67" s="747"/>
      <c r="L67" s="750" t="s">
        <v>215</v>
      </c>
      <c r="M67" s="747"/>
      <c r="N67" s="750" t="s">
        <v>216</v>
      </c>
      <c r="O67" s="747"/>
      <c r="P67" s="750" t="s">
        <v>217</v>
      </c>
      <c r="Q67" s="747"/>
      <c r="R67" s="750" t="s">
        <v>218</v>
      </c>
      <c r="S67" s="747"/>
      <c r="T67" s="750" t="s">
        <v>219</v>
      </c>
      <c r="U67" s="747"/>
      <c r="V67" s="750" t="s">
        <v>220</v>
      </c>
      <c r="W67" s="747"/>
      <c r="X67" s="750" t="s">
        <v>221</v>
      </c>
      <c r="Y67" s="747"/>
      <c r="Z67" s="750" t="s">
        <v>222</v>
      </c>
      <c r="AA67" s="755"/>
      <c r="AB67" s="212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722"/>
      <c r="C68" s="745"/>
      <c r="D68" s="748"/>
      <c r="E68" s="749"/>
      <c r="F68" s="751"/>
      <c r="G68" s="749"/>
      <c r="H68" s="751"/>
      <c r="I68" s="749"/>
      <c r="J68" s="751"/>
      <c r="K68" s="749"/>
      <c r="L68" s="751"/>
      <c r="M68" s="749"/>
      <c r="N68" s="751"/>
      <c r="O68" s="749"/>
      <c r="P68" s="751"/>
      <c r="Q68" s="749"/>
      <c r="R68" s="751"/>
      <c r="S68" s="749"/>
      <c r="T68" s="751"/>
      <c r="U68" s="749"/>
      <c r="V68" s="751"/>
      <c r="W68" s="749"/>
      <c r="X68" s="751"/>
      <c r="Y68" s="749"/>
      <c r="Z68" s="751"/>
      <c r="AA68" s="756"/>
      <c r="AB68" s="212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581" t="s">
        <v>11</v>
      </c>
      <c r="C69" s="582"/>
      <c r="D69" s="581"/>
      <c r="E69" s="650"/>
      <c r="F69" s="753"/>
      <c r="G69" s="752"/>
      <c r="H69" s="650"/>
      <c r="I69" s="752"/>
      <c r="J69" s="650"/>
      <c r="K69" s="752"/>
      <c r="L69" s="650"/>
      <c r="M69" s="752"/>
      <c r="N69" s="650"/>
      <c r="O69" s="752"/>
      <c r="P69" s="650"/>
      <c r="Q69" s="752"/>
      <c r="R69" s="650"/>
      <c r="S69" s="752"/>
      <c r="T69" s="650"/>
      <c r="U69" s="752"/>
      <c r="V69" s="650"/>
      <c r="W69" s="752"/>
      <c r="X69" s="650"/>
      <c r="Y69" s="752"/>
      <c r="Z69" s="753"/>
      <c r="AA69" s="653"/>
      <c r="AB69" s="280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640" t="s">
        <v>15</v>
      </c>
      <c r="C70" s="641"/>
      <c r="D70" s="619"/>
      <c r="E70" s="614"/>
      <c r="F70" s="754"/>
      <c r="G70" s="740"/>
      <c r="H70" s="614"/>
      <c r="I70" s="740"/>
      <c r="J70" s="614"/>
      <c r="K70" s="740"/>
      <c r="L70" s="614"/>
      <c r="M70" s="740"/>
      <c r="N70" s="614"/>
      <c r="O70" s="740"/>
      <c r="P70" s="614"/>
      <c r="Q70" s="740"/>
      <c r="R70" s="614"/>
      <c r="S70" s="740"/>
      <c r="T70" s="614"/>
      <c r="U70" s="740"/>
      <c r="V70" s="614"/>
      <c r="W70" s="740"/>
      <c r="X70" s="614"/>
      <c r="Y70" s="740"/>
      <c r="Z70" s="754"/>
      <c r="AA70" s="613"/>
      <c r="AB70" s="280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619" t="s">
        <v>19</v>
      </c>
      <c r="C71" s="620"/>
      <c r="D71" s="619"/>
      <c r="E71" s="614"/>
      <c r="F71" s="754"/>
      <c r="G71" s="740"/>
      <c r="H71" s="614"/>
      <c r="I71" s="740"/>
      <c r="J71" s="614"/>
      <c r="K71" s="740"/>
      <c r="L71" s="614"/>
      <c r="M71" s="740"/>
      <c r="N71" s="614"/>
      <c r="O71" s="740"/>
      <c r="P71" s="614"/>
      <c r="Q71" s="740"/>
      <c r="R71" s="614"/>
      <c r="S71" s="740"/>
      <c r="T71" s="614"/>
      <c r="U71" s="740"/>
      <c r="V71" s="614"/>
      <c r="W71" s="740"/>
      <c r="X71" s="614"/>
      <c r="Y71" s="740"/>
      <c r="Z71" s="754"/>
      <c r="AA71" s="613"/>
      <c r="AB71" s="280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619" t="s">
        <v>16</v>
      </c>
      <c r="C72" s="620"/>
      <c r="D72" s="619"/>
      <c r="E72" s="614"/>
      <c r="F72" s="754"/>
      <c r="G72" s="740"/>
      <c r="H72" s="614"/>
      <c r="I72" s="740"/>
      <c r="J72" s="614"/>
      <c r="K72" s="740"/>
      <c r="L72" s="614"/>
      <c r="M72" s="740"/>
      <c r="N72" s="614"/>
      <c r="O72" s="740"/>
      <c r="P72" s="614"/>
      <c r="Q72" s="740"/>
      <c r="R72" s="614"/>
      <c r="S72" s="740"/>
      <c r="T72" s="614"/>
      <c r="U72" s="740"/>
      <c r="V72" s="614"/>
      <c r="W72" s="740"/>
      <c r="X72" s="614"/>
      <c r="Y72" s="740"/>
      <c r="Z72" s="754"/>
      <c r="AA72" s="613"/>
      <c r="AB72" s="280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619" t="s">
        <v>12</v>
      </c>
      <c r="C73" s="620"/>
      <c r="D73" s="619"/>
      <c r="E73" s="614"/>
      <c r="F73" s="754"/>
      <c r="G73" s="740"/>
      <c r="H73" s="614"/>
      <c r="I73" s="740"/>
      <c r="J73" s="614"/>
      <c r="K73" s="740"/>
      <c r="L73" s="614"/>
      <c r="M73" s="740"/>
      <c r="N73" s="614"/>
      <c r="O73" s="740"/>
      <c r="P73" s="614"/>
      <c r="Q73" s="740"/>
      <c r="R73" s="614"/>
      <c r="S73" s="740"/>
      <c r="T73" s="614"/>
      <c r="U73" s="740"/>
      <c r="V73" s="614"/>
      <c r="W73" s="740"/>
      <c r="X73" s="614"/>
      <c r="Y73" s="740"/>
      <c r="Z73" s="754"/>
      <c r="AA73" s="613"/>
      <c r="AB73" s="280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619" t="s">
        <v>20</v>
      </c>
      <c r="C74" s="620"/>
      <c r="D74" s="619"/>
      <c r="E74" s="614"/>
      <c r="F74" s="754"/>
      <c r="G74" s="740"/>
      <c r="H74" s="614"/>
      <c r="I74" s="740"/>
      <c r="J74" s="614"/>
      <c r="K74" s="740"/>
      <c r="L74" s="614"/>
      <c r="M74" s="740"/>
      <c r="N74" s="614"/>
      <c r="O74" s="740"/>
      <c r="P74" s="614"/>
      <c r="Q74" s="740"/>
      <c r="R74" s="614"/>
      <c r="S74" s="740"/>
      <c r="T74" s="614"/>
      <c r="U74" s="740"/>
      <c r="V74" s="614"/>
      <c r="W74" s="740"/>
      <c r="X74" s="614"/>
      <c r="Y74" s="740"/>
      <c r="Z74" s="754"/>
      <c r="AA74" s="613"/>
      <c r="AB74" s="280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610" t="s">
        <v>21</v>
      </c>
      <c r="C75" s="611"/>
      <c r="D75" s="610"/>
      <c r="E75" s="639"/>
      <c r="F75" s="757"/>
      <c r="G75" s="760"/>
      <c r="H75" s="639"/>
      <c r="I75" s="760"/>
      <c r="J75" s="639"/>
      <c r="K75" s="760"/>
      <c r="L75" s="639"/>
      <c r="M75" s="760"/>
      <c r="N75" s="639"/>
      <c r="O75" s="760"/>
      <c r="P75" s="639"/>
      <c r="Q75" s="760"/>
      <c r="R75" s="639"/>
      <c r="S75" s="760"/>
      <c r="T75" s="639"/>
      <c r="U75" s="760"/>
      <c r="V75" s="639"/>
      <c r="W75" s="760"/>
      <c r="X75" s="639"/>
      <c r="Y75" s="760"/>
      <c r="Z75" s="757"/>
      <c r="AA75" s="651"/>
      <c r="AB75" s="280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576" t="s">
        <v>223</v>
      </c>
      <c r="C76" s="652"/>
      <c r="D76" s="761"/>
      <c r="E76" s="758"/>
      <c r="F76" s="762"/>
      <c r="G76" s="759"/>
      <c r="H76" s="758"/>
      <c r="I76" s="759"/>
      <c r="J76" s="758"/>
      <c r="K76" s="759"/>
      <c r="L76" s="758"/>
      <c r="M76" s="759"/>
      <c r="N76" s="758"/>
      <c r="O76" s="759"/>
      <c r="P76" s="758"/>
      <c r="Q76" s="759"/>
      <c r="R76" s="758"/>
      <c r="S76" s="759"/>
      <c r="T76" s="758"/>
      <c r="U76" s="759"/>
      <c r="V76" s="758"/>
      <c r="W76" s="759"/>
      <c r="X76" s="758"/>
      <c r="Y76" s="759"/>
      <c r="Z76" s="762"/>
      <c r="AA76" s="763"/>
      <c r="AB76" s="280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608">
        <f>D76</f>
        <v>0</v>
      </c>
      <c r="E77" s="766"/>
      <c r="F77" s="764">
        <f>D77+F76</f>
        <v>0</v>
      </c>
      <c r="G77" s="765"/>
      <c r="H77" s="764">
        <f>F77+H76</f>
        <v>0</v>
      </c>
      <c r="I77" s="765"/>
      <c r="J77" s="764">
        <f>H77+J76</f>
        <v>0</v>
      </c>
      <c r="K77" s="765"/>
      <c r="L77" s="764">
        <f>J77+L76</f>
        <v>0</v>
      </c>
      <c r="M77" s="765"/>
      <c r="N77" s="764">
        <f>L77+N76</f>
        <v>0</v>
      </c>
      <c r="O77" s="765"/>
      <c r="P77" s="764">
        <f>N77+P76</f>
        <v>0</v>
      </c>
      <c r="Q77" s="765"/>
      <c r="R77" s="764">
        <f>P77+R76</f>
        <v>0</v>
      </c>
      <c r="S77" s="765"/>
      <c r="T77" s="764">
        <f>R77+T76</f>
        <v>0</v>
      </c>
      <c r="U77" s="765"/>
      <c r="V77" s="764">
        <f>T77+V76</f>
        <v>0</v>
      </c>
      <c r="W77" s="765"/>
      <c r="X77" s="764">
        <f>V77+X76</f>
        <v>0</v>
      </c>
      <c r="Y77" s="765"/>
      <c r="Z77" s="764">
        <f>X77+Z76</f>
        <v>0</v>
      </c>
      <c r="AA77" s="765"/>
      <c r="AB77" s="280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3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621" t="s">
        <v>54</v>
      </c>
      <c r="C79" s="622"/>
      <c r="D79" s="625" t="s">
        <v>55</v>
      </c>
      <c r="E79" s="626"/>
      <c r="F79" s="626"/>
      <c r="G79" s="627"/>
      <c r="H79" s="625" t="s">
        <v>164</v>
      </c>
      <c r="I79" s="626"/>
      <c r="J79" s="626"/>
      <c r="K79" s="626"/>
      <c r="L79" s="627"/>
      <c r="M79" s="625" t="s">
        <v>65</v>
      </c>
      <c r="N79" s="626"/>
      <c r="O79" s="626"/>
      <c r="P79" s="626"/>
      <c r="Q79" s="626"/>
      <c r="R79" s="627"/>
      <c r="S79" s="625" t="s">
        <v>164</v>
      </c>
      <c r="T79" s="626"/>
      <c r="U79" s="626"/>
      <c r="V79" s="626"/>
      <c r="W79" s="627"/>
      <c r="X79" s="625" t="s">
        <v>90</v>
      </c>
      <c r="Y79" s="626"/>
      <c r="Z79" s="626"/>
      <c r="AA79" s="626"/>
      <c r="AB79" s="626"/>
      <c r="AC79" s="626"/>
      <c r="AD79" s="626"/>
      <c r="AE79" s="627"/>
      <c r="AF79" s="625" t="s">
        <v>164</v>
      </c>
      <c r="AG79" s="626"/>
      <c r="AH79" s="626"/>
      <c r="AI79" s="626"/>
      <c r="AJ79" s="627"/>
      <c r="AK79" s="625" t="s">
        <v>165</v>
      </c>
      <c r="AL79" s="626"/>
      <c r="AM79" s="626"/>
      <c r="AN79" s="627"/>
      <c r="AO79" s="625" t="s">
        <v>164</v>
      </c>
      <c r="AP79" s="626"/>
      <c r="AQ79" s="626"/>
      <c r="AR79" s="626"/>
      <c r="AS79" s="627"/>
      <c r="AT79" s="625" t="s">
        <v>166</v>
      </c>
      <c r="AU79" s="626"/>
      <c r="AV79" s="626"/>
      <c r="AW79" s="626"/>
      <c r="AX79" s="626"/>
      <c r="AY79" s="627"/>
      <c r="AZ79" s="625" t="s">
        <v>164</v>
      </c>
      <c r="BA79" s="626"/>
      <c r="BB79" s="626"/>
      <c r="BC79" s="626"/>
      <c r="BD79" s="627"/>
      <c r="BE79" s="625" t="s">
        <v>167</v>
      </c>
      <c r="BF79" s="626"/>
      <c r="BG79" s="626"/>
      <c r="BH79" s="627"/>
      <c r="BI79" s="625" t="s">
        <v>164</v>
      </c>
      <c r="BJ79" s="626"/>
      <c r="BK79" s="626"/>
      <c r="BL79" s="626"/>
      <c r="BM79" s="627"/>
      <c r="BN79" s="625" t="s">
        <v>168</v>
      </c>
      <c r="BO79" s="626"/>
      <c r="BP79" s="626"/>
      <c r="BQ79" s="626"/>
      <c r="BR79" s="626"/>
      <c r="BS79" s="626"/>
      <c r="BT79" s="626"/>
      <c r="BU79" s="625" t="s">
        <v>164</v>
      </c>
      <c r="BV79" s="626"/>
      <c r="BW79" s="626"/>
      <c r="BX79" s="626"/>
      <c r="BY79" s="627"/>
      <c r="BZ79" s="625" t="s">
        <v>169</v>
      </c>
      <c r="CA79" s="626"/>
      <c r="CB79" s="626"/>
      <c r="CC79" s="626"/>
      <c r="CD79" s="626"/>
      <c r="CE79" s="626"/>
      <c r="CF79" s="626"/>
      <c r="CG79" s="626"/>
      <c r="CH79" s="626"/>
      <c r="CI79" s="626"/>
      <c r="CJ79" s="627"/>
      <c r="CK79" s="625" t="s">
        <v>164</v>
      </c>
      <c r="CL79" s="626"/>
      <c r="CM79" s="626"/>
      <c r="CN79" s="626"/>
      <c r="CO79" s="627"/>
      <c r="CP79" s="625" t="s">
        <v>170</v>
      </c>
      <c r="CQ79" s="626"/>
      <c r="CR79" s="626"/>
      <c r="CS79" s="626"/>
      <c r="CT79" s="626"/>
      <c r="CU79" s="626"/>
      <c r="CV79" s="626"/>
      <c r="CW79" s="626"/>
      <c r="CX79" s="626"/>
      <c r="CY79" s="627"/>
      <c r="CZ79" s="625" t="s">
        <v>164</v>
      </c>
      <c r="DA79" s="626"/>
      <c r="DB79" s="626"/>
      <c r="DC79" s="626"/>
      <c r="DD79" s="627"/>
      <c r="DE79" s="625" t="s">
        <v>171</v>
      </c>
      <c r="DF79" s="626"/>
      <c r="DG79" s="626"/>
      <c r="DH79" s="626"/>
      <c r="DI79" s="626"/>
      <c r="DJ79" s="626"/>
      <c r="DK79" s="626"/>
      <c r="DL79" s="626"/>
      <c r="DM79" s="625" t="s">
        <v>164</v>
      </c>
      <c r="DN79" s="626"/>
      <c r="DO79" s="626"/>
      <c r="DP79" s="626"/>
      <c r="DQ79" s="627"/>
      <c r="DR79" s="625" t="s">
        <v>172</v>
      </c>
      <c r="DS79" s="626"/>
      <c r="DT79" s="626"/>
      <c r="DU79" s="626"/>
      <c r="DV79" s="626"/>
      <c r="DW79" s="626"/>
      <c r="DX79" s="626"/>
      <c r="DY79" s="626"/>
      <c r="DZ79" s="627"/>
      <c r="EA79" s="625" t="s">
        <v>164</v>
      </c>
      <c r="EB79" s="626"/>
      <c r="EC79" s="626"/>
      <c r="ED79" s="626"/>
      <c r="EE79" s="627"/>
      <c r="EF79" s="625" t="s">
        <v>173</v>
      </c>
      <c r="EG79" s="626"/>
      <c r="EH79" s="626"/>
      <c r="EI79" s="626"/>
      <c r="EJ79" s="626"/>
      <c r="EK79" s="626"/>
      <c r="EL79" s="627"/>
      <c r="EM79" s="625" t="s">
        <v>164</v>
      </c>
      <c r="EN79" s="626"/>
      <c r="EO79" s="626"/>
      <c r="EP79" s="626"/>
      <c r="EQ79" s="627"/>
      <c r="ER79" s="189"/>
      <c r="ES79" s="189"/>
      <c r="ET79" s="189"/>
      <c r="EU79" s="156"/>
    </row>
    <row r="80" spans="1:151" ht="18" customHeight="1" thickBot="1">
      <c r="A80" s="3"/>
      <c r="B80" s="623"/>
      <c r="C80" s="624"/>
      <c r="D80" s="214" t="s">
        <v>94</v>
      </c>
      <c r="E80" s="215" t="s">
        <v>96</v>
      </c>
      <c r="F80" s="216" t="s">
        <v>98</v>
      </c>
      <c r="G80" s="218" t="s">
        <v>100</v>
      </c>
      <c r="H80" s="578" t="s">
        <v>57</v>
      </c>
      <c r="I80" s="628"/>
      <c r="J80" s="578" t="s">
        <v>58</v>
      </c>
      <c r="K80" s="579"/>
      <c r="L80" s="580"/>
      <c r="M80" s="214" t="s">
        <v>92</v>
      </c>
      <c r="N80" s="215" t="s">
        <v>174</v>
      </c>
      <c r="O80" s="216" t="s">
        <v>175</v>
      </c>
      <c r="P80" s="221" t="s">
        <v>176</v>
      </c>
      <c r="Q80" s="217" t="s">
        <v>72</v>
      </c>
      <c r="R80" s="221" t="s">
        <v>187</v>
      </c>
      <c r="S80" s="578" t="s">
        <v>57</v>
      </c>
      <c r="T80" s="628"/>
      <c r="U80" s="578" t="s">
        <v>58</v>
      </c>
      <c r="V80" s="579"/>
      <c r="W80" s="580"/>
      <c r="X80" s="219" t="s">
        <v>180</v>
      </c>
      <c r="Y80" s="216" t="s">
        <v>92</v>
      </c>
      <c r="Z80" s="216" t="s">
        <v>93</v>
      </c>
      <c r="AA80" s="216" t="s">
        <v>94</v>
      </c>
      <c r="AB80" s="216" t="s">
        <v>182</v>
      </c>
      <c r="AC80" s="216" t="s">
        <v>184</v>
      </c>
      <c r="AD80" s="216" t="s">
        <v>186</v>
      </c>
      <c r="AE80" s="222" t="s">
        <v>72</v>
      </c>
      <c r="AF80" s="578" t="s">
        <v>57</v>
      </c>
      <c r="AG80" s="628"/>
      <c r="AH80" s="578" t="s">
        <v>58</v>
      </c>
      <c r="AI80" s="579"/>
      <c r="AJ80" s="580"/>
      <c r="AK80" s="220" t="s">
        <v>94</v>
      </c>
      <c r="AL80" s="215" t="s">
        <v>96</v>
      </c>
      <c r="AM80" s="216" t="s">
        <v>98</v>
      </c>
      <c r="AN80" s="218" t="s">
        <v>100</v>
      </c>
      <c r="AO80" s="578" t="s">
        <v>57</v>
      </c>
      <c r="AP80" s="628"/>
      <c r="AQ80" s="578" t="s">
        <v>58</v>
      </c>
      <c r="AR80" s="579"/>
      <c r="AS80" s="580"/>
      <c r="AT80" s="214" t="s">
        <v>94</v>
      </c>
      <c r="AU80" s="215" t="s">
        <v>174</v>
      </c>
      <c r="AV80" s="216" t="s">
        <v>175</v>
      </c>
      <c r="AW80" s="221" t="s">
        <v>97</v>
      </c>
      <c r="AX80" s="217" t="s">
        <v>176</v>
      </c>
      <c r="AY80" s="218" t="s">
        <v>177</v>
      </c>
      <c r="AZ80" s="578" t="s">
        <v>57</v>
      </c>
      <c r="BA80" s="628"/>
      <c r="BB80" s="578" t="s">
        <v>58</v>
      </c>
      <c r="BC80" s="579"/>
      <c r="BD80" s="580"/>
      <c r="BE80" s="214"/>
      <c r="BF80" s="215"/>
      <c r="BG80" s="216"/>
      <c r="BH80" s="218" t="s">
        <v>69</v>
      </c>
      <c r="BI80" s="578" t="s">
        <v>57</v>
      </c>
      <c r="BJ80" s="628"/>
      <c r="BK80" s="578" t="s">
        <v>58</v>
      </c>
      <c r="BL80" s="579"/>
      <c r="BM80" s="580"/>
      <c r="BN80" s="219" t="s">
        <v>93</v>
      </c>
      <c r="BO80" s="216" t="s">
        <v>178</v>
      </c>
      <c r="BP80" s="216" t="s">
        <v>97</v>
      </c>
      <c r="BQ80" s="216" t="s">
        <v>98</v>
      </c>
      <c r="BR80" s="216" t="s">
        <v>179</v>
      </c>
      <c r="BS80" s="216" t="s">
        <v>176</v>
      </c>
      <c r="BT80" s="220" t="s">
        <v>99</v>
      </c>
      <c r="BU80" s="578" t="s">
        <v>57</v>
      </c>
      <c r="BV80" s="628"/>
      <c r="BW80" s="578" t="s">
        <v>58</v>
      </c>
      <c r="BX80" s="579"/>
      <c r="BY80" s="580"/>
      <c r="BZ80" s="219" t="s">
        <v>180</v>
      </c>
      <c r="CA80" s="216" t="s">
        <v>181</v>
      </c>
      <c r="CB80" s="216" t="s">
        <v>182</v>
      </c>
      <c r="CC80" s="216" t="s">
        <v>183</v>
      </c>
      <c r="CD80" s="216" t="s">
        <v>174</v>
      </c>
      <c r="CE80" s="216" t="s">
        <v>184</v>
      </c>
      <c r="CF80" s="216" t="s">
        <v>185</v>
      </c>
      <c r="CG80" s="216" t="s">
        <v>186</v>
      </c>
      <c r="CH80" s="216" t="s">
        <v>179</v>
      </c>
      <c r="CI80" s="217" t="s">
        <v>72</v>
      </c>
      <c r="CJ80" s="218" t="s">
        <v>187</v>
      </c>
      <c r="CK80" s="578" t="s">
        <v>57</v>
      </c>
      <c r="CL80" s="628"/>
      <c r="CM80" s="578" t="s">
        <v>58</v>
      </c>
      <c r="CN80" s="579"/>
      <c r="CO80" s="580"/>
      <c r="CP80" s="219" t="s">
        <v>92</v>
      </c>
      <c r="CQ80" s="216" t="s">
        <v>94</v>
      </c>
      <c r="CR80" s="216" t="s">
        <v>95</v>
      </c>
      <c r="CS80" s="216" t="s">
        <v>96</v>
      </c>
      <c r="CT80" s="216" t="s">
        <v>188</v>
      </c>
      <c r="CU80" s="216" t="s">
        <v>98</v>
      </c>
      <c r="CV80" s="216" t="s">
        <v>69</v>
      </c>
      <c r="CW80" s="216" t="s">
        <v>179</v>
      </c>
      <c r="CX80" s="216" t="s">
        <v>100</v>
      </c>
      <c r="CY80" s="218" t="s">
        <v>189</v>
      </c>
      <c r="CZ80" s="578" t="s">
        <v>57</v>
      </c>
      <c r="DA80" s="628"/>
      <c r="DB80" s="578" t="s">
        <v>58</v>
      </c>
      <c r="DC80" s="579"/>
      <c r="DD80" s="580"/>
      <c r="DE80" s="219" t="s">
        <v>92</v>
      </c>
      <c r="DF80" s="216" t="s">
        <v>93</v>
      </c>
      <c r="DG80" s="216" t="s">
        <v>174</v>
      </c>
      <c r="DH80" s="216" t="s">
        <v>178</v>
      </c>
      <c r="DI80" s="216" t="s">
        <v>175</v>
      </c>
      <c r="DJ80" s="216" t="s">
        <v>97</v>
      </c>
      <c r="DK80" s="215" t="s">
        <v>176</v>
      </c>
      <c r="DL80" s="216" t="s">
        <v>99</v>
      </c>
      <c r="DM80" s="578" t="s">
        <v>57</v>
      </c>
      <c r="DN80" s="628"/>
      <c r="DO80" s="578" t="s">
        <v>58</v>
      </c>
      <c r="DP80" s="579"/>
      <c r="DQ80" s="580"/>
      <c r="DR80" s="219" t="s">
        <v>67</v>
      </c>
      <c r="DS80" s="216" t="s">
        <v>182</v>
      </c>
      <c r="DT80" s="216" t="s">
        <v>183</v>
      </c>
      <c r="DU80" s="216" t="s">
        <v>68</v>
      </c>
      <c r="DV80" s="216" t="s">
        <v>184</v>
      </c>
      <c r="DW80" s="216" t="s">
        <v>70</v>
      </c>
      <c r="DX80" s="217" t="s">
        <v>186</v>
      </c>
      <c r="DY80" s="217" t="s">
        <v>71</v>
      </c>
      <c r="DZ80" s="218" t="s">
        <v>72</v>
      </c>
      <c r="EA80" s="578" t="s">
        <v>57</v>
      </c>
      <c r="EB80" s="628"/>
      <c r="EC80" s="578" t="s">
        <v>58</v>
      </c>
      <c r="ED80" s="579"/>
      <c r="EE80" s="580"/>
      <c r="EF80" s="214" t="s">
        <v>93</v>
      </c>
      <c r="EG80" s="215" t="s">
        <v>94</v>
      </c>
      <c r="EH80" s="216" t="s">
        <v>178</v>
      </c>
      <c r="EI80" s="221" t="s">
        <v>96</v>
      </c>
      <c r="EJ80" s="217" t="s">
        <v>97</v>
      </c>
      <c r="EK80" s="217" t="s">
        <v>98</v>
      </c>
      <c r="EL80" s="218" t="s">
        <v>100</v>
      </c>
      <c r="EM80" s="578" t="s">
        <v>57</v>
      </c>
      <c r="EN80" s="628"/>
      <c r="EO80" s="578" t="s">
        <v>58</v>
      </c>
      <c r="EP80" s="579"/>
      <c r="EQ80" s="580"/>
      <c r="ER80" s="189"/>
      <c r="ES80" s="189"/>
      <c r="ET80" s="189"/>
      <c r="EU80" s="156"/>
    </row>
    <row r="81" spans="1:151" ht="18" customHeight="1">
      <c r="A81" s="3"/>
      <c r="B81" s="581" t="s">
        <v>11</v>
      </c>
      <c r="C81" s="582"/>
      <c r="D81" s="234"/>
      <c r="E81" s="233"/>
      <c r="F81" s="225"/>
      <c r="G81" s="226"/>
      <c r="H81" s="629">
        <f t="shared" ref="H81:H87" si="21">HI81</f>
        <v>0</v>
      </c>
      <c r="I81" s="630"/>
      <c r="J81" s="734"/>
      <c r="K81" s="735"/>
      <c r="L81" s="227" t="s">
        <v>59</v>
      </c>
      <c r="M81" s="234"/>
      <c r="N81" s="233"/>
      <c r="O81" s="225"/>
      <c r="P81" s="229"/>
      <c r="Q81" s="230"/>
      <c r="R81" s="228"/>
      <c r="S81" s="629">
        <f t="shared" ref="S81:S87" si="22">HJ81</f>
        <v>0</v>
      </c>
      <c r="T81" s="630"/>
      <c r="U81" s="734"/>
      <c r="V81" s="735"/>
      <c r="W81" s="227" t="s">
        <v>59</v>
      </c>
      <c r="X81" s="234"/>
      <c r="Y81" s="235"/>
      <c r="Z81" s="235"/>
      <c r="AA81" s="235"/>
      <c r="AB81" s="235"/>
      <c r="AC81" s="235"/>
      <c r="AD81" s="235"/>
      <c r="AE81" s="284"/>
      <c r="AF81" s="629">
        <f t="shared" ref="AF81:AF87" si="23">HW81</f>
        <v>0</v>
      </c>
      <c r="AG81" s="630"/>
      <c r="AH81" s="734"/>
      <c r="AI81" s="735"/>
      <c r="AJ81" s="227" t="s">
        <v>59</v>
      </c>
      <c r="AK81" s="232"/>
      <c r="AL81" s="233"/>
      <c r="AM81" s="225"/>
      <c r="AN81" s="226"/>
      <c r="AO81" s="629">
        <f t="shared" ref="AO81:AO87" si="24">IF81</f>
        <v>0</v>
      </c>
      <c r="AP81" s="630"/>
      <c r="AQ81" s="734"/>
      <c r="AR81" s="735"/>
      <c r="AS81" s="227" t="s">
        <v>59</v>
      </c>
      <c r="AT81" s="234"/>
      <c r="AU81" s="233"/>
      <c r="AV81" s="225"/>
      <c r="AW81" s="229"/>
      <c r="AX81" s="225"/>
      <c r="AY81" s="226"/>
      <c r="AZ81" s="629">
        <f t="shared" ref="AZ81:AZ87" si="25">IQ81</f>
        <v>0</v>
      </c>
      <c r="BA81" s="630"/>
      <c r="BB81" s="734"/>
      <c r="BC81" s="735"/>
      <c r="BD81" s="227" t="s">
        <v>59</v>
      </c>
      <c r="BE81" s="234"/>
      <c r="BF81" s="233"/>
      <c r="BG81" s="225"/>
      <c r="BH81" s="226"/>
      <c r="BI81" s="629">
        <f t="shared" ref="BI81:BI87" si="26">IZ81</f>
        <v>0</v>
      </c>
      <c r="BJ81" s="630"/>
      <c r="BK81" s="734"/>
      <c r="BL81" s="735"/>
      <c r="BM81" s="227" t="s">
        <v>59</v>
      </c>
      <c r="BN81" s="234"/>
      <c r="BO81" s="235"/>
      <c r="BP81" s="235"/>
      <c r="BQ81" s="235"/>
      <c r="BR81" s="235"/>
      <c r="BS81" s="235"/>
      <c r="BT81" s="232"/>
      <c r="BU81" s="629">
        <f t="shared" ref="BU81:BU87" si="27">JL81</f>
        <v>0</v>
      </c>
      <c r="BV81" s="630"/>
      <c r="BW81" s="734"/>
      <c r="BX81" s="735"/>
      <c r="BY81" s="227" t="s">
        <v>59</v>
      </c>
      <c r="BZ81" s="234"/>
      <c r="CA81" s="235"/>
      <c r="CB81" s="235"/>
      <c r="CC81" s="235"/>
      <c r="CD81" s="235"/>
      <c r="CE81" s="235"/>
      <c r="CF81" s="235"/>
      <c r="CG81" s="233"/>
      <c r="CH81" s="225"/>
      <c r="CI81" s="225"/>
      <c r="CJ81" s="226"/>
      <c r="CK81" s="629">
        <f t="shared" ref="CK81:CK87" si="28">KB81</f>
        <v>0</v>
      </c>
      <c r="CL81" s="630"/>
      <c r="CM81" s="734"/>
      <c r="CN81" s="735"/>
      <c r="CO81" s="227" t="s">
        <v>59</v>
      </c>
      <c r="CP81" s="234"/>
      <c r="CQ81" s="235"/>
      <c r="CR81" s="235"/>
      <c r="CS81" s="235"/>
      <c r="CT81" s="235"/>
      <c r="CU81" s="235"/>
      <c r="CV81" s="235"/>
      <c r="CW81" s="233"/>
      <c r="CX81" s="225"/>
      <c r="CY81" s="226"/>
      <c r="CZ81" s="629">
        <f t="shared" ref="CZ81:CZ87" si="29">KQ81</f>
        <v>0</v>
      </c>
      <c r="DA81" s="630"/>
      <c r="DB81" s="734"/>
      <c r="DC81" s="735"/>
      <c r="DD81" s="227" t="s">
        <v>59</v>
      </c>
      <c r="DE81" s="234"/>
      <c r="DF81" s="235"/>
      <c r="DG81" s="235"/>
      <c r="DH81" s="235"/>
      <c r="DI81" s="235"/>
      <c r="DJ81" s="235"/>
      <c r="DK81" s="233"/>
      <c r="DL81" s="225"/>
      <c r="DM81" s="629">
        <f t="shared" ref="DM81:DM87" si="30">LD81</f>
        <v>0</v>
      </c>
      <c r="DN81" s="630"/>
      <c r="DO81" s="734"/>
      <c r="DP81" s="735"/>
      <c r="DQ81" s="227" t="s">
        <v>59</v>
      </c>
      <c r="DR81" s="234"/>
      <c r="DS81" s="235"/>
      <c r="DT81" s="235"/>
      <c r="DU81" s="235"/>
      <c r="DV81" s="233"/>
      <c r="DW81" s="225"/>
      <c r="DX81" s="225"/>
      <c r="DY81" s="225"/>
      <c r="DZ81" s="226"/>
      <c r="EA81" s="629">
        <f t="shared" ref="EA81:EA87" si="31">LR81</f>
        <v>0</v>
      </c>
      <c r="EB81" s="630"/>
      <c r="EC81" s="734"/>
      <c r="ED81" s="735"/>
      <c r="EE81" s="227" t="s">
        <v>59</v>
      </c>
      <c r="EF81" s="234"/>
      <c r="EG81" s="233"/>
      <c r="EH81" s="225"/>
      <c r="EI81" s="229"/>
      <c r="EJ81" s="225"/>
      <c r="EK81" s="225"/>
      <c r="EL81" s="226"/>
      <c r="EM81" s="629">
        <f t="shared" ref="EM81:EM87" si="32">MD81</f>
        <v>0</v>
      </c>
      <c r="EN81" s="630"/>
      <c r="EO81" s="734"/>
      <c r="EP81" s="735"/>
      <c r="EQ81" s="227" t="s">
        <v>59</v>
      </c>
      <c r="ER81" s="189"/>
      <c r="ES81" s="189"/>
      <c r="ET81" s="189"/>
      <c r="EU81" s="156"/>
    </row>
    <row r="82" spans="1:151" ht="18" customHeight="1">
      <c r="A82" s="3"/>
      <c r="B82" s="640" t="s">
        <v>15</v>
      </c>
      <c r="C82" s="641"/>
      <c r="D82" s="238"/>
      <c r="E82" s="239"/>
      <c r="F82" s="240"/>
      <c r="G82" s="241"/>
      <c r="H82" s="612">
        <f t="shared" si="21"/>
        <v>0</v>
      </c>
      <c r="I82" s="613"/>
      <c r="J82" s="612"/>
      <c r="K82" s="726"/>
      <c r="L82" s="241" t="s">
        <v>59</v>
      </c>
      <c r="M82" s="238"/>
      <c r="N82" s="239"/>
      <c r="O82" s="240"/>
      <c r="P82" s="243"/>
      <c r="Q82" s="239"/>
      <c r="R82" s="243"/>
      <c r="S82" s="612">
        <f t="shared" si="22"/>
        <v>0</v>
      </c>
      <c r="T82" s="613"/>
      <c r="U82" s="612"/>
      <c r="V82" s="726"/>
      <c r="W82" s="241" t="s">
        <v>59</v>
      </c>
      <c r="X82" s="242"/>
      <c r="Y82" s="239"/>
      <c r="Z82" s="239"/>
      <c r="AA82" s="239"/>
      <c r="AB82" s="239"/>
      <c r="AC82" s="239"/>
      <c r="AD82" s="239"/>
      <c r="AE82" s="245"/>
      <c r="AF82" s="612">
        <f t="shared" si="23"/>
        <v>0</v>
      </c>
      <c r="AG82" s="613"/>
      <c r="AH82" s="612"/>
      <c r="AI82" s="726"/>
      <c r="AJ82" s="241" t="s">
        <v>59</v>
      </c>
      <c r="AK82" s="246"/>
      <c r="AL82" s="239"/>
      <c r="AM82" s="240"/>
      <c r="AN82" s="241"/>
      <c r="AO82" s="612">
        <f t="shared" si="24"/>
        <v>0</v>
      </c>
      <c r="AP82" s="613"/>
      <c r="AQ82" s="612"/>
      <c r="AR82" s="726"/>
      <c r="AS82" s="241" t="s">
        <v>59</v>
      </c>
      <c r="AT82" s="238"/>
      <c r="AU82" s="239"/>
      <c r="AV82" s="240"/>
      <c r="AW82" s="189"/>
      <c r="AX82" s="240"/>
      <c r="AY82" s="241"/>
      <c r="AZ82" s="612">
        <f t="shared" si="25"/>
        <v>0</v>
      </c>
      <c r="BA82" s="613"/>
      <c r="BB82" s="612"/>
      <c r="BC82" s="726"/>
      <c r="BD82" s="241" t="s">
        <v>59</v>
      </c>
      <c r="BE82" s="238"/>
      <c r="BF82" s="239"/>
      <c r="BG82" s="240"/>
      <c r="BH82" s="241"/>
      <c r="BI82" s="612">
        <f t="shared" si="26"/>
        <v>0</v>
      </c>
      <c r="BJ82" s="613"/>
      <c r="BK82" s="612"/>
      <c r="BL82" s="726"/>
      <c r="BM82" s="241" t="s">
        <v>59</v>
      </c>
      <c r="BN82" s="242"/>
      <c r="BO82" s="239"/>
      <c r="BP82" s="239"/>
      <c r="BQ82" s="239"/>
      <c r="BR82" s="239"/>
      <c r="BS82" s="239"/>
      <c r="BT82" s="246"/>
      <c r="BU82" s="612">
        <f t="shared" si="27"/>
        <v>0</v>
      </c>
      <c r="BV82" s="613"/>
      <c r="BW82" s="612"/>
      <c r="BX82" s="726"/>
      <c r="BY82" s="241" t="s">
        <v>59</v>
      </c>
      <c r="BZ82" s="242"/>
      <c r="CA82" s="239"/>
      <c r="CB82" s="239"/>
      <c r="CC82" s="239"/>
      <c r="CD82" s="239"/>
      <c r="CE82" s="239"/>
      <c r="CF82" s="239"/>
      <c r="CG82" s="239"/>
      <c r="CH82" s="240"/>
      <c r="CI82" s="240"/>
      <c r="CJ82" s="241"/>
      <c r="CK82" s="612">
        <f t="shared" si="28"/>
        <v>0</v>
      </c>
      <c r="CL82" s="613"/>
      <c r="CM82" s="612"/>
      <c r="CN82" s="726"/>
      <c r="CO82" s="241" t="s">
        <v>59</v>
      </c>
      <c r="CP82" s="242"/>
      <c r="CQ82" s="239"/>
      <c r="CR82" s="239"/>
      <c r="CS82" s="239"/>
      <c r="CT82" s="239"/>
      <c r="CU82" s="239"/>
      <c r="CV82" s="239"/>
      <c r="CW82" s="239"/>
      <c r="CX82" s="240"/>
      <c r="CY82" s="241"/>
      <c r="CZ82" s="612">
        <f t="shared" si="29"/>
        <v>0</v>
      </c>
      <c r="DA82" s="613"/>
      <c r="DB82" s="612"/>
      <c r="DC82" s="726"/>
      <c r="DD82" s="241" t="s">
        <v>59</v>
      </c>
      <c r="DE82" s="242"/>
      <c r="DF82" s="239"/>
      <c r="DG82" s="239"/>
      <c r="DH82" s="239"/>
      <c r="DI82" s="239"/>
      <c r="DJ82" s="239"/>
      <c r="DK82" s="239"/>
      <c r="DL82" s="240"/>
      <c r="DM82" s="612">
        <f t="shared" si="30"/>
        <v>0</v>
      </c>
      <c r="DN82" s="613"/>
      <c r="DO82" s="612"/>
      <c r="DP82" s="726"/>
      <c r="DQ82" s="241" t="s">
        <v>59</v>
      </c>
      <c r="DR82" s="242"/>
      <c r="DS82" s="239"/>
      <c r="DT82" s="239"/>
      <c r="DU82" s="239"/>
      <c r="DV82" s="239"/>
      <c r="DW82" s="240"/>
      <c r="DX82" s="240"/>
      <c r="DY82" s="240"/>
      <c r="DZ82" s="241"/>
      <c r="EA82" s="612">
        <f t="shared" si="31"/>
        <v>0</v>
      </c>
      <c r="EB82" s="613"/>
      <c r="EC82" s="612"/>
      <c r="ED82" s="726"/>
      <c r="EE82" s="241" t="s">
        <v>59</v>
      </c>
      <c r="EF82" s="238"/>
      <c r="EG82" s="239"/>
      <c r="EH82" s="240"/>
      <c r="EI82" s="189"/>
      <c r="EJ82" s="240"/>
      <c r="EK82" s="240"/>
      <c r="EL82" s="241"/>
      <c r="EM82" s="612">
        <f t="shared" si="32"/>
        <v>0</v>
      </c>
      <c r="EN82" s="613"/>
      <c r="EO82" s="612"/>
      <c r="EP82" s="726"/>
      <c r="EQ82" s="241" t="s">
        <v>59</v>
      </c>
      <c r="ER82" s="189"/>
      <c r="ES82" s="189"/>
      <c r="ET82" s="189"/>
      <c r="EU82" s="156"/>
    </row>
    <row r="83" spans="1:151" ht="18" customHeight="1">
      <c r="A83" s="3"/>
      <c r="B83" s="619" t="s">
        <v>19</v>
      </c>
      <c r="C83" s="620"/>
      <c r="D83" s="248"/>
      <c r="E83" s="247"/>
      <c r="F83" s="239"/>
      <c r="G83" s="241"/>
      <c r="H83" s="612">
        <f t="shared" si="21"/>
        <v>0</v>
      </c>
      <c r="I83" s="613"/>
      <c r="J83" s="612"/>
      <c r="K83" s="726"/>
      <c r="L83" s="241" t="s">
        <v>59</v>
      </c>
      <c r="M83" s="248"/>
      <c r="N83" s="247"/>
      <c r="O83" s="239"/>
      <c r="P83" s="243"/>
      <c r="Q83" s="249"/>
      <c r="R83" s="250"/>
      <c r="S83" s="612">
        <f t="shared" si="22"/>
        <v>0</v>
      </c>
      <c r="T83" s="613"/>
      <c r="U83" s="612"/>
      <c r="V83" s="726"/>
      <c r="W83" s="241" t="s">
        <v>59</v>
      </c>
      <c r="X83" s="251"/>
      <c r="Y83" s="249"/>
      <c r="Z83" s="249"/>
      <c r="AA83" s="249"/>
      <c r="AB83" s="249"/>
      <c r="AC83" s="249"/>
      <c r="AD83" s="249"/>
      <c r="AE83" s="252"/>
      <c r="AF83" s="612">
        <f t="shared" si="23"/>
        <v>0</v>
      </c>
      <c r="AG83" s="613"/>
      <c r="AH83" s="612"/>
      <c r="AI83" s="726"/>
      <c r="AJ83" s="241" t="s">
        <v>59</v>
      </c>
      <c r="AK83" s="250"/>
      <c r="AL83" s="247"/>
      <c r="AM83" s="239"/>
      <c r="AN83" s="241"/>
      <c r="AO83" s="612">
        <f t="shared" si="24"/>
        <v>0</v>
      </c>
      <c r="AP83" s="613"/>
      <c r="AQ83" s="612"/>
      <c r="AR83" s="726"/>
      <c r="AS83" s="241" t="s">
        <v>59</v>
      </c>
      <c r="AT83" s="248"/>
      <c r="AU83" s="247"/>
      <c r="AV83" s="239"/>
      <c r="AW83" s="243"/>
      <c r="AX83" s="239"/>
      <c r="AY83" s="241"/>
      <c r="AZ83" s="612">
        <f t="shared" si="25"/>
        <v>0</v>
      </c>
      <c r="BA83" s="613"/>
      <c r="BB83" s="612"/>
      <c r="BC83" s="726"/>
      <c r="BD83" s="241" t="s">
        <v>59</v>
      </c>
      <c r="BE83" s="248"/>
      <c r="BF83" s="247"/>
      <c r="BG83" s="239"/>
      <c r="BH83" s="241"/>
      <c r="BI83" s="612">
        <f t="shared" si="26"/>
        <v>0</v>
      </c>
      <c r="BJ83" s="613"/>
      <c r="BK83" s="612"/>
      <c r="BL83" s="726"/>
      <c r="BM83" s="241" t="s">
        <v>59</v>
      </c>
      <c r="BN83" s="251"/>
      <c r="BO83" s="249"/>
      <c r="BP83" s="249"/>
      <c r="BQ83" s="249"/>
      <c r="BR83" s="249"/>
      <c r="BS83" s="249"/>
      <c r="BT83" s="250"/>
      <c r="BU83" s="612">
        <f t="shared" si="27"/>
        <v>0</v>
      </c>
      <c r="BV83" s="613"/>
      <c r="BW83" s="612"/>
      <c r="BX83" s="726"/>
      <c r="BY83" s="241" t="s">
        <v>59</v>
      </c>
      <c r="BZ83" s="251"/>
      <c r="CA83" s="249"/>
      <c r="CB83" s="249"/>
      <c r="CC83" s="249"/>
      <c r="CD83" s="249"/>
      <c r="CE83" s="249"/>
      <c r="CF83" s="249"/>
      <c r="CG83" s="249"/>
      <c r="CH83" s="239"/>
      <c r="CI83" s="239"/>
      <c r="CJ83" s="241"/>
      <c r="CK83" s="612">
        <f t="shared" si="28"/>
        <v>0</v>
      </c>
      <c r="CL83" s="613"/>
      <c r="CM83" s="612"/>
      <c r="CN83" s="726"/>
      <c r="CO83" s="241" t="s">
        <v>59</v>
      </c>
      <c r="CP83" s="251"/>
      <c r="CQ83" s="249"/>
      <c r="CR83" s="249"/>
      <c r="CS83" s="249"/>
      <c r="CT83" s="249"/>
      <c r="CU83" s="249"/>
      <c r="CV83" s="249"/>
      <c r="CW83" s="249"/>
      <c r="CX83" s="239"/>
      <c r="CY83" s="241"/>
      <c r="CZ83" s="612">
        <f t="shared" si="29"/>
        <v>0</v>
      </c>
      <c r="DA83" s="613"/>
      <c r="DB83" s="612"/>
      <c r="DC83" s="726"/>
      <c r="DD83" s="241" t="s">
        <v>59</v>
      </c>
      <c r="DE83" s="251"/>
      <c r="DF83" s="249"/>
      <c r="DG83" s="249"/>
      <c r="DH83" s="249"/>
      <c r="DI83" s="249"/>
      <c r="DJ83" s="249"/>
      <c r="DK83" s="247"/>
      <c r="DL83" s="239"/>
      <c r="DM83" s="612">
        <f t="shared" si="30"/>
        <v>0</v>
      </c>
      <c r="DN83" s="613"/>
      <c r="DO83" s="612"/>
      <c r="DP83" s="726"/>
      <c r="DQ83" s="241" t="s">
        <v>59</v>
      </c>
      <c r="DR83" s="251"/>
      <c r="DS83" s="249"/>
      <c r="DT83" s="249"/>
      <c r="DU83" s="249"/>
      <c r="DV83" s="249"/>
      <c r="DW83" s="239"/>
      <c r="DX83" s="239"/>
      <c r="DY83" s="239"/>
      <c r="DZ83" s="241"/>
      <c r="EA83" s="612">
        <f t="shared" si="31"/>
        <v>0</v>
      </c>
      <c r="EB83" s="613"/>
      <c r="EC83" s="612"/>
      <c r="ED83" s="726"/>
      <c r="EE83" s="241" t="s">
        <v>59</v>
      </c>
      <c r="EF83" s="248"/>
      <c r="EG83" s="247"/>
      <c r="EH83" s="239"/>
      <c r="EI83" s="243"/>
      <c r="EJ83" s="239"/>
      <c r="EK83" s="239"/>
      <c r="EL83" s="241"/>
      <c r="EM83" s="612">
        <f t="shared" si="32"/>
        <v>0</v>
      </c>
      <c r="EN83" s="613"/>
      <c r="EO83" s="612"/>
      <c r="EP83" s="726"/>
      <c r="EQ83" s="241" t="s">
        <v>59</v>
      </c>
      <c r="ER83" s="189"/>
      <c r="ES83" s="189"/>
      <c r="ET83" s="189"/>
      <c r="EU83" s="156"/>
    </row>
    <row r="84" spans="1:151" ht="18" customHeight="1">
      <c r="A84" s="3"/>
      <c r="B84" s="619" t="s">
        <v>16</v>
      </c>
      <c r="C84" s="620"/>
      <c r="D84" s="238"/>
      <c r="E84" s="253"/>
      <c r="F84" s="239"/>
      <c r="G84" s="241"/>
      <c r="H84" s="612">
        <f t="shared" si="21"/>
        <v>0</v>
      </c>
      <c r="I84" s="613"/>
      <c r="J84" s="612"/>
      <c r="K84" s="726"/>
      <c r="L84" s="241" t="s">
        <v>59</v>
      </c>
      <c r="M84" s="238"/>
      <c r="N84" s="253"/>
      <c r="O84" s="239"/>
      <c r="P84" s="243"/>
      <c r="Q84" s="239"/>
      <c r="R84" s="243"/>
      <c r="S84" s="612">
        <f t="shared" si="22"/>
        <v>0</v>
      </c>
      <c r="T84" s="613"/>
      <c r="U84" s="612"/>
      <c r="V84" s="726"/>
      <c r="W84" s="241" t="s">
        <v>59</v>
      </c>
      <c r="X84" s="242"/>
      <c r="Y84" s="239"/>
      <c r="Z84" s="239"/>
      <c r="AA84" s="239"/>
      <c r="AB84" s="239"/>
      <c r="AC84" s="239"/>
      <c r="AD84" s="239"/>
      <c r="AE84" s="245"/>
      <c r="AF84" s="612">
        <f t="shared" si="23"/>
        <v>0</v>
      </c>
      <c r="AG84" s="613"/>
      <c r="AH84" s="612"/>
      <c r="AI84" s="726"/>
      <c r="AJ84" s="241" t="s">
        <v>59</v>
      </c>
      <c r="AK84" s="243"/>
      <c r="AL84" s="253"/>
      <c r="AM84" s="239"/>
      <c r="AN84" s="241"/>
      <c r="AO84" s="612">
        <f t="shared" si="24"/>
        <v>0</v>
      </c>
      <c r="AP84" s="613"/>
      <c r="AQ84" s="612"/>
      <c r="AR84" s="726"/>
      <c r="AS84" s="241" t="s">
        <v>59</v>
      </c>
      <c r="AT84" s="238"/>
      <c r="AU84" s="253"/>
      <c r="AV84" s="239"/>
      <c r="AW84" s="243"/>
      <c r="AX84" s="239"/>
      <c r="AY84" s="241"/>
      <c r="AZ84" s="612">
        <f t="shared" si="25"/>
        <v>0</v>
      </c>
      <c r="BA84" s="613"/>
      <c r="BB84" s="612"/>
      <c r="BC84" s="726"/>
      <c r="BD84" s="241" t="s">
        <v>59</v>
      </c>
      <c r="BE84" s="238"/>
      <c r="BF84" s="253"/>
      <c r="BG84" s="239"/>
      <c r="BH84" s="241"/>
      <c r="BI84" s="612">
        <f t="shared" si="26"/>
        <v>0</v>
      </c>
      <c r="BJ84" s="613"/>
      <c r="BK84" s="612"/>
      <c r="BL84" s="726"/>
      <c r="BM84" s="241" t="s">
        <v>59</v>
      </c>
      <c r="BN84" s="242"/>
      <c r="BO84" s="239"/>
      <c r="BP84" s="239"/>
      <c r="BQ84" s="239"/>
      <c r="BR84" s="239"/>
      <c r="BS84" s="239"/>
      <c r="BT84" s="243"/>
      <c r="BU84" s="612">
        <f t="shared" si="27"/>
        <v>0</v>
      </c>
      <c r="BV84" s="613"/>
      <c r="BW84" s="612"/>
      <c r="BX84" s="726"/>
      <c r="BY84" s="241" t="s">
        <v>59</v>
      </c>
      <c r="BZ84" s="242"/>
      <c r="CA84" s="239"/>
      <c r="CB84" s="239"/>
      <c r="CC84" s="239"/>
      <c r="CD84" s="239"/>
      <c r="CE84" s="239"/>
      <c r="CF84" s="239"/>
      <c r="CG84" s="239"/>
      <c r="CH84" s="239"/>
      <c r="CI84" s="239"/>
      <c r="CJ84" s="241"/>
      <c r="CK84" s="612">
        <f t="shared" si="28"/>
        <v>0</v>
      </c>
      <c r="CL84" s="613"/>
      <c r="CM84" s="612"/>
      <c r="CN84" s="726"/>
      <c r="CO84" s="241" t="s">
        <v>59</v>
      </c>
      <c r="CP84" s="242"/>
      <c r="CQ84" s="239"/>
      <c r="CR84" s="239"/>
      <c r="CS84" s="239"/>
      <c r="CT84" s="239"/>
      <c r="CU84" s="239"/>
      <c r="CV84" s="239"/>
      <c r="CW84" s="239"/>
      <c r="CX84" s="239"/>
      <c r="CY84" s="241"/>
      <c r="CZ84" s="612">
        <f t="shared" si="29"/>
        <v>0</v>
      </c>
      <c r="DA84" s="613"/>
      <c r="DB84" s="612"/>
      <c r="DC84" s="726"/>
      <c r="DD84" s="241" t="s">
        <v>59</v>
      </c>
      <c r="DE84" s="242"/>
      <c r="DF84" s="239"/>
      <c r="DG84" s="239"/>
      <c r="DH84" s="239"/>
      <c r="DI84" s="239"/>
      <c r="DJ84" s="239"/>
      <c r="DK84" s="253"/>
      <c r="DL84" s="239"/>
      <c r="DM84" s="612">
        <f t="shared" si="30"/>
        <v>0</v>
      </c>
      <c r="DN84" s="613"/>
      <c r="DO84" s="612"/>
      <c r="DP84" s="726"/>
      <c r="DQ84" s="241" t="s">
        <v>59</v>
      </c>
      <c r="DR84" s="242"/>
      <c r="DS84" s="239"/>
      <c r="DT84" s="239"/>
      <c r="DU84" s="239"/>
      <c r="DV84" s="239"/>
      <c r="DW84" s="239"/>
      <c r="DX84" s="239"/>
      <c r="DY84" s="239"/>
      <c r="DZ84" s="241"/>
      <c r="EA84" s="612">
        <f t="shared" si="31"/>
        <v>0</v>
      </c>
      <c r="EB84" s="613"/>
      <c r="EC84" s="612"/>
      <c r="ED84" s="726"/>
      <c r="EE84" s="241" t="s">
        <v>59</v>
      </c>
      <c r="EF84" s="238"/>
      <c r="EG84" s="253"/>
      <c r="EH84" s="239"/>
      <c r="EI84" s="243"/>
      <c r="EJ84" s="239"/>
      <c r="EK84" s="239"/>
      <c r="EL84" s="241"/>
      <c r="EM84" s="612">
        <f t="shared" si="32"/>
        <v>0</v>
      </c>
      <c r="EN84" s="613"/>
      <c r="EO84" s="612"/>
      <c r="EP84" s="726"/>
      <c r="EQ84" s="241" t="s">
        <v>59</v>
      </c>
      <c r="ER84" s="189"/>
      <c r="ES84" s="189"/>
      <c r="ET84" s="189"/>
      <c r="EU84" s="156"/>
    </row>
    <row r="85" spans="1:151" ht="18" customHeight="1">
      <c r="A85" s="3"/>
      <c r="B85" s="619" t="s">
        <v>12</v>
      </c>
      <c r="C85" s="620"/>
      <c r="D85" s="238"/>
      <c r="E85" s="253"/>
      <c r="F85" s="239"/>
      <c r="G85" s="241"/>
      <c r="H85" s="612">
        <f t="shared" si="21"/>
        <v>0</v>
      </c>
      <c r="I85" s="613"/>
      <c r="J85" s="612"/>
      <c r="K85" s="726"/>
      <c r="L85" s="241" t="s">
        <v>59</v>
      </c>
      <c r="M85" s="238"/>
      <c r="N85" s="253"/>
      <c r="O85" s="239"/>
      <c r="P85" s="243"/>
      <c r="Q85" s="239"/>
      <c r="R85" s="243"/>
      <c r="S85" s="612">
        <f t="shared" si="22"/>
        <v>0</v>
      </c>
      <c r="T85" s="613"/>
      <c r="U85" s="612"/>
      <c r="V85" s="726"/>
      <c r="W85" s="241" t="s">
        <v>59</v>
      </c>
      <c r="X85" s="242"/>
      <c r="Y85" s="239"/>
      <c r="Z85" s="239"/>
      <c r="AA85" s="239"/>
      <c r="AB85" s="239"/>
      <c r="AC85" s="239"/>
      <c r="AD85" s="239"/>
      <c r="AE85" s="245"/>
      <c r="AF85" s="612">
        <f t="shared" si="23"/>
        <v>0</v>
      </c>
      <c r="AG85" s="613"/>
      <c r="AH85" s="612"/>
      <c r="AI85" s="726"/>
      <c r="AJ85" s="241" t="s">
        <v>59</v>
      </c>
      <c r="AK85" s="243"/>
      <c r="AL85" s="253"/>
      <c r="AM85" s="239"/>
      <c r="AN85" s="241"/>
      <c r="AO85" s="612">
        <f t="shared" si="24"/>
        <v>0</v>
      </c>
      <c r="AP85" s="613"/>
      <c r="AQ85" s="612"/>
      <c r="AR85" s="726"/>
      <c r="AS85" s="241" t="s">
        <v>59</v>
      </c>
      <c r="AT85" s="238"/>
      <c r="AU85" s="253"/>
      <c r="AV85" s="239"/>
      <c r="AW85" s="243"/>
      <c r="AX85" s="239"/>
      <c r="AY85" s="241"/>
      <c r="AZ85" s="612">
        <f t="shared" si="25"/>
        <v>0</v>
      </c>
      <c r="BA85" s="613"/>
      <c r="BB85" s="612"/>
      <c r="BC85" s="726"/>
      <c r="BD85" s="241" t="s">
        <v>59</v>
      </c>
      <c r="BE85" s="238"/>
      <c r="BF85" s="253"/>
      <c r="BG85" s="239"/>
      <c r="BH85" s="241"/>
      <c r="BI85" s="612">
        <f t="shared" si="26"/>
        <v>0</v>
      </c>
      <c r="BJ85" s="613"/>
      <c r="BK85" s="612"/>
      <c r="BL85" s="726"/>
      <c r="BM85" s="241" t="s">
        <v>59</v>
      </c>
      <c r="BN85" s="242"/>
      <c r="BO85" s="239"/>
      <c r="BP85" s="239"/>
      <c r="BQ85" s="239"/>
      <c r="BR85" s="239"/>
      <c r="BS85" s="239"/>
      <c r="BT85" s="243"/>
      <c r="BU85" s="612">
        <f t="shared" si="27"/>
        <v>0</v>
      </c>
      <c r="BV85" s="613"/>
      <c r="BW85" s="612"/>
      <c r="BX85" s="726"/>
      <c r="BY85" s="241" t="s">
        <v>59</v>
      </c>
      <c r="BZ85" s="242"/>
      <c r="CA85" s="239"/>
      <c r="CB85" s="239"/>
      <c r="CC85" s="239"/>
      <c r="CD85" s="239"/>
      <c r="CE85" s="239"/>
      <c r="CF85" s="239"/>
      <c r="CG85" s="239"/>
      <c r="CH85" s="239"/>
      <c r="CI85" s="239"/>
      <c r="CJ85" s="241"/>
      <c r="CK85" s="612">
        <f t="shared" si="28"/>
        <v>0</v>
      </c>
      <c r="CL85" s="613"/>
      <c r="CM85" s="612"/>
      <c r="CN85" s="726"/>
      <c r="CO85" s="241" t="s">
        <v>59</v>
      </c>
      <c r="CP85" s="242"/>
      <c r="CQ85" s="239"/>
      <c r="CR85" s="239"/>
      <c r="CS85" s="239"/>
      <c r="CT85" s="239"/>
      <c r="CU85" s="239"/>
      <c r="CV85" s="239"/>
      <c r="CW85" s="239"/>
      <c r="CX85" s="239"/>
      <c r="CY85" s="241"/>
      <c r="CZ85" s="612">
        <f t="shared" si="29"/>
        <v>0</v>
      </c>
      <c r="DA85" s="613"/>
      <c r="DB85" s="612"/>
      <c r="DC85" s="726"/>
      <c r="DD85" s="241" t="s">
        <v>59</v>
      </c>
      <c r="DE85" s="242"/>
      <c r="DF85" s="239"/>
      <c r="DG85" s="239"/>
      <c r="DH85" s="239"/>
      <c r="DI85" s="239"/>
      <c r="DJ85" s="239"/>
      <c r="DK85" s="253"/>
      <c r="DL85" s="239"/>
      <c r="DM85" s="612">
        <f t="shared" si="30"/>
        <v>0</v>
      </c>
      <c r="DN85" s="613"/>
      <c r="DO85" s="612"/>
      <c r="DP85" s="726"/>
      <c r="DQ85" s="241" t="s">
        <v>59</v>
      </c>
      <c r="DR85" s="242"/>
      <c r="DS85" s="239"/>
      <c r="DT85" s="239"/>
      <c r="DU85" s="239"/>
      <c r="DV85" s="239"/>
      <c r="DW85" s="239"/>
      <c r="DX85" s="239"/>
      <c r="DY85" s="239"/>
      <c r="DZ85" s="241"/>
      <c r="EA85" s="612">
        <f t="shared" si="31"/>
        <v>0</v>
      </c>
      <c r="EB85" s="613"/>
      <c r="EC85" s="612"/>
      <c r="ED85" s="726"/>
      <c r="EE85" s="241" t="s">
        <v>59</v>
      </c>
      <c r="EF85" s="238"/>
      <c r="EG85" s="253"/>
      <c r="EH85" s="239"/>
      <c r="EI85" s="243"/>
      <c r="EJ85" s="239"/>
      <c r="EK85" s="239"/>
      <c r="EL85" s="241"/>
      <c r="EM85" s="612">
        <f t="shared" si="32"/>
        <v>0</v>
      </c>
      <c r="EN85" s="613"/>
      <c r="EO85" s="612"/>
      <c r="EP85" s="726"/>
      <c r="EQ85" s="241" t="s">
        <v>59</v>
      </c>
      <c r="ER85" s="189"/>
      <c r="ES85" s="189"/>
      <c r="ET85" s="189"/>
      <c r="EU85" s="156"/>
    </row>
    <row r="86" spans="1:151" ht="18" customHeight="1">
      <c r="A86" s="3"/>
      <c r="B86" s="619" t="s">
        <v>20</v>
      </c>
      <c r="C86" s="620"/>
      <c r="D86" s="254"/>
      <c r="E86" s="253"/>
      <c r="F86" s="239"/>
      <c r="G86" s="241"/>
      <c r="H86" s="612">
        <f t="shared" si="21"/>
        <v>0</v>
      </c>
      <c r="I86" s="613"/>
      <c r="J86" s="612"/>
      <c r="K86" s="726"/>
      <c r="L86" s="241" t="s">
        <v>59</v>
      </c>
      <c r="M86" s="254"/>
      <c r="N86" s="253"/>
      <c r="O86" s="239"/>
      <c r="P86" s="243"/>
      <c r="Q86" s="240"/>
      <c r="R86" s="189"/>
      <c r="S86" s="612">
        <f t="shared" si="22"/>
        <v>0</v>
      </c>
      <c r="T86" s="613"/>
      <c r="U86" s="612"/>
      <c r="V86" s="726"/>
      <c r="W86" s="241" t="s">
        <v>59</v>
      </c>
      <c r="X86" s="223"/>
      <c r="Y86" s="240"/>
      <c r="Z86" s="240"/>
      <c r="AA86" s="240"/>
      <c r="AB86" s="240"/>
      <c r="AC86" s="240"/>
      <c r="AD86" s="240"/>
      <c r="AE86" s="255"/>
      <c r="AF86" s="612">
        <f t="shared" si="23"/>
        <v>0</v>
      </c>
      <c r="AG86" s="613"/>
      <c r="AH86" s="612"/>
      <c r="AI86" s="726"/>
      <c r="AJ86" s="241" t="s">
        <v>59</v>
      </c>
      <c r="AK86" s="189"/>
      <c r="AL86" s="253"/>
      <c r="AM86" s="239"/>
      <c r="AN86" s="241"/>
      <c r="AO86" s="612">
        <f t="shared" si="24"/>
        <v>0</v>
      </c>
      <c r="AP86" s="613"/>
      <c r="AQ86" s="612"/>
      <c r="AR86" s="726"/>
      <c r="AS86" s="241" t="s">
        <v>59</v>
      </c>
      <c r="AT86" s="254"/>
      <c r="AU86" s="253"/>
      <c r="AV86" s="239"/>
      <c r="AW86" s="243"/>
      <c r="AX86" s="239"/>
      <c r="AY86" s="241"/>
      <c r="AZ86" s="612">
        <f t="shared" si="25"/>
        <v>0</v>
      </c>
      <c r="BA86" s="613"/>
      <c r="BB86" s="612"/>
      <c r="BC86" s="726"/>
      <c r="BD86" s="241" t="s">
        <v>59</v>
      </c>
      <c r="BE86" s="254"/>
      <c r="BF86" s="253"/>
      <c r="BG86" s="239"/>
      <c r="BH86" s="241"/>
      <c r="BI86" s="612">
        <f t="shared" si="26"/>
        <v>0</v>
      </c>
      <c r="BJ86" s="613"/>
      <c r="BK86" s="612"/>
      <c r="BL86" s="726"/>
      <c r="BM86" s="241" t="s">
        <v>59</v>
      </c>
      <c r="BN86" s="223"/>
      <c r="BO86" s="240"/>
      <c r="BP86" s="240"/>
      <c r="BQ86" s="240"/>
      <c r="BR86" s="240"/>
      <c r="BS86" s="240"/>
      <c r="BT86" s="189"/>
      <c r="BU86" s="612">
        <f t="shared" si="27"/>
        <v>0</v>
      </c>
      <c r="BV86" s="613"/>
      <c r="BW86" s="612"/>
      <c r="BX86" s="726"/>
      <c r="BY86" s="241" t="s">
        <v>59</v>
      </c>
      <c r="BZ86" s="223"/>
      <c r="CA86" s="240"/>
      <c r="CB86" s="240"/>
      <c r="CC86" s="240"/>
      <c r="CD86" s="240"/>
      <c r="CE86" s="240"/>
      <c r="CF86" s="240"/>
      <c r="CG86" s="239"/>
      <c r="CH86" s="239"/>
      <c r="CI86" s="239"/>
      <c r="CJ86" s="241"/>
      <c r="CK86" s="612">
        <f t="shared" si="28"/>
        <v>0</v>
      </c>
      <c r="CL86" s="613"/>
      <c r="CM86" s="612"/>
      <c r="CN86" s="726"/>
      <c r="CO86" s="241" t="s">
        <v>59</v>
      </c>
      <c r="CP86" s="223"/>
      <c r="CQ86" s="240"/>
      <c r="CR86" s="240"/>
      <c r="CS86" s="240"/>
      <c r="CT86" s="240"/>
      <c r="CU86" s="240"/>
      <c r="CV86" s="240"/>
      <c r="CW86" s="239"/>
      <c r="CX86" s="239"/>
      <c r="CY86" s="241"/>
      <c r="CZ86" s="612">
        <f t="shared" si="29"/>
        <v>0</v>
      </c>
      <c r="DA86" s="613"/>
      <c r="DB86" s="612"/>
      <c r="DC86" s="726"/>
      <c r="DD86" s="241" t="s">
        <v>59</v>
      </c>
      <c r="DE86" s="223"/>
      <c r="DF86" s="240"/>
      <c r="DG86" s="240"/>
      <c r="DH86" s="240"/>
      <c r="DI86" s="240"/>
      <c r="DJ86" s="240"/>
      <c r="DK86" s="253"/>
      <c r="DL86" s="239"/>
      <c r="DM86" s="612">
        <f t="shared" si="30"/>
        <v>0</v>
      </c>
      <c r="DN86" s="613"/>
      <c r="DO86" s="612"/>
      <c r="DP86" s="726"/>
      <c r="DQ86" s="241" t="s">
        <v>59</v>
      </c>
      <c r="DR86" s="223"/>
      <c r="DS86" s="240"/>
      <c r="DT86" s="240"/>
      <c r="DU86" s="240"/>
      <c r="DV86" s="239"/>
      <c r="DW86" s="239"/>
      <c r="DX86" s="239"/>
      <c r="DY86" s="239"/>
      <c r="DZ86" s="241"/>
      <c r="EA86" s="612">
        <f t="shared" si="31"/>
        <v>0</v>
      </c>
      <c r="EB86" s="613"/>
      <c r="EC86" s="612"/>
      <c r="ED86" s="726"/>
      <c r="EE86" s="241" t="s">
        <v>59</v>
      </c>
      <c r="EF86" s="254"/>
      <c r="EG86" s="253"/>
      <c r="EH86" s="239"/>
      <c r="EI86" s="243"/>
      <c r="EJ86" s="239"/>
      <c r="EK86" s="239"/>
      <c r="EL86" s="241"/>
      <c r="EM86" s="612">
        <f t="shared" si="32"/>
        <v>0</v>
      </c>
      <c r="EN86" s="613"/>
      <c r="EO86" s="612"/>
      <c r="EP86" s="726"/>
      <c r="EQ86" s="241" t="s">
        <v>59</v>
      </c>
      <c r="ER86" s="189"/>
      <c r="ES86" s="189"/>
      <c r="ET86" s="189"/>
      <c r="EU86" s="156"/>
    </row>
    <row r="87" spans="1:151" ht="18" customHeight="1" thickBot="1">
      <c r="A87" s="3"/>
      <c r="B87" s="610" t="s">
        <v>21</v>
      </c>
      <c r="C87" s="611"/>
      <c r="D87" s="259"/>
      <c r="E87" s="256"/>
      <c r="F87" s="257"/>
      <c r="G87" s="258"/>
      <c r="H87" s="612">
        <f t="shared" si="21"/>
        <v>0</v>
      </c>
      <c r="I87" s="613"/>
      <c r="J87" s="728"/>
      <c r="K87" s="730"/>
      <c r="L87" s="258" t="s">
        <v>59</v>
      </c>
      <c r="M87" s="259"/>
      <c r="N87" s="256"/>
      <c r="O87" s="257"/>
      <c r="P87" s="260"/>
      <c r="Q87" s="257"/>
      <c r="R87" s="260"/>
      <c r="S87" s="612">
        <f t="shared" si="22"/>
        <v>0</v>
      </c>
      <c r="T87" s="613"/>
      <c r="U87" s="728"/>
      <c r="V87" s="730"/>
      <c r="W87" s="258" t="s">
        <v>59</v>
      </c>
      <c r="X87" s="261"/>
      <c r="Y87" s="257"/>
      <c r="Z87" s="257"/>
      <c r="AA87" s="257"/>
      <c r="AB87" s="257"/>
      <c r="AC87" s="257"/>
      <c r="AD87" s="257"/>
      <c r="AE87" s="262"/>
      <c r="AF87" s="612">
        <f t="shared" si="23"/>
        <v>0</v>
      </c>
      <c r="AG87" s="613"/>
      <c r="AH87" s="728"/>
      <c r="AI87" s="730"/>
      <c r="AJ87" s="258" t="s">
        <v>59</v>
      </c>
      <c r="AK87" s="260"/>
      <c r="AL87" s="256"/>
      <c r="AM87" s="257"/>
      <c r="AN87" s="258"/>
      <c r="AO87" s="612">
        <f t="shared" si="24"/>
        <v>0</v>
      </c>
      <c r="AP87" s="613"/>
      <c r="AQ87" s="728"/>
      <c r="AR87" s="730"/>
      <c r="AS87" s="258" t="s">
        <v>59</v>
      </c>
      <c r="AT87" s="259"/>
      <c r="AU87" s="256"/>
      <c r="AV87" s="257"/>
      <c r="AW87" s="260"/>
      <c r="AX87" s="257"/>
      <c r="AY87" s="258"/>
      <c r="AZ87" s="612">
        <f t="shared" si="25"/>
        <v>0</v>
      </c>
      <c r="BA87" s="613"/>
      <c r="BB87" s="728"/>
      <c r="BC87" s="730"/>
      <c r="BD87" s="258" t="s">
        <v>59</v>
      </c>
      <c r="BE87" s="259"/>
      <c r="BF87" s="256"/>
      <c r="BG87" s="257"/>
      <c r="BH87" s="258"/>
      <c r="BI87" s="612">
        <f t="shared" si="26"/>
        <v>0</v>
      </c>
      <c r="BJ87" s="613"/>
      <c r="BK87" s="728"/>
      <c r="BL87" s="730"/>
      <c r="BM87" s="258" t="s">
        <v>59</v>
      </c>
      <c r="BN87" s="261"/>
      <c r="BO87" s="257"/>
      <c r="BP87" s="257"/>
      <c r="BQ87" s="257"/>
      <c r="BR87" s="257"/>
      <c r="BS87" s="257"/>
      <c r="BT87" s="260"/>
      <c r="BU87" s="612">
        <f t="shared" si="27"/>
        <v>0</v>
      </c>
      <c r="BV87" s="613"/>
      <c r="BW87" s="728"/>
      <c r="BX87" s="730"/>
      <c r="BY87" s="258" t="s">
        <v>59</v>
      </c>
      <c r="BZ87" s="261"/>
      <c r="CA87" s="257"/>
      <c r="CB87" s="257"/>
      <c r="CC87" s="257"/>
      <c r="CD87" s="257"/>
      <c r="CE87" s="257"/>
      <c r="CF87" s="257"/>
      <c r="CG87" s="257"/>
      <c r="CH87" s="257"/>
      <c r="CI87" s="257"/>
      <c r="CJ87" s="258"/>
      <c r="CK87" s="612">
        <f t="shared" si="28"/>
        <v>0</v>
      </c>
      <c r="CL87" s="613"/>
      <c r="CM87" s="728"/>
      <c r="CN87" s="730"/>
      <c r="CO87" s="258" t="s">
        <v>59</v>
      </c>
      <c r="CP87" s="261"/>
      <c r="CQ87" s="257"/>
      <c r="CR87" s="257"/>
      <c r="CS87" s="257"/>
      <c r="CT87" s="257"/>
      <c r="CU87" s="257"/>
      <c r="CV87" s="257"/>
      <c r="CW87" s="257"/>
      <c r="CX87" s="257"/>
      <c r="CY87" s="258"/>
      <c r="CZ87" s="612">
        <f t="shared" si="29"/>
        <v>0</v>
      </c>
      <c r="DA87" s="613"/>
      <c r="DB87" s="728"/>
      <c r="DC87" s="730"/>
      <c r="DD87" s="258" t="s">
        <v>59</v>
      </c>
      <c r="DE87" s="261"/>
      <c r="DF87" s="257"/>
      <c r="DG87" s="257"/>
      <c r="DH87" s="257"/>
      <c r="DI87" s="257"/>
      <c r="DJ87" s="257"/>
      <c r="DK87" s="256"/>
      <c r="DL87" s="257"/>
      <c r="DM87" s="612">
        <f t="shared" si="30"/>
        <v>0</v>
      </c>
      <c r="DN87" s="613"/>
      <c r="DO87" s="728"/>
      <c r="DP87" s="730"/>
      <c r="DQ87" s="258" t="s">
        <v>59</v>
      </c>
      <c r="DR87" s="261"/>
      <c r="DS87" s="257"/>
      <c r="DT87" s="257"/>
      <c r="DU87" s="257"/>
      <c r="DV87" s="257"/>
      <c r="DW87" s="257"/>
      <c r="DX87" s="257"/>
      <c r="DY87" s="257"/>
      <c r="DZ87" s="258"/>
      <c r="EA87" s="612">
        <f t="shared" si="31"/>
        <v>0</v>
      </c>
      <c r="EB87" s="613"/>
      <c r="EC87" s="728"/>
      <c r="ED87" s="730"/>
      <c r="EE87" s="258" t="s">
        <v>59</v>
      </c>
      <c r="EF87" s="259"/>
      <c r="EG87" s="256"/>
      <c r="EH87" s="257"/>
      <c r="EI87" s="260"/>
      <c r="EJ87" s="257"/>
      <c r="EK87" s="257"/>
      <c r="EL87" s="258"/>
      <c r="EM87" s="612">
        <f t="shared" si="32"/>
        <v>0</v>
      </c>
      <c r="EN87" s="613"/>
      <c r="EO87" s="728"/>
      <c r="EP87" s="730"/>
      <c r="EQ87" s="258" t="s">
        <v>59</v>
      </c>
      <c r="ER87" s="156"/>
      <c r="ES87" s="156"/>
      <c r="ET87" s="192"/>
      <c r="EU87" s="156"/>
    </row>
    <row r="88" spans="1:151" ht="18" customHeight="1" thickTop="1" thickBot="1">
      <c r="A88" s="3"/>
      <c r="B88" s="263"/>
      <c r="C88" s="263"/>
      <c r="D88" s="192"/>
      <c r="E88" s="572" t="s">
        <v>60</v>
      </c>
      <c r="F88" s="573"/>
      <c r="G88" s="574"/>
      <c r="H88" s="576" t="s">
        <v>61</v>
      </c>
      <c r="I88" s="577"/>
      <c r="J88" s="576"/>
      <c r="K88" s="577"/>
      <c r="L88" s="263"/>
      <c r="M88" s="192"/>
      <c r="N88" s="192"/>
      <c r="O88" s="265"/>
      <c r="P88" s="572" t="s">
        <v>73</v>
      </c>
      <c r="Q88" s="573"/>
      <c r="R88" s="574"/>
      <c r="S88" s="576" t="s">
        <v>61</v>
      </c>
      <c r="T88" s="577"/>
      <c r="U88" s="576"/>
      <c r="V88" s="577"/>
      <c r="W88" s="263"/>
      <c r="X88" s="192"/>
      <c r="Y88" s="192"/>
      <c r="Z88" s="192"/>
      <c r="AA88" s="192"/>
      <c r="AB88" s="192"/>
      <c r="AC88" s="572" t="s">
        <v>103</v>
      </c>
      <c r="AD88" s="573"/>
      <c r="AE88" s="574"/>
      <c r="AF88" s="576" t="s">
        <v>61</v>
      </c>
      <c r="AG88" s="577"/>
      <c r="AH88" s="576"/>
      <c r="AI88" s="577"/>
      <c r="AJ88" s="263"/>
      <c r="AK88" s="263"/>
      <c r="AL88" s="572" t="s">
        <v>190</v>
      </c>
      <c r="AM88" s="573"/>
      <c r="AN88" s="574"/>
      <c r="AO88" s="576" t="s">
        <v>61</v>
      </c>
      <c r="AP88" s="577"/>
      <c r="AQ88" s="576"/>
      <c r="AR88" s="577"/>
      <c r="AS88" s="263"/>
      <c r="AT88" s="263"/>
      <c r="AU88" s="263"/>
      <c r="AV88" s="265"/>
      <c r="AW88" s="572" t="s">
        <v>191</v>
      </c>
      <c r="AX88" s="573"/>
      <c r="AY88" s="574"/>
      <c r="AZ88" s="576" t="s">
        <v>61</v>
      </c>
      <c r="BA88" s="577"/>
      <c r="BB88" s="576"/>
      <c r="BC88" s="577"/>
      <c r="BD88" s="263"/>
      <c r="BE88" s="263"/>
      <c r="BF88" s="572" t="s">
        <v>192</v>
      </c>
      <c r="BG88" s="573"/>
      <c r="BH88" s="574"/>
      <c r="BI88" s="576" t="s">
        <v>61</v>
      </c>
      <c r="BJ88" s="577"/>
      <c r="BK88" s="576"/>
      <c r="BL88" s="577"/>
      <c r="BM88" s="263"/>
      <c r="BN88" s="263"/>
      <c r="BO88" s="263"/>
      <c r="BP88" s="263"/>
      <c r="BQ88" s="263"/>
      <c r="BR88" s="572" t="s">
        <v>193</v>
      </c>
      <c r="BS88" s="573"/>
      <c r="BT88" s="574"/>
      <c r="BU88" s="576" t="s">
        <v>61</v>
      </c>
      <c r="BV88" s="577"/>
      <c r="BW88" s="576"/>
      <c r="BX88" s="577"/>
      <c r="BY88" s="263"/>
      <c r="BZ88" s="263"/>
      <c r="CA88" s="263"/>
      <c r="CB88" s="263"/>
      <c r="CC88" s="263"/>
      <c r="CD88" s="263"/>
      <c r="CE88" s="263"/>
      <c r="CF88" s="263"/>
      <c r="CG88" s="263"/>
      <c r="CH88" s="572" t="s">
        <v>194</v>
      </c>
      <c r="CI88" s="573"/>
      <c r="CJ88" s="574"/>
      <c r="CK88" s="576" t="s">
        <v>61</v>
      </c>
      <c r="CL88" s="577"/>
      <c r="CM88" s="576"/>
      <c r="CN88" s="577"/>
      <c r="CO88" s="263"/>
      <c r="CP88" s="263"/>
      <c r="CQ88" s="263"/>
      <c r="CR88" s="263"/>
      <c r="CS88" s="263"/>
      <c r="CT88" s="263"/>
      <c r="CU88" s="263"/>
      <c r="CV88" s="263"/>
      <c r="CW88" s="572" t="s">
        <v>195</v>
      </c>
      <c r="CX88" s="573"/>
      <c r="CY88" s="574"/>
      <c r="CZ88" s="576" t="s">
        <v>61</v>
      </c>
      <c r="DA88" s="577"/>
      <c r="DB88" s="576"/>
      <c r="DC88" s="577"/>
      <c r="DD88" s="263"/>
      <c r="DE88" s="263"/>
      <c r="DF88" s="263"/>
      <c r="DG88" s="263"/>
      <c r="DH88" s="263"/>
      <c r="DI88" s="263"/>
      <c r="DJ88" s="572" t="s">
        <v>196</v>
      </c>
      <c r="DK88" s="573"/>
      <c r="DL88" s="574"/>
      <c r="DM88" s="576" t="s">
        <v>61</v>
      </c>
      <c r="DN88" s="577"/>
      <c r="DO88" s="576"/>
      <c r="DP88" s="577"/>
      <c r="DQ88" s="263"/>
      <c r="DR88" s="263"/>
      <c r="DS88" s="263"/>
      <c r="DT88" s="263"/>
      <c r="DU88" s="263"/>
      <c r="DV88" s="263"/>
      <c r="DW88" s="265"/>
      <c r="DX88" s="572" t="s">
        <v>197</v>
      </c>
      <c r="DY88" s="573"/>
      <c r="DZ88" s="574"/>
      <c r="EA88" s="576" t="s">
        <v>61</v>
      </c>
      <c r="EB88" s="577"/>
      <c r="EC88" s="576"/>
      <c r="ED88" s="577"/>
      <c r="EE88" s="263"/>
      <c r="EF88" s="263"/>
      <c r="EG88" s="263"/>
      <c r="EH88" s="265"/>
      <c r="EI88" s="265"/>
      <c r="EJ88" s="572" t="s">
        <v>198</v>
      </c>
      <c r="EK88" s="573"/>
      <c r="EL88" s="574"/>
      <c r="EM88" s="576" t="s">
        <v>61</v>
      </c>
      <c r="EN88" s="577"/>
      <c r="EO88" s="576"/>
      <c r="EP88" s="577"/>
      <c r="EQ88" s="263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7"/>
      <c r="H89" s="576" t="s">
        <v>62</v>
      </c>
      <c r="I89" s="577"/>
      <c r="J89" s="576">
        <f>J88</f>
        <v>0</v>
      </c>
      <c r="K89" s="609"/>
      <c r="L89" s="192"/>
      <c r="M89" s="192"/>
      <c r="N89" s="192"/>
      <c r="O89" s="189"/>
      <c r="P89" s="192"/>
      <c r="Q89" s="189"/>
      <c r="R89" s="277"/>
      <c r="S89" s="576" t="s">
        <v>62</v>
      </c>
      <c r="T89" s="577"/>
      <c r="U89" s="576">
        <f>J89+U88</f>
        <v>0</v>
      </c>
      <c r="V89" s="609"/>
      <c r="W89" s="192"/>
      <c r="X89" s="192"/>
      <c r="Y89" s="192"/>
      <c r="Z89" s="192"/>
      <c r="AA89" s="192"/>
      <c r="AB89" s="192"/>
      <c r="AC89" s="192"/>
      <c r="AD89" s="189"/>
      <c r="AE89" s="277"/>
      <c r="AF89" s="576" t="s">
        <v>62</v>
      </c>
      <c r="AG89" s="577"/>
      <c r="AH89" s="576">
        <f>W89+AH88</f>
        <v>0</v>
      </c>
      <c r="AI89" s="609"/>
      <c r="AJ89" s="192"/>
      <c r="AK89" s="192"/>
      <c r="AL89" s="192"/>
      <c r="AM89" s="189"/>
      <c r="AN89" s="277"/>
      <c r="AO89" s="576" t="s">
        <v>62</v>
      </c>
      <c r="AP89" s="577"/>
      <c r="AQ89" s="576">
        <f>AH89+AQ88</f>
        <v>0</v>
      </c>
      <c r="AR89" s="609"/>
      <c r="AS89" s="192"/>
      <c r="AT89" s="192"/>
      <c r="AU89" s="192"/>
      <c r="AV89" s="189"/>
      <c r="AW89" s="192"/>
      <c r="AX89" s="189"/>
      <c r="AY89" s="275"/>
      <c r="AZ89" s="576" t="s">
        <v>62</v>
      </c>
      <c r="BA89" s="577"/>
      <c r="BB89" s="576">
        <f>AQ89+BB88</f>
        <v>0</v>
      </c>
      <c r="BC89" s="609"/>
      <c r="BD89" s="192"/>
      <c r="BE89" s="192"/>
      <c r="BF89" s="192"/>
      <c r="BG89" s="189"/>
      <c r="BH89" s="277"/>
      <c r="BI89" s="576" t="s">
        <v>62</v>
      </c>
      <c r="BJ89" s="577"/>
      <c r="BK89" s="576">
        <f>BB89+BK88</f>
        <v>0</v>
      </c>
      <c r="BL89" s="609"/>
      <c r="BM89" s="192"/>
      <c r="BN89" s="192"/>
      <c r="BO89" s="192"/>
      <c r="BP89" s="192"/>
      <c r="BQ89" s="192"/>
      <c r="BR89" s="192"/>
      <c r="BS89" s="189"/>
      <c r="BT89" s="277"/>
      <c r="BU89" s="576" t="s">
        <v>62</v>
      </c>
      <c r="BV89" s="577"/>
      <c r="BW89" s="576">
        <f>BK89+BW88</f>
        <v>0</v>
      </c>
      <c r="BX89" s="609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7"/>
      <c r="CK89" s="576" t="s">
        <v>62</v>
      </c>
      <c r="CL89" s="577"/>
      <c r="CM89" s="576">
        <f>BW89+CM88</f>
        <v>0</v>
      </c>
      <c r="CN89" s="609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7"/>
      <c r="CZ89" s="576" t="s">
        <v>62</v>
      </c>
      <c r="DA89" s="577"/>
      <c r="DB89" s="576">
        <f>CM89+DB88</f>
        <v>0</v>
      </c>
      <c r="DC89" s="609"/>
      <c r="DD89" s="192"/>
      <c r="DE89" s="192"/>
      <c r="DF89" s="192"/>
      <c r="DG89" s="192"/>
      <c r="DH89" s="192"/>
      <c r="DI89" s="192"/>
      <c r="DJ89" s="192"/>
      <c r="DK89" s="189"/>
      <c r="DL89" s="277"/>
      <c r="DM89" s="576" t="s">
        <v>62</v>
      </c>
      <c r="DN89" s="577"/>
      <c r="DO89" s="576">
        <f>DB89+DO88</f>
        <v>0</v>
      </c>
      <c r="DP89" s="609"/>
      <c r="DQ89" s="192"/>
      <c r="DR89" s="192"/>
      <c r="DS89" s="192"/>
      <c r="DT89" s="192"/>
      <c r="DU89" s="192"/>
      <c r="DV89" s="192"/>
      <c r="DW89" s="189"/>
      <c r="DX89" s="192"/>
      <c r="DY89" s="189"/>
      <c r="DZ89" s="277"/>
      <c r="EA89" s="576" t="s">
        <v>62</v>
      </c>
      <c r="EB89" s="577"/>
      <c r="EC89" s="576">
        <f>DO89+EC88</f>
        <v>0</v>
      </c>
      <c r="ED89" s="609"/>
      <c r="EE89" s="192"/>
      <c r="EF89" s="192"/>
      <c r="EG89" s="192"/>
      <c r="EH89" s="189"/>
      <c r="EI89" s="189"/>
      <c r="EJ89" s="192"/>
      <c r="EK89" s="189"/>
      <c r="EL89" s="277"/>
      <c r="EM89" s="576" t="s">
        <v>62</v>
      </c>
      <c r="EN89" s="577"/>
      <c r="EO89" s="576">
        <f>EC89+EO88</f>
        <v>0</v>
      </c>
      <c r="EP89" s="609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1"/>
      <c r="H90" s="275"/>
      <c r="I90" s="275"/>
      <c r="J90" s="272"/>
      <c r="K90" s="192"/>
      <c r="L90" s="192"/>
      <c r="M90" s="192"/>
      <c r="N90" s="189"/>
      <c r="O90" s="192"/>
      <c r="P90" s="189"/>
      <c r="Q90" s="189"/>
      <c r="R90" s="271"/>
      <c r="S90" s="275"/>
      <c r="T90" s="275"/>
      <c r="U90" s="272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5"/>
      <c r="AG90" s="275"/>
      <c r="AH90" s="272"/>
      <c r="AI90" s="192"/>
      <c r="AJ90" s="192"/>
      <c r="AK90" s="192"/>
      <c r="AL90" s="189"/>
      <c r="AM90" s="189"/>
      <c r="AN90" s="189"/>
      <c r="AO90" s="275"/>
      <c r="AP90" s="275"/>
      <c r="AQ90" s="272"/>
      <c r="AR90" s="192"/>
      <c r="AS90" s="192"/>
      <c r="AT90" s="192"/>
      <c r="AU90" s="189"/>
      <c r="AV90" s="192"/>
      <c r="AW90" s="189"/>
      <c r="AX90" s="189"/>
      <c r="AY90" s="189"/>
      <c r="AZ90" s="275"/>
      <c r="BA90" s="275"/>
      <c r="BB90" s="272"/>
      <c r="BC90" s="192"/>
      <c r="BD90" s="192"/>
      <c r="BE90" s="192"/>
      <c r="BF90" s="189"/>
      <c r="BG90" s="189"/>
      <c r="BH90" s="189"/>
      <c r="BI90" s="275"/>
      <c r="BJ90" s="275"/>
      <c r="BK90" s="272"/>
      <c r="BL90" s="192"/>
      <c r="BM90" s="192"/>
      <c r="BN90" s="192"/>
      <c r="BO90" s="192"/>
      <c r="BP90" s="192"/>
      <c r="BQ90" s="192"/>
      <c r="BR90" s="189"/>
      <c r="BS90" s="189"/>
      <c r="BT90" s="189"/>
      <c r="BU90" s="275"/>
      <c r="BV90" s="275"/>
      <c r="BW90" s="27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5"/>
      <c r="CL90" s="275"/>
      <c r="CM90" s="272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5"/>
      <c r="DA90" s="275"/>
      <c r="DB90" s="272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5"/>
      <c r="DN90" s="275"/>
      <c r="DO90" s="272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5"/>
      <c r="EB90" s="275"/>
      <c r="EC90" s="272"/>
      <c r="ED90" s="192"/>
      <c r="EE90" s="192"/>
      <c r="EF90" s="192"/>
      <c r="EG90" s="189"/>
      <c r="EH90" s="189"/>
      <c r="EI90" s="192"/>
      <c r="EJ90" s="189"/>
      <c r="EK90" s="189"/>
      <c r="EL90" s="189"/>
      <c r="EM90" s="275"/>
      <c r="EN90" s="275"/>
      <c r="EO90" s="272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621" t="s">
        <v>54</v>
      </c>
      <c r="C91" s="744"/>
      <c r="D91" s="746" t="s">
        <v>211</v>
      </c>
      <c r="E91" s="747"/>
      <c r="F91" s="750" t="s">
        <v>212</v>
      </c>
      <c r="G91" s="747"/>
      <c r="H91" s="750" t="s">
        <v>213</v>
      </c>
      <c r="I91" s="747"/>
      <c r="J91" s="750" t="s">
        <v>214</v>
      </c>
      <c r="K91" s="747"/>
      <c r="L91" s="750" t="s">
        <v>215</v>
      </c>
      <c r="M91" s="747"/>
      <c r="N91" s="750" t="s">
        <v>216</v>
      </c>
      <c r="O91" s="747"/>
      <c r="P91" s="750" t="s">
        <v>217</v>
      </c>
      <c r="Q91" s="747"/>
      <c r="R91" s="750" t="s">
        <v>218</v>
      </c>
      <c r="S91" s="747"/>
      <c r="T91" s="750" t="s">
        <v>219</v>
      </c>
      <c r="U91" s="747"/>
      <c r="V91" s="750" t="s">
        <v>220</v>
      </c>
      <c r="W91" s="747"/>
      <c r="X91" s="750" t="s">
        <v>221</v>
      </c>
      <c r="Y91" s="747"/>
      <c r="Z91" s="750" t="s">
        <v>222</v>
      </c>
      <c r="AA91" s="755"/>
      <c r="AB91" s="212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722"/>
      <c r="C92" s="745"/>
      <c r="D92" s="748"/>
      <c r="E92" s="749"/>
      <c r="F92" s="751"/>
      <c r="G92" s="749"/>
      <c r="H92" s="751"/>
      <c r="I92" s="749"/>
      <c r="J92" s="751"/>
      <c r="K92" s="749"/>
      <c r="L92" s="751"/>
      <c r="M92" s="749"/>
      <c r="N92" s="751"/>
      <c r="O92" s="749"/>
      <c r="P92" s="751"/>
      <c r="Q92" s="749"/>
      <c r="R92" s="751"/>
      <c r="S92" s="749"/>
      <c r="T92" s="751"/>
      <c r="U92" s="749"/>
      <c r="V92" s="751"/>
      <c r="W92" s="749"/>
      <c r="X92" s="751"/>
      <c r="Y92" s="749"/>
      <c r="Z92" s="751"/>
      <c r="AA92" s="756"/>
      <c r="AB92" s="212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581" t="s">
        <v>11</v>
      </c>
      <c r="C93" s="582"/>
      <c r="D93" s="581"/>
      <c r="E93" s="650"/>
      <c r="F93" s="753"/>
      <c r="G93" s="752"/>
      <c r="H93" s="650"/>
      <c r="I93" s="752"/>
      <c r="J93" s="650"/>
      <c r="K93" s="752"/>
      <c r="L93" s="650"/>
      <c r="M93" s="752"/>
      <c r="N93" s="650"/>
      <c r="O93" s="752"/>
      <c r="P93" s="650"/>
      <c r="Q93" s="752"/>
      <c r="R93" s="650"/>
      <c r="S93" s="752"/>
      <c r="T93" s="650"/>
      <c r="U93" s="752"/>
      <c r="V93" s="650"/>
      <c r="W93" s="752"/>
      <c r="X93" s="650"/>
      <c r="Y93" s="752"/>
      <c r="Z93" s="753"/>
      <c r="AA93" s="653"/>
      <c r="AB93" s="280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640" t="s">
        <v>15</v>
      </c>
      <c r="C94" s="641"/>
      <c r="D94" s="619"/>
      <c r="E94" s="614"/>
      <c r="F94" s="754"/>
      <c r="G94" s="740"/>
      <c r="H94" s="614"/>
      <c r="I94" s="740"/>
      <c r="J94" s="614"/>
      <c r="K94" s="740"/>
      <c r="L94" s="614"/>
      <c r="M94" s="740"/>
      <c r="N94" s="614"/>
      <c r="O94" s="740"/>
      <c r="P94" s="614"/>
      <c r="Q94" s="740"/>
      <c r="R94" s="614"/>
      <c r="S94" s="740"/>
      <c r="T94" s="614"/>
      <c r="U94" s="740"/>
      <c r="V94" s="614"/>
      <c r="W94" s="740"/>
      <c r="X94" s="614"/>
      <c r="Y94" s="740"/>
      <c r="Z94" s="754"/>
      <c r="AA94" s="613"/>
      <c r="AB94" s="280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619" t="s">
        <v>19</v>
      </c>
      <c r="C95" s="620"/>
      <c r="D95" s="619"/>
      <c r="E95" s="614"/>
      <c r="F95" s="754"/>
      <c r="G95" s="740"/>
      <c r="H95" s="614"/>
      <c r="I95" s="740"/>
      <c r="J95" s="614"/>
      <c r="K95" s="740"/>
      <c r="L95" s="614"/>
      <c r="M95" s="740"/>
      <c r="N95" s="614"/>
      <c r="O95" s="740"/>
      <c r="P95" s="614"/>
      <c r="Q95" s="740"/>
      <c r="R95" s="614"/>
      <c r="S95" s="740"/>
      <c r="T95" s="614"/>
      <c r="U95" s="740"/>
      <c r="V95" s="614"/>
      <c r="W95" s="740"/>
      <c r="X95" s="614"/>
      <c r="Y95" s="740"/>
      <c r="Z95" s="754"/>
      <c r="AA95" s="613"/>
      <c r="AB95" s="280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619" t="s">
        <v>16</v>
      </c>
      <c r="C96" s="620"/>
      <c r="D96" s="619"/>
      <c r="E96" s="614"/>
      <c r="F96" s="754"/>
      <c r="G96" s="740"/>
      <c r="H96" s="614"/>
      <c r="I96" s="740"/>
      <c r="J96" s="614"/>
      <c r="K96" s="740"/>
      <c r="L96" s="614"/>
      <c r="M96" s="740"/>
      <c r="N96" s="614"/>
      <c r="O96" s="740"/>
      <c r="P96" s="614"/>
      <c r="Q96" s="740"/>
      <c r="R96" s="614"/>
      <c r="S96" s="740"/>
      <c r="T96" s="614"/>
      <c r="U96" s="740"/>
      <c r="V96" s="614"/>
      <c r="W96" s="740"/>
      <c r="X96" s="614"/>
      <c r="Y96" s="740"/>
      <c r="Z96" s="754"/>
      <c r="AA96" s="613"/>
      <c r="AB96" s="280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619" t="s">
        <v>12</v>
      </c>
      <c r="C97" s="620"/>
      <c r="D97" s="619"/>
      <c r="E97" s="614"/>
      <c r="F97" s="754"/>
      <c r="G97" s="740"/>
      <c r="H97" s="614"/>
      <c r="I97" s="740"/>
      <c r="J97" s="614"/>
      <c r="K97" s="740"/>
      <c r="L97" s="614"/>
      <c r="M97" s="740"/>
      <c r="N97" s="614"/>
      <c r="O97" s="740"/>
      <c r="P97" s="614"/>
      <c r="Q97" s="740"/>
      <c r="R97" s="614"/>
      <c r="S97" s="740"/>
      <c r="T97" s="614"/>
      <c r="U97" s="740"/>
      <c r="V97" s="614"/>
      <c r="W97" s="740"/>
      <c r="X97" s="614"/>
      <c r="Y97" s="740"/>
      <c r="Z97" s="754"/>
      <c r="AA97" s="613"/>
      <c r="AB97" s="280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619" t="s">
        <v>20</v>
      </c>
      <c r="C98" s="620"/>
      <c r="D98" s="619"/>
      <c r="E98" s="614"/>
      <c r="F98" s="754"/>
      <c r="G98" s="740"/>
      <c r="H98" s="614"/>
      <c r="I98" s="740"/>
      <c r="J98" s="614"/>
      <c r="K98" s="740"/>
      <c r="L98" s="614"/>
      <c r="M98" s="740"/>
      <c r="N98" s="614"/>
      <c r="O98" s="740"/>
      <c r="P98" s="614"/>
      <c r="Q98" s="740"/>
      <c r="R98" s="614"/>
      <c r="S98" s="740"/>
      <c r="T98" s="614"/>
      <c r="U98" s="740"/>
      <c r="V98" s="614"/>
      <c r="W98" s="740"/>
      <c r="X98" s="614"/>
      <c r="Y98" s="740"/>
      <c r="Z98" s="754"/>
      <c r="AA98" s="613"/>
      <c r="AB98" s="280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610" t="s">
        <v>21</v>
      </c>
      <c r="C99" s="611"/>
      <c r="D99" s="610"/>
      <c r="E99" s="639"/>
      <c r="F99" s="757"/>
      <c r="G99" s="760"/>
      <c r="H99" s="639"/>
      <c r="I99" s="760"/>
      <c r="J99" s="639"/>
      <c r="K99" s="760"/>
      <c r="L99" s="639"/>
      <c r="M99" s="760"/>
      <c r="N99" s="639"/>
      <c r="O99" s="760"/>
      <c r="P99" s="639"/>
      <c r="Q99" s="760"/>
      <c r="R99" s="639"/>
      <c r="S99" s="760"/>
      <c r="T99" s="639"/>
      <c r="U99" s="760"/>
      <c r="V99" s="639"/>
      <c r="W99" s="760"/>
      <c r="X99" s="639"/>
      <c r="Y99" s="760"/>
      <c r="Z99" s="757"/>
      <c r="AA99" s="651"/>
      <c r="AB99" s="280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576" t="s">
        <v>223</v>
      </c>
      <c r="C100" s="652"/>
      <c r="D100" s="761"/>
      <c r="E100" s="758"/>
      <c r="F100" s="762"/>
      <c r="G100" s="759"/>
      <c r="H100" s="758"/>
      <c r="I100" s="759"/>
      <c r="J100" s="758"/>
      <c r="K100" s="759"/>
      <c r="L100" s="758"/>
      <c r="M100" s="759"/>
      <c r="N100" s="758"/>
      <c r="O100" s="759"/>
      <c r="P100" s="758"/>
      <c r="Q100" s="759"/>
      <c r="R100" s="758"/>
      <c r="S100" s="759"/>
      <c r="T100" s="758"/>
      <c r="U100" s="759"/>
      <c r="V100" s="758"/>
      <c r="W100" s="759"/>
      <c r="X100" s="758"/>
      <c r="Y100" s="759"/>
      <c r="Z100" s="762"/>
      <c r="AA100" s="763"/>
      <c r="AB100" s="280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608">
        <f>D100</f>
        <v>0</v>
      </c>
      <c r="E101" s="766"/>
      <c r="F101" s="764">
        <f>D101+F100</f>
        <v>0</v>
      </c>
      <c r="G101" s="765"/>
      <c r="H101" s="764">
        <f>F101+H100</f>
        <v>0</v>
      </c>
      <c r="I101" s="765"/>
      <c r="J101" s="764">
        <f>H101+J100</f>
        <v>0</v>
      </c>
      <c r="K101" s="765"/>
      <c r="L101" s="764">
        <f>J101+L100</f>
        <v>0</v>
      </c>
      <c r="M101" s="765"/>
      <c r="N101" s="764">
        <f>L101+N100</f>
        <v>0</v>
      </c>
      <c r="O101" s="765"/>
      <c r="P101" s="764">
        <f>N101+P100</f>
        <v>0</v>
      </c>
      <c r="Q101" s="765"/>
      <c r="R101" s="764">
        <f>P101+R100</f>
        <v>0</v>
      </c>
      <c r="S101" s="765"/>
      <c r="T101" s="764">
        <f>R101+T100</f>
        <v>0</v>
      </c>
      <c r="U101" s="765"/>
      <c r="V101" s="764">
        <f>T101+V100</f>
        <v>0</v>
      </c>
      <c r="W101" s="765"/>
      <c r="X101" s="764">
        <f>V101+X100</f>
        <v>0</v>
      </c>
      <c r="Y101" s="765"/>
      <c r="Z101" s="764">
        <f>X101+Z100</f>
        <v>0</v>
      </c>
      <c r="AA101" s="765"/>
      <c r="AB101" s="280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5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6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5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5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zoomScale="75" zoomScaleNormal="75" zoomScaleSheetLayoutView="75" workbookViewId="0">
      <selection activeCell="X24" sqref="X24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778" t="s">
        <v>0</v>
      </c>
      <c r="C2" s="778"/>
      <c r="D2" s="778"/>
      <c r="E2" s="778"/>
      <c r="F2" s="778"/>
      <c r="G2" s="778"/>
      <c r="H2" s="778"/>
      <c r="I2" s="778"/>
      <c r="J2" s="778"/>
      <c r="K2" s="156"/>
      <c r="L2" s="156"/>
      <c r="M2" s="156"/>
      <c r="N2" s="156"/>
      <c r="O2" s="156"/>
      <c r="P2" s="156"/>
      <c r="Q2" s="156"/>
      <c r="R2" s="779">
        <f ca="1">TODAY()</f>
        <v>45750</v>
      </c>
      <c r="S2" s="779"/>
      <c r="T2" s="779"/>
      <c r="U2" s="768" t="s">
        <v>1</v>
      </c>
      <c r="V2" s="768"/>
      <c r="W2" s="157"/>
      <c r="X2" s="157"/>
      <c r="Y2" s="156"/>
      <c r="Z2" s="778" t="s">
        <v>0</v>
      </c>
      <c r="AA2" s="778"/>
      <c r="AB2" s="778"/>
      <c r="AC2" s="778"/>
      <c r="AD2" s="778"/>
      <c r="AE2" s="778"/>
      <c r="AF2" s="778"/>
      <c r="AG2" s="778"/>
      <c r="AH2" s="778"/>
      <c r="AI2" s="156"/>
      <c r="AJ2" s="156"/>
      <c r="AK2" s="780" t="s">
        <v>224</v>
      </c>
      <c r="AL2" s="780"/>
      <c r="AM2" s="780"/>
      <c r="AN2" s="156"/>
      <c r="AO2" s="156"/>
      <c r="AP2" s="779">
        <f ca="1">TODAY()</f>
        <v>45750</v>
      </c>
      <c r="AQ2" s="779"/>
      <c r="AR2" s="779"/>
      <c r="AS2" s="768" t="s">
        <v>1</v>
      </c>
      <c r="AT2" s="768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699"/>
      <c r="JP2" s="700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778"/>
      <c r="C3" s="778"/>
      <c r="D3" s="778"/>
      <c r="E3" s="778"/>
      <c r="F3" s="778"/>
      <c r="G3" s="778"/>
      <c r="H3" s="778"/>
      <c r="I3" s="778"/>
      <c r="J3" s="778"/>
      <c r="K3" s="156"/>
      <c r="L3" s="156"/>
      <c r="M3" s="156"/>
      <c r="N3" s="156"/>
      <c r="O3" s="156"/>
      <c r="P3" s="156"/>
      <c r="Q3" s="156"/>
      <c r="R3" s="779"/>
      <c r="S3" s="779"/>
      <c r="T3" s="779"/>
      <c r="U3" s="768"/>
      <c r="V3" s="768"/>
      <c r="W3" s="135"/>
      <c r="X3" s="135"/>
      <c r="Y3" s="156"/>
      <c r="Z3" s="778"/>
      <c r="AA3" s="778"/>
      <c r="AB3" s="778"/>
      <c r="AC3" s="778"/>
      <c r="AD3" s="778"/>
      <c r="AE3" s="778"/>
      <c r="AF3" s="778"/>
      <c r="AG3" s="778"/>
      <c r="AH3" s="778"/>
      <c r="AI3" s="156"/>
      <c r="AJ3" s="156"/>
      <c r="AK3" s="780"/>
      <c r="AL3" s="780"/>
      <c r="AM3" s="780"/>
      <c r="AN3" s="156"/>
      <c r="AO3" s="156"/>
      <c r="AP3" s="779"/>
      <c r="AQ3" s="779"/>
      <c r="AR3" s="779"/>
      <c r="AS3" s="768"/>
      <c r="AT3" s="768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769" t="s">
        <v>5</v>
      </c>
      <c r="C5" s="770"/>
      <c r="D5" s="771" t="s">
        <v>6</v>
      </c>
      <c r="E5" s="772"/>
      <c r="F5" s="772"/>
      <c r="G5" s="772"/>
      <c r="H5" s="771" t="s">
        <v>7</v>
      </c>
      <c r="I5" s="772"/>
      <c r="J5" s="773"/>
      <c r="K5" s="156"/>
      <c r="L5" s="774" t="s">
        <v>7</v>
      </c>
      <c r="M5" s="775"/>
      <c r="N5" s="775"/>
      <c r="O5" s="776" t="s">
        <v>6</v>
      </c>
      <c r="P5" s="775"/>
      <c r="Q5" s="775"/>
      <c r="R5" s="777"/>
      <c r="S5" s="776" t="s">
        <v>8</v>
      </c>
      <c r="T5" s="775"/>
      <c r="U5" s="775"/>
      <c r="V5" s="287"/>
      <c r="W5" s="157"/>
      <c r="X5" s="135"/>
      <c r="Y5" s="156"/>
      <c r="Z5" s="769" t="s">
        <v>5</v>
      </c>
      <c r="AA5" s="770"/>
      <c r="AB5" s="771" t="s">
        <v>6</v>
      </c>
      <c r="AC5" s="772"/>
      <c r="AD5" s="772"/>
      <c r="AE5" s="772"/>
      <c r="AF5" s="771" t="s">
        <v>7</v>
      </c>
      <c r="AG5" s="772"/>
      <c r="AH5" s="773"/>
      <c r="AI5" s="156"/>
      <c r="AJ5" s="774" t="s">
        <v>7</v>
      </c>
      <c r="AK5" s="775"/>
      <c r="AL5" s="775"/>
      <c r="AM5" s="776" t="s">
        <v>6</v>
      </c>
      <c r="AN5" s="775"/>
      <c r="AO5" s="775"/>
      <c r="AP5" s="777"/>
      <c r="AQ5" s="776" t="s">
        <v>8</v>
      </c>
      <c r="AR5" s="775"/>
      <c r="AS5" s="783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676"/>
      <c r="ME5" s="675"/>
      <c r="MF5" s="676"/>
      <c r="MG5" s="675"/>
      <c r="MH5" s="676"/>
      <c r="MI5" s="674"/>
      <c r="MJ5" s="676"/>
      <c r="MK5" s="675"/>
      <c r="ML5" s="674"/>
      <c r="MM5" s="675"/>
      <c r="MN5" s="676"/>
      <c r="MO5" s="674"/>
      <c r="MP5" s="676"/>
      <c r="MQ5" s="675"/>
      <c r="MR5" s="676"/>
      <c r="MS5" s="675"/>
      <c r="MT5" s="674"/>
      <c r="MU5" s="674"/>
      <c r="MV5" s="676"/>
      <c r="MW5" s="675"/>
      <c r="MX5" s="674"/>
      <c r="MY5" s="674"/>
      <c r="MZ5" s="676"/>
      <c r="NA5" s="675"/>
      <c r="NB5" s="676"/>
      <c r="NC5" s="675"/>
      <c r="ND5" s="676"/>
      <c r="NE5" s="675"/>
      <c r="NF5" s="676"/>
      <c r="NG5" s="675"/>
      <c r="NH5" s="676"/>
      <c r="NI5" s="675"/>
      <c r="NJ5" s="676"/>
      <c r="NK5" s="675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581" t="s">
        <v>9</v>
      </c>
      <c r="C6" s="752"/>
      <c r="D6" s="753" t="s">
        <v>10</v>
      </c>
      <c r="E6" s="650"/>
      <c r="F6" s="650"/>
      <c r="G6" s="650"/>
      <c r="H6" s="753" t="s">
        <v>11</v>
      </c>
      <c r="I6" s="650"/>
      <c r="J6" s="653"/>
      <c r="K6" s="156"/>
      <c r="L6" s="640" t="s">
        <v>12</v>
      </c>
      <c r="M6" s="634"/>
      <c r="N6" s="634"/>
      <c r="O6" s="619" t="s">
        <v>9</v>
      </c>
      <c r="P6" s="614"/>
      <c r="Q6" s="614"/>
      <c r="R6" s="614"/>
      <c r="S6" s="781" t="s">
        <v>10</v>
      </c>
      <c r="T6" s="782"/>
      <c r="U6" s="782"/>
      <c r="V6" s="280"/>
      <c r="W6" s="135"/>
      <c r="X6" s="135"/>
      <c r="Y6" s="156"/>
      <c r="Z6" s="581" t="s">
        <v>9</v>
      </c>
      <c r="AA6" s="752"/>
      <c r="AB6" s="753" t="s">
        <v>10</v>
      </c>
      <c r="AC6" s="650"/>
      <c r="AD6" s="650"/>
      <c r="AE6" s="650"/>
      <c r="AF6" s="753" t="s">
        <v>11</v>
      </c>
      <c r="AG6" s="650"/>
      <c r="AH6" s="653"/>
      <c r="AI6" s="156"/>
      <c r="AJ6" s="640" t="s">
        <v>12</v>
      </c>
      <c r="AK6" s="634"/>
      <c r="AL6" s="634"/>
      <c r="AM6" s="619" t="s">
        <v>9</v>
      </c>
      <c r="AN6" s="614"/>
      <c r="AO6" s="614"/>
      <c r="AP6" s="614"/>
      <c r="AQ6" s="784" t="s">
        <v>10</v>
      </c>
      <c r="AR6" s="634"/>
      <c r="AS6" s="659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676"/>
      <c r="MI6" s="674"/>
      <c r="MJ6" s="62"/>
      <c r="MK6" s="63"/>
      <c r="ML6" s="674"/>
      <c r="MM6" s="675"/>
      <c r="MN6" s="62"/>
      <c r="MO6" s="61"/>
      <c r="MP6" s="676"/>
      <c r="MQ6" s="675"/>
      <c r="MR6" s="62"/>
      <c r="MS6" s="63"/>
      <c r="MT6" s="674"/>
      <c r="MU6" s="674"/>
      <c r="MV6" s="62"/>
      <c r="MW6" s="63"/>
      <c r="MX6" s="674"/>
      <c r="MY6" s="674"/>
      <c r="MZ6" s="676"/>
      <c r="NA6" s="675"/>
      <c r="NB6" s="62"/>
      <c r="NC6" s="63"/>
      <c r="ND6" s="676"/>
      <c r="NE6" s="675"/>
      <c r="NF6" s="62"/>
      <c r="NG6" s="63"/>
      <c r="NH6" s="676"/>
      <c r="NI6" s="675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619"/>
      <c r="C7" s="740"/>
      <c r="D7" s="754" t="s">
        <v>14</v>
      </c>
      <c r="E7" s="614"/>
      <c r="F7" s="614"/>
      <c r="G7" s="614"/>
      <c r="H7" s="754" t="s">
        <v>15</v>
      </c>
      <c r="I7" s="614"/>
      <c r="J7" s="613"/>
      <c r="K7" s="156"/>
      <c r="L7" s="619" t="s">
        <v>16</v>
      </c>
      <c r="M7" s="614"/>
      <c r="N7" s="614"/>
      <c r="O7" s="754" t="s">
        <v>17</v>
      </c>
      <c r="P7" s="614"/>
      <c r="Q7" s="614"/>
      <c r="R7" s="740"/>
      <c r="S7" s="754"/>
      <c r="T7" s="614"/>
      <c r="U7" s="614"/>
      <c r="V7" s="280"/>
      <c r="W7" s="135"/>
      <c r="X7" s="135"/>
      <c r="Y7" s="156"/>
      <c r="Z7" s="619" t="s">
        <v>225</v>
      </c>
      <c r="AA7" s="740"/>
      <c r="AB7" s="754" t="s">
        <v>14</v>
      </c>
      <c r="AC7" s="614"/>
      <c r="AD7" s="614"/>
      <c r="AE7" s="614"/>
      <c r="AF7" s="754" t="s">
        <v>15</v>
      </c>
      <c r="AG7" s="614"/>
      <c r="AH7" s="613"/>
      <c r="AI7" s="156"/>
      <c r="AJ7" s="619" t="s">
        <v>16</v>
      </c>
      <c r="AK7" s="614"/>
      <c r="AL7" s="614"/>
      <c r="AM7" s="754" t="s">
        <v>17</v>
      </c>
      <c r="AN7" s="614"/>
      <c r="AO7" s="614"/>
      <c r="AP7" s="740"/>
      <c r="AQ7" s="754"/>
      <c r="AR7" s="614"/>
      <c r="AS7" s="613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676"/>
      <c r="ME7" s="675"/>
      <c r="MF7" s="676"/>
      <c r="MG7" s="675"/>
      <c r="MH7" s="676"/>
      <c r="MI7" s="674"/>
      <c r="MJ7" s="676"/>
      <c r="MK7" s="675"/>
      <c r="ML7" s="674"/>
      <c r="MM7" s="675"/>
      <c r="MN7" s="676"/>
      <c r="MO7" s="674"/>
      <c r="MP7" s="676"/>
      <c r="MQ7" s="675"/>
      <c r="MR7" s="676"/>
      <c r="MS7" s="675"/>
      <c r="MT7" s="674"/>
      <c r="MU7" s="674"/>
      <c r="MV7" s="676"/>
      <c r="MW7" s="675"/>
      <c r="MX7" s="674"/>
      <c r="MY7" s="674"/>
      <c r="MZ7" s="676"/>
      <c r="NA7" s="675"/>
      <c r="NB7" s="676"/>
      <c r="NC7" s="675"/>
      <c r="ND7" s="676"/>
      <c r="NE7" s="675"/>
      <c r="NF7" s="676"/>
      <c r="NG7" s="675"/>
      <c r="NH7" s="676"/>
      <c r="NI7" s="675"/>
      <c r="NJ7" s="676"/>
      <c r="NK7" s="675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619" t="s">
        <v>9</v>
      </c>
      <c r="C8" s="740"/>
      <c r="D8" s="786" t="s">
        <v>226</v>
      </c>
      <c r="E8" s="787"/>
      <c r="F8" s="787"/>
      <c r="G8" s="787"/>
      <c r="H8" s="754" t="s">
        <v>19</v>
      </c>
      <c r="I8" s="614"/>
      <c r="J8" s="613"/>
      <c r="K8" s="156"/>
      <c r="L8" s="619" t="s">
        <v>20</v>
      </c>
      <c r="M8" s="614"/>
      <c r="N8" s="614"/>
      <c r="O8" s="754" t="s">
        <v>10</v>
      </c>
      <c r="P8" s="614"/>
      <c r="Q8" s="614"/>
      <c r="R8" s="740"/>
      <c r="S8" s="754"/>
      <c r="T8" s="614"/>
      <c r="U8" s="614"/>
      <c r="V8" s="280"/>
      <c r="W8" s="135"/>
      <c r="X8" s="135"/>
      <c r="Y8" s="156"/>
      <c r="Z8" s="619" t="s">
        <v>9</v>
      </c>
      <c r="AA8" s="740"/>
      <c r="AB8" s="786" t="s">
        <v>226</v>
      </c>
      <c r="AC8" s="787"/>
      <c r="AD8" s="787"/>
      <c r="AE8" s="787"/>
      <c r="AF8" s="754" t="s">
        <v>19</v>
      </c>
      <c r="AG8" s="614"/>
      <c r="AH8" s="613"/>
      <c r="AI8" s="156"/>
      <c r="AJ8" s="619" t="s">
        <v>20</v>
      </c>
      <c r="AK8" s="614"/>
      <c r="AL8" s="614"/>
      <c r="AM8" s="754" t="s">
        <v>10</v>
      </c>
      <c r="AN8" s="614"/>
      <c r="AO8" s="614"/>
      <c r="AP8" s="740"/>
      <c r="AQ8" s="754"/>
      <c r="AR8" s="614"/>
      <c r="AS8" s="613"/>
      <c r="AT8" s="135"/>
      <c r="AU8" s="135"/>
      <c r="AV8" s="135"/>
    </row>
    <row r="9" spans="1:387" ht="18" customHeight="1" thickBot="1">
      <c r="A9" s="3"/>
      <c r="B9" s="636"/>
      <c r="C9" s="785"/>
      <c r="D9" s="288"/>
      <c r="E9" s="289"/>
      <c r="F9" s="289"/>
      <c r="G9" s="289"/>
      <c r="H9" s="290"/>
      <c r="I9" s="291"/>
      <c r="J9" s="292"/>
      <c r="K9" s="156"/>
      <c r="L9" s="636" t="s">
        <v>21</v>
      </c>
      <c r="M9" s="739"/>
      <c r="N9" s="739"/>
      <c r="O9" s="757" t="s">
        <v>17</v>
      </c>
      <c r="P9" s="639"/>
      <c r="Q9" s="639"/>
      <c r="R9" s="760"/>
      <c r="S9" s="757"/>
      <c r="T9" s="639"/>
      <c r="U9" s="639"/>
      <c r="V9" s="280"/>
      <c r="W9" s="135"/>
      <c r="X9" s="135"/>
      <c r="Y9" s="156"/>
      <c r="Z9" s="636"/>
      <c r="AA9" s="785"/>
      <c r="AB9" s="288"/>
      <c r="AC9" s="289"/>
      <c r="AD9" s="289"/>
      <c r="AE9" s="289"/>
      <c r="AF9" s="290"/>
      <c r="AG9" s="291"/>
      <c r="AH9" s="292"/>
      <c r="AI9" s="156"/>
      <c r="AJ9" s="636" t="s">
        <v>21</v>
      </c>
      <c r="AK9" s="739"/>
      <c r="AL9" s="739"/>
      <c r="AM9" s="757" t="s">
        <v>17</v>
      </c>
      <c r="AN9" s="639"/>
      <c r="AO9" s="639"/>
      <c r="AP9" s="760"/>
      <c r="AQ9" s="788"/>
      <c r="AR9" s="739"/>
      <c r="AS9" s="637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621" t="s">
        <v>54</v>
      </c>
      <c r="C12" s="622"/>
      <c r="D12" s="625" t="s">
        <v>55</v>
      </c>
      <c r="E12" s="626"/>
      <c r="F12" s="626"/>
      <c r="G12" s="626"/>
      <c r="H12" s="626"/>
      <c r="I12" s="627"/>
      <c r="J12" s="625" t="s">
        <v>227</v>
      </c>
      <c r="K12" s="626"/>
      <c r="L12" s="626"/>
      <c r="M12" s="626"/>
      <c r="N12" s="627"/>
      <c r="O12" s="625" t="s">
        <v>65</v>
      </c>
      <c r="P12" s="626"/>
      <c r="Q12" s="626"/>
      <c r="R12" s="626"/>
      <c r="S12" s="626"/>
      <c r="T12" s="627"/>
      <c r="U12" s="625" t="s">
        <v>66</v>
      </c>
      <c r="V12" s="626"/>
      <c r="W12" s="626"/>
      <c r="X12" s="626"/>
      <c r="Y12" s="627"/>
      <c r="Z12" s="135"/>
      <c r="AA12" s="156"/>
      <c r="AB12" s="205" t="s">
        <v>54</v>
      </c>
      <c r="AC12" s="206"/>
      <c r="AD12" s="625" t="s">
        <v>55</v>
      </c>
      <c r="AE12" s="626"/>
      <c r="AF12" s="626"/>
      <c r="AG12" s="627"/>
      <c r="AH12" s="625" t="s">
        <v>227</v>
      </c>
      <c r="AI12" s="626"/>
      <c r="AJ12" s="626"/>
      <c r="AK12" s="626"/>
      <c r="AL12" s="627"/>
      <c r="AM12" s="625" t="s">
        <v>65</v>
      </c>
      <c r="AN12" s="626"/>
      <c r="AO12" s="626"/>
      <c r="AP12" s="626"/>
      <c r="AQ12" s="626"/>
      <c r="AR12" s="627"/>
      <c r="AS12" s="625" t="s">
        <v>66</v>
      </c>
      <c r="AT12" s="626"/>
      <c r="AU12" s="626"/>
      <c r="AV12" s="626"/>
      <c r="AW12" s="627"/>
      <c r="AX12" s="133"/>
    </row>
    <row r="13" spans="1:387" ht="18" customHeight="1" thickBot="1">
      <c r="A13" s="3"/>
      <c r="B13" s="623"/>
      <c r="C13" s="624"/>
      <c r="D13" s="214" t="s">
        <v>181</v>
      </c>
      <c r="E13" s="215" t="s">
        <v>183</v>
      </c>
      <c r="F13" s="216" t="s">
        <v>185</v>
      </c>
      <c r="G13" s="392" t="s">
        <v>69</v>
      </c>
      <c r="H13" s="217" t="s">
        <v>179</v>
      </c>
      <c r="I13" s="441" t="s">
        <v>187</v>
      </c>
      <c r="J13" s="578" t="s">
        <v>57</v>
      </c>
      <c r="K13" s="580"/>
      <c r="L13" s="578" t="s">
        <v>58</v>
      </c>
      <c r="M13" s="579"/>
      <c r="N13" s="580"/>
      <c r="O13" s="214" t="s">
        <v>95</v>
      </c>
      <c r="P13" s="473" t="s">
        <v>96</v>
      </c>
      <c r="Q13" s="216" t="s">
        <v>188</v>
      </c>
      <c r="R13" s="221" t="s">
        <v>69</v>
      </c>
      <c r="S13" s="217" t="s">
        <v>189</v>
      </c>
      <c r="T13" s="392" t="s">
        <v>72</v>
      </c>
      <c r="U13" s="578" t="s">
        <v>57</v>
      </c>
      <c r="V13" s="628"/>
      <c r="W13" s="578" t="s">
        <v>58</v>
      </c>
      <c r="X13" s="579"/>
      <c r="Y13" s="580"/>
      <c r="Z13" s="135"/>
      <c r="AA13" s="156"/>
      <c r="AB13" s="213"/>
      <c r="AC13" s="173"/>
      <c r="AD13" s="293"/>
      <c r="AE13" s="294"/>
      <c r="AF13" s="295"/>
      <c r="AG13" s="296"/>
      <c r="AH13" s="578" t="s">
        <v>57</v>
      </c>
      <c r="AI13" s="628"/>
      <c r="AJ13" s="578" t="s">
        <v>58</v>
      </c>
      <c r="AK13" s="579"/>
      <c r="AL13" s="580"/>
      <c r="AM13" s="293"/>
      <c r="AN13" s="294"/>
      <c r="AO13" s="295"/>
      <c r="AP13" s="297"/>
      <c r="AQ13" s="298"/>
      <c r="AR13" s="297"/>
      <c r="AS13" s="578" t="s">
        <v>57</v>
      </c>
      <c r="AT13" s="628"/>
      <c r="AU13" s="578" t="s">
        <v>58</v>
      </c>
      <c r="AV13" s="579"/>
      <c r="AW13" s="580"/>
      <c r="AX13" s="133"/>
    </row>
    <row r="14" spans="1:387" ht="18" customHeight="1">
      <c r="A14" s="3"/>
      <c r="B14" s="581" t="s">
        <v>11</v>
      </c>
      <c r="C14" s="582"/>
      <c r="D14" s="446" t="s">
        <v>2</v>
      </c>
      <c r="E14" s="540" t="s">
        <v>325</v>
      </c>
      <c r="F14" s="489" t="s">
        <v>2</v>
      </c>
      <c r="G14" s="393" t="s">
        <v>325</v>
      </c>
      <c r="H14" s="540" t="s">
        <v>325</v>
      </c>
      <c r="I14" s="544" t="s">
        <v>325</v>
      </c>
      <c r="J14" s="791" t="s">
        <v>200</v>
      </c>
      <c r="K14" s="792"/>
      <c r="L14" s="734" t="s">
        <v>102</v>
      </c>
      <c r="M14" s="735"/>
      <c r="N14" s="227" t="s">
        <v>59</v>
      </c>
      <c r="O14" s="224"/>
      <c r="P14" s="436"/>
      <c r="Q14" s="448"/>
      <c r="R14" s="225"/>
      <c r="S14" s="225"/>
      <c r="T14" s="431"/>
      <c r="U14" s="629"/>
      <c r="V14" s="630"/>
      <c r="W14" s="734"/>
      <c r="X14" s="735"/>
      <c r="Y14" s="227" t="s">
        <v>59</v>
      </c>
      <c r="Z14" s="135"/>
      <c r="AA14" s="156"/>
      <c r="AB14" s="581" t="s">
        <v>11</v>
      </c>
      <c r="AC14" s="650"/>
      <c r="AD14" s="300"/>
      <c r="AE14" s="301"/>
      <c r="AF14" s="301"/>
      <c r="AG14" s="279"/>
      <c r="AH14" s="649"/>
      <c r="AI14" s="630"/>
      <c r="AJ14" s="581"/>
      <c r="AK14" s="650"/>
      <c r="AL14" s="227" t="s">
        <v>59</v>
      </c>
      <c r="AM14" s="300"/>
      <c r="AN14" s="301"/>
      <c r="AO14" s="301"/>
      <c r="AP14" s="301"/>
      <c r="AQ14" s="301"/>
      <c r="AR14" s="301"/>
      <c r="AS14" s="649"/>
      <c r="AT14" s="630"/>
      <c r="AU14" s="581"/>
      <c r="AV14" s="650"/>
      <c r="AW14" s="227" t="s">
        <v>59</v>
      </c>
      <c r="AX14" s="139"/>
    </row>
    <row r="15" spans="1:387" ht="18" customHeight="1">
      <c r="A15" s="3"/>
      <c r="B15" s="640" t="s">
        <v>15</v>
      </c>
      <c r="C15" s="641"/>
      <c r="D15" s="447" t="s">
        <v>2</v>
      </c>
      <c r="E15" s="541" t="s">
        <v>325</v>
      </c>
      <c r="F15" s="491" t="s">
        <v>2</v>
      </c>
      <c r="G15" s="394" t="s">
        <v>325</v>
      </c>
      <c r="H15" s="490" t="s">
        <v>3</v>
      </c>
      <c r="I15" s="492" t="s">
        <v>3</v>
      </c>
      <c r="J15" s="789" t="s">
        <v>348</v>
      </c>
      <c r="K15" s="790"/>
      <c r="L15" s="612" t="s">
        <v>101</v>
      </c>
      <c r="M15" s="726"/>
      <c r="N15" s="241" t="s">
        <v>59</v>
      </c>
      <c r="O15" s="447"/>
      <c r="P15" s="437"/>
      <c r="Q15" s="239"/>
      <c r="R15" s="452"/>
      <c r="S15" s="240"/>
      <c r="T15" s="432"/>
      <c r="U15" s="612"/>
      <c r="V15" s="613"/>
      <c r="W15" s="612"/>
      <c r="X15" s="726"/>
      <c r="Y15" s="241" t="s">
        <v>59</v>
      </c>
      <c r="Z15" s="135"/>
      <c r="AA15" s="156"/>
      <c r="AB15" s="640" t="s">
        <v>15</v>
      </c>
      <c r="AC15" s="634"/>
      <c r="AD15" s="302"/>
      <c r="AE15" s="303"/>
      <c r="AF15" s="304"/>
      <c r="AG15" s="244"/>
      <c r="AH15" s="619"/>
      <c r="AI15" s="613"/>
      <c r="AJ15" s="619"/>
      <c r="AK15" s="614"/>
      <c r="AL15" s="241" t="s">
        <v>59</v>
      </c>
      <c r="AM15" s="302"/>
      <c r="AN15" s="303"/>
      <c r="AO15" s="304"/>
      <c r="AP15" s="304"/>
      <c r="AQ15" s="304"/>
      <c r="AR15" s="304"/>
      <c r="AS15" s="619"/>
      <c r="AT15" s="613"/>
      <c r="AU15" s="619"/>
      <c r="AV15" s="614"/>
      <c r="AW15" s="241" t="s">
        <v>59</v>
      </c>
      <c r="AX15" s="139"/>
    </row>
    <row r="16" spans="1:387" ht="18" customHeight="1">
      <c r="A16" s="3"/>
      <c r="B16" s="619" t="s">
        <v>19</v>
      </c>
      <c r="C16" s="620"/>
      <c r="D16" s="447" t="s">
        <v>2</v>
      </c>
      <c r="E16" s="541" t="s">
        <v>325</v>
      </c>
      <c r="F16" s="490" t="s">
        <v>2</v>
      </c>
      <c r="G16" s="394" t="s">
        <v>325</v>
      </c>
      <c r="H16" s="541" t="s">
        <v>325</v>
      </c>
      <c r="I16" s="545" t="s">
        <v>325</v>
      </c>
      <c r="J16" s="789" t="s">
        <v>200</v>
      </c>
      <c r="K16" s="790"/>
      <c r="L16" s="612" t="s">
        <v>102</v>
      </c>
      <c r="M16" s="726"/>
      <c r="N16" s="241" t="s">
        <v>59</v>
      </c>
      <c r="O16" s="248"/>
      <c r="P16" s="437"/>
      <c r="Q16" s="247"/>
      <c r="R16" s="239"/>
      <c r="S16" s="239"/>
      <c r="T16" s="432"/>
      <c r="U16" s="612"/>
      <c r="V16" s="613"/>
      <c r="W16" s="612"/>
      <c r="X16" s="726"/>
      <c r="Y16" s="241" t="s">
        <v>59</v>
      </c>
      <c r="Z16" s="135"/>
      <c r="AA16" s="156"/>
      <c r="AB16" s="619" t="s">
        <v>19</v>
      </c>
      <c r="AC16" s="614"/>
      <c r="AD16" s="305"/>
      <c r="AE16" s="306"/>
      <c r="AF16" s="303"/>
      <c r="AG16" s="244"/>
      <c r="AH16" s="619"/>
      <c r="AI16" s="613"/>
      <c r="AJ16" s="619"/>
      <c r="AK16" s="614"/>
      <c r="AL16" s="241" t="s">
        <v>59</v>
      </c>
      <c r="AM16" s="305"/>
      <c r="AN16" s="306"/>
      <c r="AO16" s="303"/>
      <c r="AP16" s="303"/>
      <c r="AQ16" s="303"/>
      <c r="AR16" s="303"/>
      <c r="AS16" s="619"/>
      <c r="AT16" s="613"/>
      <c r="AU16" s="619"/>
      <c r="AV16" s="614"/>
      <c r="AW16" s="241" t="s">
        <v>59</v>
      </c>
      <c r="AX16" s="139"/>
    </row>
    <row r="17" spans="1:50" ht="18" customHeight="1">
      <c r="A17" s="3"/>
      <c r="B17" s="619" t="s">
        <v>16</v>
      </c>
      <c r="C17" s="620"/>
      <c r="D17" s="447" t="s">
        <v>2</v>
      </c>
      <c r="E17" s="541" t="s">
        <v>325</v>
      </c>
      <c r="F17" s="490" t="s">
        <v>2</v>
      </c>
      <c r="G17" s="394" t="s">
        <v>325</v>
      </c>
      <c r="H17" s="541" t="s">
        <v>325</v>
      </c>
      <c r="I17" s="545" t="s">
        <v>325</v>
      </c>
      <c r="J17" s="789" t="s">
        <v>200</v>
      </c>
      <c r="K17" s="790"/>
      <c r="L17" s="612" t="s">
        <v>102</v>
      </c>
      <c r="M17" s="726"/>
      <c r="N17" s="241" t="s">
        <v>59</v>
      </c>
      <c r="O17" s="248"/>
      <c r="P17" s="437"/>
      <c r="Q17" s="461"/>
      <c r="R17" s="239"/>
      <c r="S17" s="239"/>
      <c r="T17" s="432"/>
      <c r="U17" s="612"/>
      <c r="V17" s="613"/>
      <c r="W17" s="612"/>
      <c r="X17" s="726"/>
      <c r="Y17" s="241" t="s">
        <v>59</v>
      </c>
      <c r="Z17" s="135"/>
      <c r="AA17" s="156"/>
      <c r="AB17" s="619" t="s">
        <v>16</v>
      </c>
      <c r="AC17" s="614"/>
      <c r="AD17" s="302"/>
      <c r="AE17" s="307"/>
      <c r="AF17" s="303"/>
      <c r="AG17" s="244"/>
      <c r="AH17" s="619"/>
      <c r="AI17" s="613"/>
      <c r="AJ17" s="619"/>
      <c r="AK17" s="614"/>
      <c r="AL17" s="241" t="s">
        <v>59</v>
      </c>
      <c r="AM17" s="302"/>
      <c r="AN17" s="307"/>
      <c r="AO17" s="303"/>
      <c r="AP17" s="303"/>
      <c r="AQ17" s="303"/>
      <c r="AR17" s="303"/>
      <c r="AS17" s="619"/>
      <c r="AT17" s="613"/>
      <c r="AU17" s="619"/>
      <c r="AV17" s="614"/>
      <c r="AW17" s="241" t="s">
        <v>59</v>
      </c>
      <c r="AX17" s="139"/>
    </row>
    <row r="18" spans="1:50" ht="18" customHeight="1">
      <c r="A18" s="3"/>
      <c r="B18" s="619" t="s">
        <v>12</v>
      </c>
      <c r="C18" s="620"/>
      <c r="D18" s="447" t="s">
        <v>2</v>
      </c>
      <c r="E18" s="490" t="s">
        <v>3</v>
      </c>
      <c r="F18" s="490" t="s">
        <v>2</v>
      </c>
      <c r="G18" s="453" t="s">
        <v>3</v>
      </c>
      <c r="H18" s="490" t="s">
        <v>3</v>
      </c>
      <c r="I18" s="492" t="s">
        <v>3</v>
      </c>
      <c r="J18" s="789" t="s">
        <v>349</v>
      </c>
      <c r="K18" s="790"/>
      <c r="L18" s="612" t="s">
        <v>349</v>
      </c>
      <c r="M18" s="726"/>
      <c r="N18" s="241" t="s">
        <v>59</v>
      </c>
      <c r="O18" s="248"/>
      <c r="P18" s="437"/>
      <c r="Q18" s="239"/>
      <c r="R18" s="239"/>
      <c r="S18" s="451"/>
      <c r="T18" s="463"/>
      <c r="U18" s="612"/>
      <c r="V18" s="613"/>
      <c r="W18" s="612"/>
      <c r="X18" s="726"/>
      <c r="Y18" s="241" t="s">
        <v>59</v>
      </c>
      <c r="Z18" s="135"/>
      <c r="AA18" s="156"/>
      <c r="AB18" s="619" t="s">
        <v>12</v>
      </c>
      <c r="AC18" s="614"/>
      <c r="AD18" s="302"/>
      <c r="AE18" s="307"/>
      <c r="AF18" s="303"/>
      <c r="AG18" s="244"/>
      <c r="AH18" s="619"/>
      <c r="AI18" s="613"/>
      <c r="AJ18" s="619"/>
      <c r="AK18" s="614"/>
      <c r="AL18" s="241" t="s">
        <v>59</v>
      </c>
      <c r="AM18" s="302"/>
      <c r="AN18" s="307"/>
      <c r="AO18" s="303"/>
      <c r="AP18" s="303"/>
      <c r="AQ18" s="303"/>
      <c r="AR18" s="303"/>
      <c r="AS18" s="619"/>
      <c r="AT18" s="613"/>
      <c r="AU18" s="619"/>
      <c r="AV18" s="614"/>
      <c r="AW18" s="241" t="s">
        <v>59</v>
      </c>
      <c r="AX18" s="139"/>
    </row>
    <row r="19" spans="1:50" ht="18" customHeight="1">
      <c r="A19" s="3"/>
      <c r="B19" s="619" t="s">
        <v>20</v>
      </c>
      <c r="C19" s="620"/>
      <c r="D19" s="447" t="s">
        <v>2</v>
      </c>
      <c r="E19" s="541" t="s">
        <v>325</v>
      </c>
      <c r="F19" s="490" t="s">
        <v>2</v>
      </c>
      <c r="G19" s="394" t="s">
        <v>325</v>
      </c>
      <c r="H19" s="490" t="s">
        <v>3</v>
      </c>
      <c r="I19" s="545" t="s">
        <v>325</v>
      </c>
      <c r="J19" s="789" t="s">
        <v>201</v>
      </c>
      <c r="K19" s="790"/>
      <c r="L19" s="612" t="s">
        <v>350</v>
      </c>
      <c r="M19" s="726"/>
      <c r="N19" s="241" t="s">
        <v>59</v>
      </c>
      <c r="O19" s="248"/>
      <c r="P19" s="466"/>
      <c r="Q19" s="464"/>
      <c r="R19" s="239"/>
      <c r="S19" s="239"/>
      <c r="T19" s="433"/>
      <c r="U19" s="612"/>
      <c r="V19" s="613"/>
      <c r="W19" s="612"/>
      <c r="X19" s="726"/>
      <c r="Y19" s="241" t="s">
        <v>59</v>
      </c>
      <c r="Z19" s="135"/>
      <c r="AA19" s="156"/>
      <c r="AB19" s="619" t="s">
        <v>20</v>
      </c>
      <c r="AC19" s="614"/>
      <c r="AD19" s="308"/>
      <c r="AE19" s="307"/>
      <c r="AF19" s="303"/>
      <c r="AG19" s="244"/>
      <c r="AH19" s="619"/>
      <c r="AI19" s="613"/>
      <c r="AJ19" s="619"/>
      <c r="AK19" s="614"/>
      <c r="AL19" s="241" t="s">
        <v>59</v>
      </c>
      <c r="AM19" s="308"/>
      <c r="AN19" s="307"/>
      <c r="AO19" s="303"/>
      <c r="AP19" s="303"/>
      <c r="AQ19" s="303"/>
      <c r="AR19" s="303"/>
      <c r="AS19" s="619"/>
      <c r="AT19" s="613"/>
      <c r="AU19" s="619"/>
      <c r="AV19" s="614"/>
      <c r="AW19" s="241" t="s">
        <v>59</v>
      </c>
      <c r="AX19" s="139"/>
    </row>
    <row r="20" spans="1:50" ht="18" customHeight="1" thickBot="1">
      <c r="A20" s="3"/>
      <c r="B20" s="610" t="s">
        <v>21</v>
      </c>
      <c r="C20" s="611"/>
      <c r="D20" s="113" t="s">
        <v>2</v>
      </c>
      <c r="E20" s="542" t="s">
        <v>325</v>
      </c>
      <c r="F20" s="491" t="s">
        <v>2</v>
      </c>
      <c r="G20" s="394" t="s">
        <v>325</v>
      </c>
      <c r="H20" s="541" t="s">
        <v>325</v>
      </c>
      <c r="I20" s="545" t="s">
        <v>325</v>
      </c>
      <c r="J20" s="793" t="s">
        <v>200</v>
      </c>
      <c r="K20" s="794"/>
      <c r="L20" s="728" t="s">
        <v>102</v>
      </c>
      <c r="M20" s="730"/>
      <c r="N20" s="258" t="s">
        <v>59</v>
      </c>
      <c r="O20" s="259"/>
      <c r="P20" s="513"/>
      <c r="Q20" s="257"/>
      <c r="R20" s="455"/>
      <c r="S20" s="455"/>
      <c r="T20" s="434"/>
      <c r="U20" s="612"/>
      <c r="V20" s="613"/>
      <c r="W20" s="728"/>
      <c r="X20" s="730"/>
      <c r="Y20" s="258" t="s">
        <v>59</v>
      </c>
      <c r="Z20" s="135"/>
      <c r="AA20" s="156"/>
      <c r="AB20" s="610" t="s">
        <v>21</v>
      </c>
      <c r="AC20" s="639"/>
      <c r="AD20" s="309"/>
      <c r="AE20" s="310"/>
      <c r="AF20" s="311"/>
      <c r="AG20" s="282"/>
      <c r="AH20" s="619"/>
      <c r="AI20" s="613"/>
      <c r="AJ20" s="610"/>
      <c r="AK20" s="639"/>
      <c r="AL20" s="258" t="s">
        <v>59</v>
      </c>
      <c r="AM20" s="309"/>
      <c r="AN20" s="310"/>
      <c r="AO20" s="311"/>
      <c r="AP20" s="311"/>
      <c r="AQ20" s="311"/>
      <c r="AR20" s="311"/>
      <c r="AS20" s="619"/>
      <c r="AT20" s="613"/>
      <c r="AU20" s="610"/>
      <c r="AV20" s="639"/>
      <c r="AW20" s="258" t="s">
        <v>59</v>
      </c>
      <c r="AX20" s="139"/>
    </row>
    <row r="21" spans="1:50" ht="18" customHeight="1" thickTop="1" thickBot="1">
      <c r="A21" s="3"/>
      <c r="B21" s="263"/>
      <c r="C21" s="263"/>
      <c r="D21" s="192"/>
      <c r="E21" s="192"/>
      <c r="F21" s="572" t="s">
        <v>60</v>
      </c>
      <c r="G21" s="573"/>
      <c r="H21" s="574"/>
      <c r="I21" s="576" t="s">
        <v>61</v>
      </c>
      <c r="J21" s="577"/>
      <c r="K21" s="608">
        <v>4</v>
      </c>
      <c r="L21" s="609"/>
      <c r="M21" s="263"/>
      <c r="N21" s="192"/>
      <c r="O21" s="192"/>
      <c r="P21" s="265"/>
      <c r="Q21" s="572" t="s">
        <v>73</v>
      </c>
      <c r="R21" s="573"/>
      <c r="S21" s="574"/>
      <c r="T21" s="576" t="s">
        <v>61</v>
      </c>
      <c r="U21" s="577"/>
      <c r="V21" s="608"/>
      <c r="W21" s="609"/>
      <c r="X21" s="312"/>
      <c r="Y21" s="192"/>
      <c r="Z21" s="156"/>
      <c r="AA21" s="576" t="s">
        <v>223</v>
      </c>
      <c r="AB21" s="652"/>
      <c r="AC21" s="192"/>
      <c r="AD21" s="572" t="s">
        <v>60</v>
      </c>
      <c r="AE21" s="573"/>
      <c r="AF21" s="574"/>
      <c r="AG21" s="576" t="s">
        <v>61</v>
      </c>
      <c r="AH21" s="577"/>
      <c r="AI21" s="608"/>
      <c r="AJ21" s="609"/>
      <c r="AK21" s="263"/>
      <c r="AL21" s="192"/>
      <c r="AM21" s="192"/>
      <c r="AN21" s="265"/>
      <c r="AO21" s="572" t="s">
        <v>73</v>
      </c>
      <c r="AP21" s="573"/>
      <c r="AQ21" s="574"/>
      <c r="AR21" s="576" t="s">
        <v>61</v>
      </c>
      <c r="AS21" s="577"/>
      <c r="AT21" s="608"/>
      <c r="AU21" s="609"/>
      <c r="AV21" s="312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576" t="s">
        <v>62</v>
      </c>
      <c r="J22" s="577"/>
      <c r="K22" s="608"/>
      <c r="L22" s="609"/>
      <c r="M22" s="192"/>
      <c r="N22" s="192"/>
      <c r="O22" s="192"/>
      <c r="P22" s="189"/>
      <c r="Q22" s="192"/>
      <c r="R22" s="189"/>
      <c r="S22" s="189"/>
      <c r="T22" s="576" t="s">
        <v>62</v>
      </c>
      <c r="U22" s="577"/>
      <c r="V22" s="608">
        <f>K22+V21</f>
        <v>0</v>
      </c>
      <c r="W22" s="609"/>
      <c r="X22" s="192"/>
      <c r="Y22" s="192"/>
      <c r="Z22" s="156"/>
      <c r="AA22" s="135"/>
      <c r="AB22" s="135"/>
      <c r="AC22" s="192"/>
      <c r="AD22" s="192"/>
      <c r="AE22" s="189"/>
      <c r="AF22" s="189"/>
      <c r="AG22" s="576" t="s">
        <v>62</v>
      </c>
      <c r="AH22" s="577"/>
      <c r="AI22" s="608"/>
      <c r="AJ22" s="609"/>
      <c r="AK22" s="192"/>
      <c r="AL22" s="192"/>
      <c r="AM22" s="192"/>
      <c r="AN22" s="189"/>
      <c r="AO22" s="192"/>
      <c r="AP22" s="189"/>
      <c r="AQ22" s="189"/>
      <c r="AR22" s="576" t="s">
        <v>62</v>
      </c>
      <c r="AS22" s="577"/>
      <c r="AT22" s="608"/>
      <c r="AU22" s="609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3"/>
      <c r="I23" s="192"/>
      <c r="J23" s="314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3"/>
      <c r="AG23" s="192"/>
      <c r="AH23" s="314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621" t="s">
        <v>54</v>
      </c>
      <c r="C24" s="622"/>
      <c r="D24" s="655" t="s">
        <v>89</v>
      </c>
      <c r="E24" s="656"/>
      <c r="F24" s="656"/>
      <c r="G24" s="656"/>
      <c r="H24" s="657"/>
      <c r="I24" s="625" t="s">
        <v>90</v>
      </c>
      <c r="J24" s="626"/>
      <c r="K24" s="626"/>
      <c r="L24" s="626"/>
      <c r="M24" s="626"/>
      <c r="N24" s="626"/>
      <c r="O24" s="626"/>
      <c r="P24" s="626"/>
      <c r="Q24" s="627"/>
      <c r="R24" s="655" t="s">
        <v>91</v>
      </c>
      <c r="S24" s="656"/>
      <c r="T24" s="656"/>
      <c r="U24" s="656"/>
      <c r="V24" s="657"/>
      <c r="W24" s="212"/>
      <c r="X24" s="192"/>
      <c r="Y24" s="192"/>
      <c r="Z24" s="156"/>
      <c r="AA24" s="621" t="s">
        <v>54</v>
      </c>
      <c r="AB24" s="622"/>
      <c r="AC24" s="625" t="s">
        <v>89</v>
      </c>
      <c r="AD24" s="626"/>
      <c r="AE24" s="626"/>
      <c r="AF24" s="626"/>
      <c r="AG24" s="627"/>
      <c r="AH24" s="625" t="s">
        <v>90</v>
      </c>
      <c r="AI24" s="626"/>
      <c r="AJ24" s="626"/>
      <c r="AK24" s="626"/>
      <c r="AL24" s="626"/>
      <c r="AM24" s="626"/>
      <c r="AN24" s="626"/>
      <c r="AO24" s="627"/>
      <c r="AP24" s="625" t="s">
        <v>91</v>
      </c>
      <c r="AQ24" s="626"/>
      <c r="AR24" s="626"/>
      <c r="AS24" s="626"/>
      <c r="AT24" s="627"/>
      <c r="AU24" s="189"/>
      <c r="AV24" s="135"/>
      <c r="AW24" s="157"/>
    </row>
    <row r="25" spans="1:50" ht="18" customHeight="1" thickBot="1">
      <c r="A25" s="3"/>
      <c r="B25" s="623"/>
      <c r="C25" s="624"/>
      <c r="D25" s="643" t="s">
        <v>57</v>
      </c>
      <c r="E25" s="644"/>
      <c r="F25" s="643" t="s">
        <v>58</v>
      </c>
      <c r="G25" s="645"/>
      <c r="H25" s="646"/>
      <c r="I25" s="445" t="s">
        <v>92</v>
      </c>
      <c r="J25" s="216" t="s">
        <v>93</v>
      </c>
      <c r="K25" s="444" t="s">
        <v>94</v>
      </c>
      <c r="L25" s="444" t="s">
        <v>95</v>
      </c>
      <c r="M25" s="435" t="s">
        <v>174</v>
      </c>
      <c r="N25" s="216" t="s">
        <v>178</v>
      </c>
      <c r="O25" s="216" t="s">
        <v>97</v>
      </c>
      <c r="P25" s="215" t="s">
        <v>99</v>
      </c>
      <c r="Q25" s="222"/>
      <c r="R25" s="643" t="s">
        <v>57</v>
      </c>
      <c r="S25" s="644"/>
      <c r="T25" s="643" t="s">
        <v>58</v>
      </c>
      <c r="U25" s="645"/>
      <c r="V25" s="646"/>
      <c r="W25" s="223"/>
      <c r="X25" s="189"/>
      <c r="Y25" s="189"/>
      <c r="Z25" s="156"/>
      <c r="AA25" s="623"/>
      <c r="AB25" s="624"/>
      <c r="AC25" s="578" t="s">
        <v>57</v>
      </c>
      <c r="AD25" s="628"/>
      <c r="AE25" s="578" t="s">
        <v>58</v>
      </c>
      <c r="AF25" s="579"/>
      <c r="AG25" s="580"/>
      <c r="AH25" s="315"/>
      <c r="AI25" s="295"/>
      <c r="AJ25" s="295"/>
      <c r="AK25" s="295"/>
      <c r="AL25" s="295"/>
      <c r="AM25" s="295"/>
      <c r="AN25" s="295"/>
      <c r="AO25" s="316"/>
      <c r="AP25" s="578" t="s">
        <v>57</v>
      </c>
      <c r="AQ25" s="628"/>
      <c r="AR25" s="578" t="s">
        <v>58</v>
      </c>
      <c r="AS25" s="579"/>
      <c r="AT25" s="580"/>
      <c r="AU25" s="189"/>
      <c r="AV25" s="135"/>
      <c r="AW25" s="135"/>
    </row>
    <row r="26" spans="1:50" ht="18" customHeight="1">
      <c r="A26" s="3"/>
      <c r="B26" s="581" t="s">
        <v>11</v>
      </c>
      <c r="C26" s="582"/>
      <c r="D26" s="647">
        <f t="shared" ref="D26:D32" si="0">J14+U14</f>
        <v>4</v>
      </c>
      <c r="E26" s="648"/>
      <c r="F26" s="632"/>
      <c r="G26" s="633"/>
      <c r="H26" s="317" t="s">
        <v>59</v>
      </c>
      <c r="I26" s="449"/>
      <c r="J26" s="448"/>
      <c r="K26" s="457" t="s">
        <v>2</v>
      </c>
      <c r="L26" s="431"/>
      <c r="M26" s="456"/>
      <c r="N26" s="470"/>
      <c r="O26" s="230"/>
      <c r="P26" s="470"/>
      <c r="Q26" s="230"/>
      <c r="R26" s="647"/>
      <c r="S26" s="648"/>
      <c r="T26" s="632"/>
      <c r="U26" s="633"/>
      <c r="V26" s="317" t="s">
        <v>59</v>
      </c>
      <c r="W26" s="212"/>
      <c r="X26" s="192"/>
      <c r="Y26" s="189"/>
      <c r="Z26" s="156"/>
      <c r="AA26" s="581" t="s">
        <v>11</v>
      </c>
      <c r="AB26" s="582"/>
      <c r="AC26" s="649"/>
      <c r="AD26" s="630"/>
      <c r="AE26" s="581"/>
      <c r="AF26" s="650"/>
      <c r="AG26" s="227" t="s">
        <v>59</v>
      </c>
      <c r="AH26" s="301"/>
      <c r="AI26" s="301"/>
      <c r="AJ26" s="301"/>
      <c r="AK26" s="318"/>
      <c r="AL26" s="318"/>
      <c r="AM26" s="318"/>
      <c r="AN26" s="318"/>
      <c r="AO26" s="318"/>
      <c r="AP26" s="649"/>
      <c r="AQ26" s="630"/>
      <c r="AR26" s="581"/>
      <c r="AS26" s="650"/>
      <c r="AT26" s="227" t="s">
        <v>59</v>
      </c>
      <c r="AU26" s="189"/>
      <c r="AV26" s="135"/>
      <c r="AW26" s="135"/>
    </row>
    <row r="27" spans="1:50" ht="18" customHeight="1">
      <c r="A27" s="3"/>
      <c r="B27" s="640" t="s">
        <v>15</v>
      </c>
      <c r="C27" s="641"/>
      <c r="D27" s="615">
        <f t="shared" si="0"/>
        <v>2</v>
      </c>
      <c r="E27" s="638"/>
      <c r="F27" s="615"/>
      <c r="G27" s="616"/>
      <c r="H27" s="319" t="s">
        <v>59</v>
      </c>
      <c r="I27" s="453"/>
      <c r="J27" s="240"/>
      <c r="K27" s="459" t="s">
        <v>2</v>
      </c>
      <c r="L27" s="459"/>
      <c r="M27" s="443"/>
      <c r="N27" s="239"/>
      <c r="O27" s="239"/>
      <c r="P27" s="464"/>
      <c r="Q27" s="245"/>
      <c r="R27" s="615"/>
      <c r="S27" s="638"/>
      <c r="T27" s="615"/>
      <c r="U27" s="616"/>
      <c r="V27" s="319" t="s">
        <v>59</v>
      </c>
      <c r="W27" s="223"/>
      <c r="X27" s="189"/>
      <c r="Y27" s="189"/>
      <c r="Z27" s="156"/>
      <c r="AA27" s="640" t="s">
        <v>15</v>
      </c>
      <c r="AB27" s="641"/>
      <c r="AC27" s="619"/>
      <c r="AD27" s="613"/>
      <c r="AE27" s="619"/>
      <c r="AF27" s="614"/>
      <c r="AG27" s="241" t="s">
        <v>59</v>
      </c>
      <c r="AH27" s="304"/>
      <c r="AI27" s="304"/>
      <c r="AJ27" s="304"/>
      <c r="AK27" s="303"/>
      <c r="AL27" s="303"/>
      <c r="AM27" s="303"/>
      <c r="AN27" s="303"/>
      <c r="AO27" s="320"/>
      <c r="AP27" s="619"/>
      <c r="AQ27" s="613"/>
      <c r="AR27" s="619"/>
      <c r="AS27" s="614"/>
      <c r="AT27" s="241" t="s">
        <v>59</v>
      </c>
      <c r="AU27" s="189"/>
      <c r="AV27" s="135"/>
      <c r="AW27" s="135"/>
    </row>
    <row r="28" spans="1:50" ht="18" customHeight="1">
      <c r="A28" s="3"/>
      <c r="B28" s="619" t="s">
        <v>19</v>
      </c>
      <c r="C28" s="620"/>
      <c r="D28" s="615">
        <f t="shared" si="0"/>
        <v>4</v>
      </c>
      <c r="E28" s="638"/>
      <c r="F28" s="615"/>
      <c r="G28" s="616"/>
      <c r="H28" s="319" t="s">
        <v>59</v>
      </c>
      <c r="I28" s="453"/>
      <c r="J28" s="239"/>
      <c r="K28" s="463" t="s">
        <v>2</v>
      </c>
      <c r="L28" s="433"/>
      <c r="M28" s="437"/>
      <c r="N28" s="451"/>
      <c r="O28" s="239"/>
      <c r="P28" s="247"/>
      <c r="Q28" s="245"/>
      <c r="R28" s="615"/>
      <c r="S28" s="638"/>
      <c r="T28" s="615"/>
      <c r="U28" s="616"/>
      <c r="V28" s="319" t="s">
        <v>59</v>
      </c>
      <c r="W28" s="223"/>
      <c r="X28" s="189"/>
      <c r="Y28" s="189"/>
      <c r="Z28" s="156"/>
      <c r="AA28" s="619" t="s">
        <v>19</v>
      </c>
      <c r="AB28" s="620"/>
      <c r="AC28" s="619"/>
      <c r="AD28" s="613"/>
      <c r="AE28" s="619"/>
      <c r="AF28" s="614"/>
      <c r="AG28" s="241" t="s">
        <v>59</v>
      </c>
      <c r="AH28" s="303"/>
      <c r="AI28" s="303"/>
      <c r="AJ28" s="303"/>
      <c r="AK28" s="321"/>
      <c r="AL28" s="321"/>
      <c r="AM28" s="321"/>
      <c r="AN28" s="321"/>
      <c r="AO28" s="322"/>
      <c r="AP28" s="619"/>
      <c r="AQ28" s="613"/>
      <c r="AR28" s="619"/>
      <c r="AS28" s="614"/>
      <c r="AT28" s="241" t="s">
        <v>59</v>
      </c>
      <c r="AU28" s="189"/>
      <c r="AV28" s="135"/>
      <c r="AW28" s="135"/>
    </row>
    <row r="29" spans="1:50" ht="18" customHeight="1">
      <c r="A29" s="3"/>
      <c r="B29" s="619" t="s">
        <v>16</v>
      </c>
      <c r="C29" s="620"/>
      <c r="D29" s="615">
        <f t="shared" si="0"/>
        <v>4</v>
      </c>
      <c r="E29" s="638"/>
      <c r="F29" s="615"/>
      <c r="G29" s="616"/>
      <c r="H29" s="319" t="s">
        <v>59</v>
      </c>
      <c r="I29" s="453"/>
      <c r="J29" s="239"/>
      <c r="K29" s="463" t="s">
        <v>2</v>
      </c>
      <c r="L29" s="433"/>
      <c r="M29" s="437"/>
      <c r="N29" s="239"/>
      <c r="O29" s="239"/>
      <c r="P29" s="239"/>
      <c r="Q29" s="245"/>
      <c r="R29" s="615"/>
      <c r="S29" s="638"/>
      <c r="T29" s="615"/>
      <c r="U29" s="616"/>
      <c r="V29" s="319" t="s">
        <v>59</v>
      </c>
      <c r="W29" s="223"/>
      <c r="X29" s="189"/>
      <c r="Y29" s="189"/>
      <c r="Z29" s="156"/>
      <c r="AA29" s="619" t="s">
        <v>16</v>
      </c>
      <c r="AB29" s="620"/>
      <c r="AC29" s="619"/>
      <c r="AD29" s="613"/>
      <c r="AE29" s="619"/>
      <c r="AF29" s="614"/>
      <c r="AG29" s="241" t="s">
        <v>59</v>
      </c>
      <c r="AH29" s="303"/>
      <c r="AI29" s="303"/>
      <c r="AJ29" s="303"/>
      <c r="AK29" s="303"/>
      <c r="AL29" s="303"/>
      <c r="AM29" s="303"/>
      <c r="AN29" s="303"/>
      <c r="AO29" s="303"/>
      <c r="AP29" s="619"/>
      <c r="AQ29" s="613"/>
      <c r="AR29" s="619"/>
      <c r="AS29" s="614"/>
      <c r="AT29" s="241" t="s">
        <v>59</v>
      </c>
      <c r="AU29" s="189"/>
      <c r="AV29" s="135"/>
      <c r="AW29" s="135"/>
    </row>
    <row r="30" spans="1:50" ht="18" customHeight="1">
      <c r="A30" s="3"/>
      <c r="B30" s="619" t="s">
        <v>12</v>
      </c>
      <c r="C30" s="620"/>
      <c r="D30" s="615">
        <f t="shared" si="0"/>
        <v>0</v>
      </c>
      <c r="E30" s="638"/>
      <c r="F30" s="615"/>
      <c r="G30" s="616"/>
      <c r="H30" s="319" t="s">
        <v>59</v>
      </c>
      <c r="I30" s="453"/>
      <c r="J30" s="239"/>
      <c r="K30" s="463" t="s">
        <v>2</v>
      </c>
      <c r="L30" s="433"/>
      <c r="M30" s="437"/>
      <c r="N30" s="239"/>
      <c r="O30" s="239"/>
      <c r="P30" s="253"/>
      <c r="Q30" s="245"/>
      <c r="R30" s="615"/>
      <c r="S30" s="638"/>
      <c r="T30" s="615"/>
      <c r="U30" s="616"/>
      <c r="V30" s="319" t="s">
        <v>59</v>
      </c>
      <c r="W30" s="223"/>
      <c r="X30" s="189"/>
      <c r="Y30" s="189"/>
      <c r="Z30" s="156"/>
      <c r="AA30" s="619" t="s">
        <v>12</v>
      </c>
      <c r="AB30" s="620"/>
      <c r="AC30" s="619"/>
      <c r="AD30" s="613"/>
      <c r="AE30" s="619"/>
      <c r="AF30" s="614"/>
      <c r="AG30" s="241" t="s">
        <v>59</v>
      </c>
      <c r="AH30" s="303"/>
      <c r="AI30" s="303"/>
      <c r="AJ30" s="303"/>
      <c r="AK30" s="303"/>
      <c r="AL30" s="303"/>
      <c r="AM30" s="303"/>
      <c r="AN30" s="303"/>
      <c r="AO30" s="320"/>
      <c r="AP30" s="619"/>
      <c r="AQ30" s="613"/>
      <c r="AR30" s="619"/>
      <c r="AS30" s="614"/>
      <c r="AT30" s="241" t="s">
        <v>59</v>
      </c>
      <c r="AU30" s="189"/>
      <c r="AV30" s="135"/>
      <c r="AW30" s="135"/>
    </row>
    <row r="31" spans="1:50" ht="18" customHeight="1">
      <c r="A31" s="3"/>
      <c r="B31" s="619" t="s">
        <v>20</v>
      </c>
      <c r="C31" s="620"/>
      <c r="D31" s="615">
        <f t="shared" si="0"/>
        <v>3</v>
      </c>
      <c r="E31" s="638"/>
      <c r="F31" s="615"/>
      <c r="G31" s="616"/>
      <c r="H31" s="319" t="s">
        <v>59</v>
      </c>
      <c r="I31" s="453"/>
      <c r="J31" s="239"/>
      <c r="K31" s="463" t="s">
        <v>2</v>
      </c>
      <c r="L31" s="433"/>
      <c r="M31" s="437"/>
      <c r="N31" s="452"/>
      <c r="O31" s="239"/>
      <c r="P31" s="464"/>
      <c r="Q31" s="245"/>
      <c r="R31" s="615"/>
      <c r="S31" s="638"/>
      <c r="T31" s="615"/>
      <c r="U31" s="616"/>
      <c r="V31" s="319" t="s">
        <v>59</v>
      </c>
      <c r="W31" s="223"/>
      <c r="X31" s="189"/>
      <c r="Y31" s="189"/>
      <c r="Z31" s="156"/>
      <c r="AA31" s="619" t="s">
        <v>20</v>
      </c>
      <c r="AB31" s="620"/>
      <c r="AC31" s="619"/>
      <c r="AD31" s="613"/>
      <c r="AE31" s="619"/>
      <c r="AF31" s="614"/>
      <c r="AG31" s="241" t="s">
        <v>59</v>
      </c>
      <c r="AH31" s="303"/>
      <c r="AI31" s="303"/>
      <c r="AJ31" s="303"/>
      <c r="AK31" s="303"/>
      <c r="AL31" s="303"/>
      <c r="AM31" s="304"/>
      <c r="AN31" s="304"/>
      <c r="AO31" s="320"/>
      <c r="AP31" s="619"/>
      <c r="AQ31" s="613"/>
      <c r="AR31" s="619"/>
      <c r="AS31" s="614"/>
      <c r="AT31" s="241" t="s">
        <v>59</v>
      </c>
      <c r="AU31" s="189"/>
      <c r="AV31" s="135"/>
      <c r="AW31" s="135"/>
    </row>
    <row r="32" spans="1:50" ht="18" customHeight="1" thickBot="1">
      <c r="A32" s="3"/>
      <c r="B32" s="610" t="s">
        <v>21</v>
      </c>
      <c r="C32" s="611"/>
      <c r="D32" s="795">
        <f t="shared" si="0"/>
        <v>4</v>
      </c>
      <c r="E32" s="796"/>
      <c r="F32" s="617"/>
      <c r="G32" s="618"/>
      <c r="H32" s="323" t="s">
        <v>59</v>
      </c>
      <c r="I32" s="494"/>
      <c r="J32" s="523"/>
      <c r="K32" s="524" t="s">
        <v>2</v>
      </c>
      <c r="L32" s="434"/>
      <c r="M32" s="440"/>
      <c r="N32" s="257"/>
      <c r="O32" s="239"/>
      <c r="P32" s="525"/>
      <c r="Q32" s="245"/>
      <c r="R32" s="615"/>
      <c r="S32" s="638"/>
      <c r="T32" s="617"/>
      <c r="U32" s="618"/>
      <c r="V32" s="323" t="s">
        <v>59</v>
      </c>
      <c r="W32" s="223"/>
      <c r="X32" s="189"/>
      <c r="Y32" s="189"/>
      <c r="Z32" s="156"/>
      <c r="AA32" s="610" t="s">
        <v>21</v>
      </c>
      <c r="AB32" s="611"/>
      <c r="AC32" s="619"/>
      <c r="AD32" s="613"/>
      <c r="AE32" s="610"/>
      <c r="AF32" s="639"/>
      <c r="AG32" s="258" t="s">
        <v>59</v>
      </c>
      <c r="AH32" s="311"/>
      <c r="AI32" s="311"/>
      <c r="AJ32" s="311"/>
      <c r="AK32" s="311"/>
      <c r="AL32" s="311"/>
      <c r="AM32" s="311"/>
      <c r="AN32" s="311"/>
      <c r="AO32" s="324"/>
      <c r="AP32" s="619"/>
      <c r="AQ32" s="613"/>
      <c r="AR32" s="610"/>
      <c r="AS32" s="639"/>
      <c r="AT32" s="258" t="s">
        <v>59</v>
      </c>
      <c r="AU32" s="189"/>
      <c r="AV32" s="135"/>
      <c r="AW32" s="135"/>
    </row>
    <row r="33" spans="1:353" ht="18" customHeight="1" thickTop="1" thickBot="1">
      <c r="A33" s="3"/>
      <c r="B33" s="263"/>
      <c r="C33" s="263"/>
      <c r="D33" s="576" t="s">
        <v>61</v>
      </c>
      <c r="E33" s="577"/>
      <c r="F33" s="608"/>
      <c r="G33" s="609"/>
      <c r="H33" s="263"/>
      <c r="I33" s="192"/>
      <c r="J33" s="192"/>
      <c r="K33" s="192"/>
      <c r="L33" s="192"/>
      <c r="M33" s="192"/>
      <c r="N33" s="572" t="s">
        <v>103</v>
      </c>
      <c r="O33" s="573"/>
      <c r="P33" s="574"/>
      <c r="Q33" s="576" t="s">
        <v>61</v>
      </c>
      <c r="R33" s="577"/>
      <c r="S33" s="608"/>
      <c r="T33" s="609"/>
      <c r="U33" s="312"/>
      <c r="V33" s="192"/>
      <c r="W33" s="192"/>
      <c r="X33" s="193"/>
      <c r="Y33" s="156"/>
      <c r="Z33" s="576" t="s">
        <v>223</v>
      </c>
      <c r="AA33" s="652"/>
      <c r="AB33" s="576" t="s">
        <v>61</v>
      </c>
      <c r="AC33" s="577"/>
      <c r="AD33" s="608"/>
      <c r="AE33" s="609"/>
      <c r="AF33" s="263"/>
      <c r="AG33" s="192"/>
      <c r="AH33" s="192"/>
      <c r="AI33" s="192"/>
      <c r="AJ33" s="192"/>
      <c r="AK33" s="192"/>
      <c r="AL33" s="572" t="s">
        <v>103</v>
      </c>
      <c r="AM33" s="573"/>
      <c r="AN33" s="574"/>
      <c r="AO33" s="576" t="s">
        <v>61</v>
      </c>
      <c r="AP33" s="577"/>
      <c r="AQ33" s="608"/>
      <c r="AR33" s="609"/>
      <c r="AS33" s="312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576" t="s">
        <v>62</v>
      </c>
      <c r="E34" s="577"/>
      <c r="F34" s="608">
        <f>V22</f>
        <v>0</v>
      </c>
      <c r="G34" s="609"/>
      <c r="H34" s="212"/>
      <c r="I34" s="192"/>
      <c r="J34" s="192"/>
      <c r="K34" s="189"/>
      <c r="L34" s="192"/>
      <c r="M34" s="189"/>
      <c r="N34" s="189"/>
      <c r="O34" s="189"/>
      <c r="P34" s="192"/>
      <c r="Q34" s="576" t="s">
        <v>62</v>
      </c>
      <c r="R34" s="577"/>
      <c r="S34" s="608">
        <f>F34+S33</f>
        <v>0</v>
      </c>
      <c r="T34" s="609"/>
      <c r="U34" s="192"/>
      <c r="V34" s="192"/>
      <c r="W34" s="192"/>
      <c r="X34" s="192"/>
      <c r="Y34" s="156"/>
      <c r="Z34" s="135"/>
      <c r="AA34" s="135"/>
      <c r="AB34" s="576" t="s">
        <v>62</v>
      </c>
      <c r="AC34" s="577"/>
      <c r="AD34" s="608"/>
      <c r="AE34" s="609"/>
      <c r="AF34" s="212"/>
      <c r="AG34" s="192"/>
      <c r="AH34" s="192"/>
      <c r="AI34" s="189"/>
      <c r="AJ34" s="192"/>
      <c r="AK34" s="189"/>
      <c r="AL34" s="189"/>
      <c r="AM34" s="189"/>
      <c r="AN34" s="192"/>
      <c r="AO34" s="576" t="s">
        <v>62</v>
      </c>
      <c r="AP34" s="577"/>
      <c r="AQ34" s="608"/>
      <c r="AR34" s="609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3"/>
      <c r="AG35" s="192"/>
      <c r="AH35" s="314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621" t="s">
        <v>54</v>
      </c>
      <c r="C36" s="622"/>
      <c r="D36" s="655" t="s">
        <v>228</v>
      </c>
      <c r="E36" s="656"/>
      <c r="F36" s="656"/>
      <c r="G36" s="656"/>
      <c r="H36" s="657"/>
      <c r="I36" s="625" t="s">
        <v>165</v>
      </c>
      <c r="J36" s="626"/>
      <c r="K36" s="626"/>
      <c r="L36" s="626"/>
      <c r="M36" s="626"/>
      <c r="N36" s="627"/>
      <c r="O36" s="655" t="s">
        <v>229</v>
      </c>
      <c r="P36" s="656"/>
      <c r="Q36" s="656"/>
      <c r="R36" s="656"/>
      <c r="S36" s="657"/>
      <c r="T36" s="189"/>
      <c r="U36" s="189"/>
      <c r="V36" s="189"/>
      <c r="W36" s="135"/>
      <c r="X36" s="157"/>
      <c r="Y36" s="156"/>
      <c r="Z36" s="621" t="s">
        <v>54</v>
      </c>
      <c r="AA36" s="744"/>
      <c r="AB36" s="625" t="s">
        <v>228</v>
      </c>
      <c r="AC36" s="626"/>
      <c r="AD36" s="626"/>
      <c r="AE36" s="626"/>
      <c r="AF36" s="627"/>
      <c r="AG36" s="625" t="s">
        <v>165</v>
      </c>
      <c r="AH36" s="626"/>
      <c r="AI36" s="626"/>
      <c r="AJ36" s="627"/>
      <c r="AK36" s="625" t="s">
        <v>229</v>
      </c>
      <c r="AL36" s="626"/>
      <c r="AM36" s="626"/>
      <c r="AN36" s="626"/>
      <c r="AO36" s="627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623"/>
      <c r="C37" s="624"/>
      <c r="D37" s="643" t="s">
        <v>57</v>
      </c>
      <c r="E37" s="644"/>
      <c r="F37" s="643" t="s">
        <v>58</v>
      </c>
      <c r="G37" s="645"/>
      <c r="H37" s="646"/>
      <c r="I37" s="220" t="s">
        <v>180</v>
      </c>
      <c r="J37" s="215" t="s">
        <v>182</v>
      </c>
      <c r="K37" s="473" t="s">
        <v>68</v>
      </c>
      <c r="L37" s="215" t="s">
        <v>184</v>
      </c>
      <c r="M37" s="215" t="s">
        <v>186</v>
      </c>
      <c r="N37" s="215" t="s">
        <v>72</v>
      </c>
      <c r="O37" s="643" t="s">
        <v>57</v>
      </c>
      <c r="P37" s="644"/>
      <c r="Q37" s="643" t="s">
        <v>58</v>
      </c>
      <c r="R37" s="645"/>
      <c r="S37" s="646"/>
      <c r="T37" s="189"/>
      <c r="U37" s="189"/>
      <c r="V37" s="189"/>
      <c r="W37" s="135"/>
      <c r="X37" s="135"/>
      <c r="Y37" s="156"/>
      <c r="Z37" s="722"/>
      <c r="AA37" s="745"/>
      <c r="AB37" s="578" t="s">
        <v>57</v>
      </c>
      <c r="AC37" s="628"/>
      <c r="AD37" s="578" t="s">
        <v>58</v>
      </c>
      <c r="AE37" s="579"/>
      <c r="AF37" s="580"/>
      <c r="AG37" s="325"/>
      <c r="AH37" s="294"/>
      <c r="AI37" s="295"/>
      <c r="AJ37" s="296"/>
      <c r="AK37" s="578" t="s">
        <v>57</v>
      </c>
      <c r="AL37" s="628"/>
      <c r="AM37" s="578" t="s">
        <v>58</v>
      </c>
      <c r="AN37" s="579"/>
      <c r="AO37" s="580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6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581" t="s">
        <v>11</v>
      </c>
      <c r="C38" s="582"/>
      <c r="D38" s="647">
        <f t="shared" ref="D38:D44" si="1">D26+R26</f>
        <v>4</v>
      </c>
      <c r="E38" s="668"/>
      <c r="F38" s="632"/>
      <c r="G38" s="633"/>
      <c r="H38" s="317" t="s">
        <v>59</v>
      </c>
      <c r="I38" s="228"/>
      <c r="J38" s="225"/>
      <c r="K38" s="456"/>
      <c r="L38" s="225"/>
      <c r="M38" s="230"/>
      <c r="N38" s="230"/>
      <c r="O38" s="647"/>
      <c r="P38" s="648"/>
      <c r="Q38" s="632"/>
      <c r="R38" s="633"/>
      <c r="S38" s="317" t="s">
        <v>59</v>
      </c>
      <c r="T38" s="189"/>
      <c r="U38" s="189"/>
      <c r="V38" s="189"/>
      <c r="W38" s="135"/>
      <c r="X38" s="135"/>
      <c r="Y38" s="156"/>
      <c r="Z38" s="581" t="s">
        <v>11</v>
      </c>
      <c r="AA38" s="582"/>
      <c r="AB38" s="581"/>
      <c r="AC38" s="653"/>
      <c r="AD38" s="581"/>
      <c r="AE38" s="650"/>
      <c r="AF38" s="227" t="s">
        <v>59</v>
      </c>
      <c r="AG38" s="231"/>
      <c r="AH38" s="301"/>
      <c r="AI38" s="301"/>
      <c r="AJ38" s="279"/>
      <c r="AK38" s="649"/>
      <c r="AL38" s="630"/>
      <c r="AM38" s="581"/>
      <c r="AN38" s="650"/>
      <c r="AO38" s="227" t="s">
        <v>59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6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640" t="s">
        <v>15</v>
      </c>
      <c r="C39" s="641"/>
      <c r="D39" s="615">
        <f t="shared" si="1"/>
        <v>2</v>
      </c>
      <c r="E39" s="638"/>
      <c r="F39" s="615"/>
      <c r="G39" s="616"/>
      <c r="H39" s="319" t="s">
        <v>59</v>
      </c>
      <c r="I39" s="246"/>
      <c r="J39" s="239"/>
      <c r="K39" s="443"/>
      <c r="L39" s="240"/>
      <c r="M39" s="451"/>
      <c r="N39" s="245"/>
      <c r="O39" s="615"/>
      <c r="P39" s="638"/>
      <c r="Q39" s="615"/>
      <c r="R39" s="616"/>
      <c r="S39" s="319" t="s">
        <v>59</v>
      </c>
      <c r="T39" s="189"/>
      <c r="U39" s="189"/>
      <c r="V39" s="189"/>
      <c r="W39" s="135"/>
      <c r="X39" s="135"/>
      <c r="Y39" s="156"/>
      <c r="Z39" s="640" t="s">
        <v>15</v>
      </c>
      <c r="AA39" s="641"/>
      <c r="AB39" s="619"/>
      <c r="AC39" s="613"/>
      <c r="AD39" s="619"/>
      <c r="AE39" s="614"/>
      <c r="AF39" s="241" t="s">
        <v>59</v>
      </c>
      <c r="AG39" s="270"/>
      <c r="AH39" s="303"/>
      <c r="AI39" s="304"/>
      <c r="AJ39" s="244"/>
      <c r="AK39" s="619"/>
      <c r="AL39" s="613"/>
      <c r="AM39" s="619"/>
      <c r="AN39" s="614"/>
      <c r="AO39" s="241" t="s">
        <v>59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6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619" t="s">
        <v>19</v>
      </c>
      <c r="C40" s="620"/>
      <c r="D40" s="615">
        <f t="shared" si="1"/>
        <v>4</v>
      </c>
      <c r="E40" s="638"/>
      <c r="F40" s="615"/>
      <c r="G40" s="616"/>
      <c r="H40" s="319" t="s">
        <v>59</v>
      </c>
      <c r="I40" s="246"/>
      <c r="J40" s="239"/>
      <c r="K40" s="458"/>
      <c r="L40" s="239"/>
      <c r="M40" s="239"/>
      <c r="N40" s="245"/>
      <c r="O40" s="615"/>
      <c r="P40" s="638"/>
      <c r="Q40" s="615"/>
      <c r="R40" s="616"/>
      <c r="S40" s="319" t="s">
        <v>59</v>
      </c>
      <c r="T40" s="189"/>
      <c r="U40" s="189"/>
      <c r="V40" s="189"/>
      <c r="W40" s="135"/>
      <c r="X40" s="135"/>
      <c r="Y40" s="156"/>
      <c r="Z40" s="619" t="s">
        <v>19</v>
      </c>
      <c r="AA40" s="620"/>
      <c r="AB40" s="619"/>
      <c r="AC40" s="613"/>
      <c r="AD40" s="619"/>
      <c r="AE40" s="614"/>
      <c r="AF40" s="241" t="s">
        <v>59</v>
      </c>
      <c r="AG40" s="326"/>
      <c r="AH40" s="303"/>
      <c r="AI40" s="303"/>
      <c r="AJ40" s="244"/>
      <c r="AK40" s="619"/>
      <c r="AL40" s="613"/>
      <c r="AM40" s="619"/>
      <c r="AN40" s="614"/>
      <c r="AO40" s="241" t="s">
        <v>59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6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619" t="s">
        <v>16</v>
      </c>
      <c r="C41" s="620"/>
      <c r="D41" s="615">
        <f t="shared" si="1"/>
        <v>4</v>
      </c>
      <c r="E41" s="638"/>
      <c r="F41" s="615"/>
      <c r="G41" s="616"/>
      <c r="H41" s="319" t="s">
        <v>59</v>
      </c>
      <c r="I41" s="246"/>
      <c r="J41" s="239"/>
      <c r="K41" s="437"/>
      <c r="L41" s="239"/>
      <c r="M41" s="239"/>
      <c r="N41" s="245"/>
      <c r="O41" s="615"/>
      <c r="P41" s="638"/>
      <c r="Q41" s="615"/>
      <c r="R41" s="616"/>
      <c r="S41" s="319" t="s">
        <v>59</v>
      </c>
      <c r="T41" s="189"/>
      <c r="U41" s="189"/>
      <c r="V41" s="189"/>
      <c r="W41" s="135"/>
      <c r="X41" s="135"/>
      <c r="Y41" s="156"/>
      <c r="Z41" s="619" t="s">
        <v>16</v>
      </c>
      <c r="AA41" s="620"/>
      <c r="AB41" s="619"/>
      <c r="AC41" s="613"/>
      <c r="AD41" s="619"/>
      <c r="AE41" s="614"/>
      <c r="AF41" s="241" t="s">
        <v>59</v>
      </c>
      <c r="AG41" s="326"/>
      <c r="AH41" s="303"/>
      <c r="AI41" s="303"/>
      <c r="AJ41" s="244"/>
      <c r="AK41" s="619"/>
      <c r="AL41" s="613"/>
      <c r="AM41" s="619"/>
      <c r="AN41" s="614"/>
      <c r="AO41" s="241" t="s">
        <v>59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6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619" t="s">
        <v>12</v>
      </c>
      <c r="C42" s="620"/>
      <c r="D42" s="615">
        <f t="shared" si="1"/>
        <v>0</v>
      </c>
      <c r="E42" s="638"/>
      <c r="F42" s="615"/>
      <c r="G42" s="616"/>
      <c r="H42" s="319" t="s">
        <v>59</v>
      </c>
      <c r="I42" s="246"/>
      <c r="J42" s="239"/>
      <c r="K42" s="443"/>
      <c r="L42" s="239"/>
      <c r="M42" s="239"/>
      <c r="N42" s="464"/>
      <c r="O42" s="615"/>
      <c r="P42" s="638"/>
      <c r="Q42" s="615"/>
      <c r="R42" s="616"/>
      <c r="S42" s="319" t="s">
        <v>59</v>
      </c>
      <c r="T42" s="189"/>
      <c r="U42" s="189"/>
      <c r="V42" s="189"/>
      <c r="W42" s="135"/>
      <c r="X42" s="135"/>
      <c r="Y42" s="156"/>
      <c r="Z42" s="619" t="s">
        <v>12</v>
      </c>
      <c r="AA42" s="620"/>
      <c r="AB42" s="619"/>
      <c r="AC42" s="613"/>
      <c r="AD42" s="619"/>
      <c r="AE42" s="614"/>
      <c r="AF42" s="241" t="s">
        <v>59</v>
      </c>
      <c r="AG42" s="204"/>
      <c r="AH42" s="307"/>
      <c r="AI42" s="303"/>
      <c r="AJ42" s="244"/>
      <c r="AK42" s="619"/>
      <c r="AL42" s="613"/>
      <c r="AM42" s="619"/>
      <c r="AN42" s="614"/>
      <c r="AO42" s="241" t="s">
        <v>59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6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619" t="s">
        <v>20</v>
      </c>
      <c r="C43" s="620"/>
      <c r="D43" s="615">
        <f t="shared" si="1"/>
        <v>3</v>
      </c>
      <c r="E43" s="638"/>
      <c r="F43" s="615"/>
      <c r="G43" s="616"/>
      <c r="H43" s="319" t="s">
        <v>59</v>
      </c>
      <c r="I43" s="246"/>
      <c r="J43" s="239"/>
      <c r="K43" s="475"/>
      <c r="L43" s="240"/>
      <c r="M43" s="239"/>
      <c r="N43" s="217"/>
      <c r="O43" s="615"/>
      <c r="P43" s="638"/>
      <c r="Q43" s="615"/>
      <c r="R43" s="616"/>
      <c r="S43" s="319" t="s">
        <v>59</v>
      </c>
      <c r="T43" s="189"/>
      <c r="U43" s="189"/>
      <c r="V43" s="189"/>
      <c r="W43" s="135"/>
      <c r="X43" s="135"/>
      <c r="Y43" s="156"/>
      <c r="Z43" s="619" t="s">
        <v>20</v>
      </c>
      <c r="AA43" s="620"/>
      <c r="AB43" s="619"/>
      <c r="AC43" s="613"/>
      <c r="AD43" s="619"/>
      <c r="AE43" s="614"/>
      <c r="AF43" s="241" t="s">
        <v>59</v>
      </c>
      <c r="AG43" s="158"/>
      <c r="AH43" s="298"/>
      <c r="AI43" s="298"/>
      <c r="AJ43" s="244"/>
      <c r="AK43" s="619"/>
      <c r="AL43" s="613"/>
      <c r="AM43" s="619"/>
      <c r="AN43" s="614"/>
      <c r="AO43" s="241" t="s">
        <v>59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610" t="s">
        <v>21</v>
      </c>
      <c r="C44" s="611"/>
      <c r="D44" s="731">
        <f t="shared" si="1"/>
        <v>4</v>
      </c>
      <c r="E44" s="797"/>
      <c r="F44" s="617"/>
      <c r="G44" s="618"/>
      <c r="H44" s="323" t="s">
        <v>59</v>
      </c>
      <c r="I44" s="246"/>
      <c r="J44" s="455"/>
      <c r="K44" s="440"/>
      <c r="L44" s="257"/>
      <c r="M44" s="455"/>
      <c r="N44" s="257"/>
      <c r="O44" s="615"/>
      <c r="P44" s="638"/>
      <c r="Q44" s="617"/>
      <c r="R44" s="618"/>
      <c r="S44" s="323" t="s">
        <v>59</v>
      </c>
      <c r="T44" s="189"/>
      <c r="U44" s="189"/>
      <c r="V44" s="189"/>
      <c r="W44" s="135"/>
      <c r="X44" s="135"/>
      <c r="Y44" s="156"/>
      <c r="Z44" s="610" t="s">
        <v>21</v>
      </c>
      <c r="AA44" s="611"/>
      <c r="AB44" s="610"/>
      <c r="AC44" s="651"/>
      <c r="AD44" s="610"/>
      <c r="AE44" s="639"/>
      <c r="AF44" s="258" t="s">
        <v>59</v>
      </c>
      <c r="AG44" s="281"/>
      <c r="AH44" s="311"/>
      <c r="AI44" s="311"/>
      <c r="AJ44" s="244"/>
      <c r="AK44" s="619"/>
      <c r="AL44" s="613"/>
      <c r="AM44" s="610"/>
      <c r="AN44" s="639"/>
      <c r="AO44" s="258" t="s">
        <v>59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3"/>
      <c r="C45" s="327"/>
      <c r="D45" s="576" t="s">
        <v>61</v>
      </c>
      <c r="E45" s="577"/>
      <c r="F45" s="608"/>
      <c r="G45" s="609"/>
      <c r="H45" s="263"/>
      <c r="I45" s="263"/>
      <c r="J45" s="572" t="s">
        <v>190</v>
      </c>
      <c r="K45" s="573"/>
      <c r="L45" s="574"/>
      <c r="M45" s="576" t="s">
        <v>61</v>
      </c>
      <c r="N45" s="577"/>
      <c r="O45" s="576"/>
      <c r="P45" s="577"/>
      <c r="Q45" s="263"/>
      <c r="R45" s="192"/>
      <c r="S45" s="192"/>
      <c r="T45" s="192"/>
      <c r="U45" s="192"/>
      <c r="V45" s="189"/>
      <c r="W45" s="192"/>
      <c r="X45" s="135"/>
      <c r="Y45" s="156"/>
      <c r="Z45" s="576" t="s">
        <v>223</v>
      </c>
      <c r="AA45" s="652"/>
      <c r="AB45" s="576" t="s">
        <v>61</v>
      </c>
      <c r="AC45" s="577"/>
      <c r="AD45" s="608"/>
      <c r="AE45" s="609"/>
      <c r="AF45" s="263"/>
      <c r="AG45" s="263"/>
      <c r="AH45" s="572" t="s">
        <v>190</v>
      </c>
      <c r="AI45" s="573"/>
      <c r="AJ45" s="574"/>
      <c r="AK45" s="576" t="s">
        <v>61</v>
      </c>
      <c r="AL45" s="577"/>
      <c r="AM45" s="608"/>
      <c r="AN45" s="609"/>
      <c r="AO45" s="263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576" t="s">
        <v>62</v>
      </c>
      <c r="E46" s="577"/>
      <c r="F46" s="608">
        <f>S34</f>
        <v>0</v>
      </c>
      <c r="G46" s="609"/>
      <c r="H46" s="212"/>
      <c r="I46" s="192"/>
      <c r="J46" s="192"/>
      <c r="K46" s="189"/>
      <c r="L46" s="189"/>
      <c r="M46" s="576" t="s">
        <v>62</v>
      </c>
      <c r="N46" s="577"/>
      <c r="O46" s="576">
        <f>F46+O45</f>
        <v>0</v>
      </c>
      <c r="P46" s="609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576" t="s">
        <v>62</v>
      </c>
      <c r="AC46" s="577"/>
      <c r="AD46" s="608"/>
      <c r="AE46" s="609"/>
      <c r="AF46" s="212"/>
      <c r="AG46" s="192"/>
      <c r="AH46" s="192"/>
      <c r="AI46" s="189"/>
      <c r="AJ46" s="189"/>
      <c r="AK46" s="576" t="s">
        <v>62</v>
      </c>
      <c r="AL46" s="577"/>
      <c r="AM46" s="608"/>
      <c r="AN46" s="609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3"/>
      <c r="I47" s="192"/>
      <c r="J47" s="314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3"/>
      <c r="AG47" s="192"/>
      <c r="AH47" s="314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621" t="s">
        <v>54</v>
      </c>
      <c r="C48" s="622"/>
      <c r="D48" s="655" t="s">
        <v>230</v>
      </c>
      <c r="E48" s="656"/>
      <c r="F48" s="656"/>
      <c r="G48" s="656"/>
      <c r="H48" s="657"/>
      <c r="I48" s="625" t="s">
        <v>166</v>
      </c>
      <c r="J48" s="626"/>
      <c r="K48" s="626"/>
      <c r="L48" s="626"/>
      <c r="M48" s="626"/>
      <c r="N48" s="626"/>
      <c r="O48" s="626"/>
      <c r="P48" s="626"/>
      <c r="Q48" s="627"/>
      <c r="R48" s="510" t="s">
        <v>231</v>
      </c>
      <c r="S48" s="511"/>
      <c r="T48" s="511"/>
      <c r="U48" s="511"/>
      <c r="V48" s="512"/>
      <c r="W48" s="192"/>
      <c r="X48" s="192"/>
      <c r="Y48" s="189"/>
      <c r="Z48" s="156"/>
      <c r="AA48" s="156"/>
      <c r="AB48" s="156"/>
      <c r="AC48" s="621" t="s">
        <v>54</v>
      </c>
      <c r="AD48" s="622"/>
      <c r="AE48" s="625" t="s">
        <v>230</v>
      </c>
      <c r="AF48" s="626"/>
      <c r="AG48" s="626"/>
      <c r="AH48" s="626"/>
      <c r="AI48" s="627"/>
      <c r="AJ48" s="625" t="s">
        <v>166</v>
      </c>
      <c r="AK48" s="626"/>
      <c r="AL48" s="626"/>
      <c r="AM48" s="626"/>
      <c r="AN48" s="626"/>
      <c r="AO48" s="627"/>
      <c r="AP48" s="625" t="s">
        <v>231</v>
      </c>
      <c r="AQ48" s="626"/>
      <c r="AR48" s="626"/>
      <c r="AS48" s="626"/>
      <c r="AT48" s="627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623"/>
      <c r="C49" s="624"/>
      <c r="D49" s="643" t="s">
        <v>57</v>
      </c>
      <c r="E49" s="644"/>
      <c r="F49" s="643" t="s">
        <v>58</v>
      </c>
      <c r="G49" s="645"/>
      <c r="H49" s="646"/>
      <c r="I49" s="501" t="s">
        <v>94</v>
      </c>
      <c r="J49" s="220" t="s">
        <v>95</v>
      </c>
      <c r="K49" s="435" t="s">
        <v>96</v>
      </c>
      <c r="L49" s="215" t="s">
        <v>188</v>
      </c>
      <c r="M49" s="215" t="s">
        <v>69</v>
      </c>
      <c r="N49" s="444" t="s">
        <v>70</v>
      </c>
      <c r="O49" s="215" t="s">
        <v>189</v>
      </c>
      <c r="P49" s="215"/>
      <c r="Q49" s="215"/>
      <c r="R49" s="643" t="s">
        <v>57</v>
      </c>
      <c r="S49" s="646"/>
      <c r="T49" s="643" t="s">
        <v>58</v>
      </c>
      <c r="U49" s="645"/>
      <c r="V49" s="646"/>
      <c r="W49" s="192"/>
      <c r="X49" s="192"/>
      <c r="Y49" s="189"/>
      <c r="Z49" s="156"/>
      <c r="AA49" s="156"/>
      <c r="AB49" s="156"/>
      <c r="AC49" s="623"/>
      <c r="AD49" s="624"/>
      <c r="AE49" s="578" t="s">
        <v>57</v>
      </c>
      <c r="AF49" s="628"/>
      <c r="AG49" s="578" t="s">
        <v>58</v>
      </c>
      <c r="AH49" s="579"/>
      <c r="AI49" s="580"/>
      <c r="AJ49" s="293"/>
      <c r="AK49" s="294"/>
      <c r="AL49" s="295"/>
      <c r="AM49" s="297"/>
      <c r="AN49" s="298"/>
      <c r="AO49" s="296"/>
      <c r="AP49" s="578" t="s">
        <v>57</v>
      </c>
      <c r="AQ49" s="628"/>
      <c r="AR49" s="578" t="s">
        <v>58</v>
      </c>
      <c r="AS49" s="579"/>
      <c r="AT49" s="580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581" t="s">
        <v>11</v>
      </c>
      <c r="C50" s="582"/>
      <c r="D50" s="647">
        <f t="shared" ref="D50:D56" si="2">D38+O38</f>
        <v>4</v>
      </c>
      <c r="E50" s="648"/>
      <c r="F50" s="632"/>
      <c r="G50" s="633"/>
      <c r="H50" s="317" t="s">
        <v>59</v>
      </c>
      <c r="I50" s="504"/>
      <c r="J50" s="228"/>
      <c r="K50" s="456"/>
      <c r="L50" s="225"/>
      <c r="M50" s="526"/>
      <c r="N50" s="528"/>
      <c r="O50" s="230"/>
      <c r="P50" s="470"/>
      <c r="Q50" s="448"/>
      <c r="R50" s="632"/>
      <c r="S50" s="732"/>
      <c r="T50" s="632"/>
      <c r="U50" s="633"/>
      <c r="V50" s="317" t="s">
        <v>59</v>
      </c>
      <c r="W50" s="135"/>
      <c r="X50" s="189"/>
      <c r="Y50" s="189"/>
      <c r="Z50" s="156"/>
      <c r="AA50" s="156"/>
      <c r="AB50" s="156"/>
      <c r="AC50" s="581" t="s">
        <v>11</v>
      </c>
      <c r="AD50" s="582"/>
      <c r="AE50" s="649"/>
      <c r="AF50" s="630"/>
      <c r="AG50" s="581"/>
      <c r="AH50" s="650"/>
      <c r="AI50" s="227" t="s">
        <v>59</v>
      </c>
      <c r="AJ50" s="300"/>
      <c r="AK50" s="301"/>
      <c r="AL50" s="301"/>
      <c r="AM50" s="278"/>
      <c r="AN50" s="301"/>
      <c r="AO50" s="301"/>
      <c r="AP50" s="649"/>
      <c r="AQ50" s="630"/>
      <c r="AR50" s="581"/>
      <c r="AS50" s="650"/>
      <c r="AT50" s="227" t="s">
        <v>59</v>
      </c>
      <c r="AU50" s="328"/>
      <c r="AV50" s="236"/>
      <c r="AW50" s="138"/>
      <c r="AX50" s="132"/>
      <c r="AY50" s="133"/>
      <c r="AZ50" s="133"/>
      <c r="BA50" s="132"/>
      <c r="BB50" s="132"/>
      <c r="BC50" s="133"/>
      <c r="BD50" s="41"/>
      <c r="BE50" s="236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9"/>
      <c r="BS50" s="329"/>
      <c r="BT50" s="137"/>
      <c r="BU50" s="236"/>
      <c r="BV50" s="138"/>
      <c r="BW50" s="132"/>
      <c r="BX50" s="139"/>
      <c r="BY50" s="329"/>
      <c r="BZ50" s="329"/>
      <c r="CA50" s="329"/>
      <c r="CB50" s="139"/>
      <c r="CC50" s="329"/>
      <c r="CD50" s="329"/>
      <c r="CE50" s="329"/>
      <c r="CF50" s="139"/>
      <c r="CG50" s="329"/>
      <c r="CH50" s="329"/>
      <c r="CI50" s="329"/>
      <c r="CJ50" s="139"/>
      <c r="CK50" s="329"/>
      <c r="CL50" s="329"/>
      <c r="CM50" s="329"/>
      <c r="CN50" s="139"/>
      <c r="CO50" s="329"/>
      <c r="CP50" s="329"/>
      <c r="CQ50" s="329"/>
      <c r="CR50" s="139"/>
      <c r="CS50" s="329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640" t="s">
        <v>15</v>
      </c>
      <c r="C51" s="641"/>
      <c r="D51" s="615">
        <f t="shared" si="2"/>
        <v>2</v>
      </c>
      <c r="E51" s="638"/>
      <c r="F51" s="615"/>
      <c r="G51" s="616"/>
      <c r="H51" s="319" t="s">
        <v>59</v>
      </c>
      <c r="I51" s="502"/>
      <c r="J51" s="472"/>
      <c r="K51" s="508"/>
      <c r="L51" s="239"/>
      <c r="M51" s="527"/>
      <c r="N51" s="463"/>
      <c r="O51" s="451"/>
      <c r="P51" s="451"/>
      <c r="Q51" s="452"/>
      <c r="R51" s="615"/>
      <c r="S51" s="638"/>
      <c r="T51" s="615"/>
      <c r="U51" s="616"/>
      <c r="V51" s="319" t="s">
        <v>59</v>
      </c>
      <c r="W51" s="135"/>
      <c r="X51" s="189"/>
      <c r="Y51" s="189"/>
      <c r="Z51" s="156"/>
      <c r="AA51" s="156"/>
      <c r="AB51" s="156"/>
      <c r="AC51" s="640" t="s">
        <v>15</v>
      </c>
      <c r="AD51" s="641"/>
      <c r="AE51" s="619"/>
      <c r="AF51" s="613"/>
      <c r="AG51" s="619"/>
      <c r="AH51" s="614"/>
      <c r="AI51" s="241" t="s">
        <v>59</v>
      </c>
      <c r="AJ51" s="302"/>
      <c r="AK51" s="303"/>
      <c r="AL51" s="304"/>
      <c r="AM51" s="158"/>
      <c r="AN51" s="304"/>
      <c r="AO51" s="304"/>
      <c r="AP51" s="619"/>
      <c r="AQ51" s="613"/>
      <c r="AR51" s="619"/>
      <c r="AS51" s="614"/>
      <c r="AT51" s="241" t="s">
        <v>59</v>
      </c>
      <c r="AU51" s="328"/>
      <c r="AV51" s="236"/>
      <c r="AW51" s="138"/>
      <c r="AX51" s="132"/>
      <c r="AY51" s="116"/>
      <c r="AZ51" s="132"/>
      <c r="BA51" s="132"/>
      <c r="BB51" s="132"/>
      <c r="BC51" s="133"/>
      <c r="BD51" s="41"/>
      <c r="BE51" s="236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9"/>
      <c r="BS51" s="329"/>
      <c r="BT51" s="137"/>
      <c r="BU51" s="236"/>
      <c r="BV51" s="138"/>
      <c r="BW51" s="132"/>
      <c r="BX51" s="139"/>
      <c r="BY51" s="329"/>
      <c r="BZ51" s="329"/>
      <c r="CA51" s="329"/>
      <c r="CB51" s="139"/>
      <c r="CC51" s="329"/>
      <c r="CD51" s="329"/>
      <c r="CE51" s="329"/>
      <c r="CF51" s="139"/>
      <c r="CG51" s="329"/>
      <c r="CH51" s="329"/>
      <c r="CI51" s="329"/>
      <c r="CJ51" s="139"/>
      <c r="CK51" s="329"/>
      <c r="CL51" s="329"/>
      <c r="CM51" s="329"/>
      <c r="CN51" s="139"/>
      <c r="CO51" s="329"/>
      <c r="CP51" s="329"/>
      <c r="CQ51" s="329"/>
      <c r="CR51" s="139"/>
      <c r="CS51" s="329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619" t="s">
        <v>19</v>
      </c>
      <c r="C52" s="620"/>
      <c r="D52" s="615">
        <f t="shared" si="2"/>
        <v>4</v>
      </c>
      <c r="E52" s="638"/>
      <c r="F52" s="615"/>
      <c r="G52" s="616"/>
      <c r="H52" s="319" t="s">
        <v>59</v>
      </c>
      <c r="I52" s="505"/>
      <c r="J52" s="246"/>
      <c r="K52" s="509"/>
      <c r="L52" s="247"/>
      <c r="M52" s="253"/>
      <c r="N52" s="463"/>
      <c r="O52" s="239"/>
      <c r="P52" s="239"/>
      <c r="Q52" s="239"/>
      <c r="R52" s="615"/>
      <c r="S52" s="638"/>
      <c r="T52" s="615"/>
      <c r="U52" s="616"/>
      <c r="V52" s="319" t="s">
        <v>59</v>
      </c>
      <c r="W52" s="135"/>
      <c r="X52" s="189"/>
      <c r="Y52" s="189"/>
      <c r="Z52" s="156"/>
      <c r="AA52" s="156"/>
      <c r="AB52" s="156"/>
      <c r="AC52" s="619" t="s">
        <v>19</v>
      </c>
      <c r="AD52" s="620"/>
      <c r="AE52" s="619"/>
      <c r="AF52" s="613"/>
      <c r="AG52" s="619"/>
      <c r="AH52" s="614"/>
      <c r="AI52" s="241" t="s">
        <v>59</v>
      </c>
      <c r="AJ52" s="305"/>
      <c r="AK52" s="306"/>
      <c r="AL52" s="303"/>
      <c r="AM52" s="204"/>
      <c r="AN52" s="303"/>
      <c r="AO52" s="303"/>
      <c r="AP52" s="619"/>
      <c r="AQ52" s="613"/>
      <c r="AR52" s="619"/>
      <c r="AS52" s="614"/>
      <c r="AT52" s="241" t="s">
        <v>59</v>
      </c>
      <c r="AU52" s="328"/>
      <c r="AV52" s="138"/>
      <c r="AW52" s="138"/>
      <c r="AX52" s="132"/>
      <c r="AY52" s="116"/>
      <c r="AZ52" s="132"/>
      <c r="BA52" s="132"/>
      <c r="BB52" s="132"/>
      <c r="BC52" s="133"/>
      <c r="BD52" s="41"/>
      <c r="BE52" s="236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9"/>
      <c r="BS52" s="329"/>
      <c r="BT52" s="137"/>
      <c r="BU52" s="138"/>
      <c r="BV52" s="138"/>
      <c r="BW52" s="132"/>
      <c r="BX52" s="139"/>
      <c r="BY52" s="329"/>
      <c r="BZ52" s="329"/>
      <c r="CA52" s="329"/>
      <c r="CB52" s="139"/>
      <c r="CC52" s="329"/>
      <c r="CD52" s="329"/>
      <c r="CE52" s="329"/>
      <c r="CF52" s="139"/>
      <c r="CG52" s="329"/>
      <c r="CH52" s="329"/>
      <c r="CI52" s="329"/>
      <c r="CJ52" s="139"/>
      <c r="CK52" s="329"/>
      <c r="CL52" s="329"/>
      <c r="CM52" s="329"/>
      <c r="CN52" s="139"/>
      <c r="CO52" s="329"/>
      <c r="CP52" s="329"/>
      <c r="CQ52" s="329"/>
      <c r="CR52" s="139"/>
      <c r="CS52" s="329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619" t="s">
        <v>16</v>
      </c>
      <c r="C53" s="620"/>
      <c r="D53" s="615">
        <f t="shared" si="2"/>
        <v>4</v>
      </c>
      <c r="E53" s="638"/>
      <c r="F53" s="615"/>
      <c r="G53" s="616"/>
      <c r="H53" s="319" t="s">
        <v>59</v>
      </c>
      <c r="I53" s="502"/>
      <c r="J53" s="246"/>
      <c r="K53" s="506"/>
      <c r="L53" s="253"/>
      <c r="M53" s="253"/>
      <c r="N53" s="463"/>
      <c r="O53" s="451"/>
      <c r="P53" s="253"/>
      <c r="Q53" s="253"/>
      <c r="R53" s="615"/>
      <c r="S53" s="638"/>
      <c r="T53" s="615"/>
      <c r="U53" s="616"/>
      <c r="V53" s="319" t="s">
        <v>59</v>
      </c>
      <c r="W53" s="135"/>
      <c r="X53" s="189"/>
      <c r="Y53" s="189"/>
      <c r="Z53" s="156"/>
      <c r="AA53" s="156"/>
      <c r="AB53" s="156"/>
      <c r="AC53" s="619" t="s">
        <v>16</v>
      </c>
      <c r="AD53" s="620"/>
      <c r="AE53" s="619"/>
      <c r="AF53" s="613"/>
      <c r="AG53" s="619"/>
      <c r="AH53" s="614"/>
      <c r="AI53" s="241" t="s">
        <v>59</v>
      </c>
      <c r="AJ53" s="302"/>
      <c r="AK53" s="307"/>
      <c r="AL53" s="303"/>
      <c r="AM53" s="204"/>
      <c r="AN53" s="303"/>
      <c r="AO53" s="303"/>
      <c r="AP53" s="619"/>
      <c r="AQ53" s="613"/>
      <c r="AR53" s="619"/>
      <c r="AS53" s="614"/>
      <c r="AT53" s="241" t="s">
        <v>59</v>
      </c>
      <c r="AU53" s="328"/>
      <c r="AV53" s="138"/>
      <c r="AW53" s="138"/>
      <c r="AX53" s="132"/>
      <c r="AY53" s="116"/>
      <c r="AZ53" s="132"/>
      <c r="BA53" s="132"/>
      <c r="BB53" s="132"/>
      <c r="BC53" s="133"/>
      <c r="BD53" s="41"/>
      <c r="BE53" s="236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9"/>
      <c r="BS53" s="329"/>
      <c r="BT53" s="137"/>
      <c r="BU53" s="138"/>
      <c r="BV53" s="138"/>
      <c r="BW53" s="132"/>
      <c r="BX53" s="139"/>
      <c r="BY53" s="329"/>
      <c r="BZ53" s="329"/>
      <c r="CA53" s="329"/>
      <c r="CB53" s="139"/>
      <c r="CC53" s="329"/>
      <c r="CD53" s="329"/>
      <c r="CE53" s="329"/>
      <c r="CF53" s="139"/>
      <c r="CG53" s="329"/>
      <c r="CH53" s="329"/>
      <c r="CI53" s="329"/>
      <c r="CJ53" s="139"/>
      <c r="CK53" s="329"/>
      <c r="CL53" s="329"/>
      <c r="CM53" s="329"/>
      <c r="CN53" s="139"/>
      <c r="CO53" s="329"/>
      <c r="CP53" s="329"/>
      <c r="CQ53" s="329"/>
      <c r="CR53" s="139"/>
      <c r="CS53" s="329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619" t="s">
        <v>12</v>
      </c>
      <c r="C54" s="620"/>
      <c r="D54" s="615">
        <f t="shared" si="2"/>
        <v>0</v>
      </c>
      <c r="E54" s="638"/>
      <c r="F54" s="615"/>
      <c r="G54" s="616"/>
      <c r="H54" s="319" t="s">
        <v>59</v>
      </c>
      <c r="I54" s="502"/>
      <c r="J54" s="472"/>
      <c r="K54" s="506"/>
      <c r="L54" s="464"/>
      <c r="M54" s="464"/>
      <c r="N54" s="463"/>
      <c r="O54" s="239"/>
      <c r="P54" s="253"/>
      <c r="Q54" s="464"/>
      <c r="R54" s="615"/>
      <c r="S54" s="638"/>
      <c r="T54" s="615"/>
      <c r="U54" s="616"/>
      <c r="V54" s="319" t="s">
        <v>59</v>
      </c>
      <c r="W54" s="135"/>
      <c r="X54" s="189"/>
      <c r="Y54" s="189"/>
      <c r="Z54" s="156"/>
      <c r="AA54" s="156"/>
      <c r="AB54" s="156"/>
      <c r="AC54" s="619" t="s">
        <v>12</v>
      </c>
      <c r="AD54" s="620"/>
      <c r="AE54" s="619"/>
      <c r="AF54" s="613"/>
      <c r="AG54" s="619"/>
      <c r="AH54" s="614"/>
      <c r="AI54" s="241" t="s">
        <v>59</v>
      </c>
      <c r="AJ54" s="302"/>
      <c r="AK54" s="307"/>
      <c r="AL54" s="303"/>
      <c r="AM54" s="204"/>
      <c r="AN54" s="303"/>
      <c r="AO54" s="303"/>
      <c r="AP54" s="619"/>
      <c r="AQ54" s="613"/>
      <c r="AR54" s="619"/>
      <c r="AS54" s="614"/>
      <c r="AT54" s="241" t="s">
        <v>59</v>
      </c>
      <c r="AU54" s="328"/>
      <c r="AV54" s="138"/>
      <c r="AW54" s="138"/>
      <c r="AX54" s="132"/>
      <c r="AY54" s="116"/>
      <c r="AZ54" s="132"/>
      <c r="BA54" s="132"/>
      <c r="BB54" s="132"/>
      <c r="BC54" s="133"/>
      <c r="BD54" s="41"/>
      <c r="BE54" s="236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9"/>
      <c r="BS54" s="329"/>
      <c r="BT54" s="137"/>
      <c r="BU54" s="138"/>
      <c r="BV54" s="138"/>
      <c r="BW54" s="132"/>
      <c r="BX54" s="139"/>
      <c r="BY54" s="329"/>
      <c r="BZ54" s="329"/>
      <c r="CA54" s="329"/>
      <c r="CB54" s="139"/>
      <c r="CC54" s="329"/>
      <c r="CD54" s="329"/>
      <c r="CE54" s="329"/>
      <c r="CF54" s="139"/>
      <c r="CG54" s="329"/>
      <c r="CH54" s="329"/>
      <c r="CI54" s="329"/>
      <c r="CJ54" s="139"/>
      <c r="CK54" s="329"/>
      <c r="CL54" s="329"/>
      <c r="CM54" s="329"/>
      <c r="CN54" s="139"/>
      <c r="CO54" s="329"/>
      <c r="CP54" s="329"/>
      <c r="CQ54" s="329"/>
      <c r="CR54" s="139"/>
      <c r="CS54" s="329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619" t="s">
        <v>20</v>
      </c>
      <c r="C55" s="620"/>
      <c r="D55" s="615">
        <f t="shared" si="2"/>
        <v>3</v>
      </c>
      <c r="E55" s="638"/>
      <c r="F55" s="615"/>
      <c r="G55" s="616"/>
      <c r="H55" s="319" t="s">
        <v>59</v>
      </c>
      <c r="I55" s="505"/>
      <c r="J55" s="246"/>
      <c r="K55" s="506"/>
      <c r="L55" s="253"/>
      <c r="M55" s="464"/>
      <c r="N55" s="463"/>
      <c r="O55" s="239"/>
      <c r="P55" s="464"/>
      <c r="Q55" s="253"/>
      <c r="R55" s="615"/>
      <c r="S55" s="638"/>
      <c r="T55" s="615"/>
      <c r="U55" s="616"/>
      <c r="V55" s="319" t="s">
        <v>59</v>
      </c>
      <c r="W55" s="135"/>
      <c r="X55" s="189"/>
      <c r="Y55" s="189"/>
      <c r="Z55" s="156"/>
      <c r="AA55" s="156"/>
      <c r="AB55" s="156"/>
      <c r="AC55" s="619" t="s">
        <v>20</v>
      </c>
      <c r="AD55" s="620"/>
      <c r="AE55" s="619"/>
      <c r="AF55" s="613"/>
      <c r="AG55" s="619"/>
      <c r="AH55" s="614"/>
      <c r="AI55" s="241" t="s">
        <v>59</v>
      </c>
      <c r="AJ55" s="308"/>
      <c r="AK55" s="307"/>
      <c r="AL55" s="303"/>
      <c r="AM55" s="204"/>
      <c r="AN55" s="303"/>
      <c r="AO55" s="303"/>
      <c r="AP55" s="619"/>
      <c r="AQ55" s="613"/>
      <c r="AR55" s="619"/>
      <c r="AS55" s="614"/>
      <c r="AT55" s="241" t="s">
        <v>59</v>
      </c>
      <c r="AU55" s="328"/>
      <c r="AV55" s="138"/>
      <c r="AW55" s="138"/>
      <c r="AX55" s="132"/>
      <c r="AY55" s="116"/>
      <c r="AZ55" s="132"/>
      <c r="BA55" s="132"/>
      <c r="BB55" s="132"/>
      <c r="BC55" s="133"/>
      <c r="BD55" s="41"/>
      <c r="BE55" s="236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9"/>
      <c r="BS55" s="329"/>
      <c r="BT55" s="137"/>
      <c r="BU55" s="138"/>
      <c r="BV55" s="138"/>
      <c r="BW55" s="132"/>
      <c r="BX55" s="139"/>
      <c r="BY55" s="329"/>
      <c r="BZ55" s="329"/>
      <c r="CA55" s="329"/>
      <c r="CB55" s="139"/>
      <c r="CC55" s="329"/>
      <c r="CD55" s="329"/>
      <c r="CE55" s="329"/>
      <c r="CF55" s="139"/>
      <c r="CG55" s="329"/>
      <c r="CH55" s="329"/>
      <c r="CI55" s="329"/>
      <c r="CJ55" s="139"/>
      <c r="CK55" s="329"/>
      <c r="CL55" s="329"/>
      <c r="CM55" s="329"/>
      <c r="CN55" s="139"/>
      <c r="CO55" s="329"/>
      <c r="CP55" s="329"/>
      <c r="CQ55" s="329"/>
      <c r="CR55" s="139"/>
      <c r="CS55" s="329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610" t="s">
        <v>21</v>
      </c>
      <c r="C56" s="611"/>
      <c r="D56" s="795">
        <f t="shared" si="2"/>
        <v>4</v>
      </c>
      <c r="E56" s="796"/>
      <c r="F56" s="617"/>
      <c r="G56" s="618"/>
      <c r="H56" s="323" t="s">
        <v>59</v>
      </c>
      <c r="I56" s="503"/>
      <c r="J56" s="246"/>
      <c r="K56" s="507"/>
      <c r="L56" s="256"/>
      <c r="M56" s="527"/>
      <c r="N56" s="469"/>
      <c r="O56" s="256"/>
      <c r="P56" s="467"/>
      <c r="Q56" s="467"/>
      <c r="R56" s="617"/>
      <c r="S56" s="798"/>
      <c r="T56" s="617"/>
      <c r="U56" s="618"/>
      <c r="V56" s="323" t="s">
        <v>59</v>
      </c>
      <c r="W56" s="135"/>
      <c r="X56" s="189"/>
      <c r="Y56" s="189"/>
      <c r="Z56" s="156"/>
      <c r="AA56" s="156"/>
      <c r="AB56" s="156"/>
      <c r="AC56" s="610" t="s">
        <v>21</v>
      </c>
      <c r="AD56" s="611"/>
      <c r="AE56" s="640"/>
      <c r="AF56" s="736"/>
      <c r="AG56" s="610"/>
      <c r="AH56" s="639"/>
      <c r="AI56" s="258" t="s">
        <v>59</v>
      </c>
      <c r="AJ56" s="309"/>
      <c r="AK56" s="310"/>
      <c r="AL56" s="311"/>
      <c r="AM56" s="281"/>
      <c r="AN56" s="311"/>
      <c r="AO56" s="311"/>
      <c r="AP56" s="610"/>
      <c r="AQ56" s="651"/>
      <c r="AR56" s="610"/>
      <c r="AS56" s="639"/>
      <c r="AT56" s="258" t="s">
        <v>59</v>
      </c>
      <c r="AU56" s="328"/>
      <c r="AV56" s="138"/>
      <c r="AW56" s="138"/>
      <c r="AX56" s="132"/>
      <c r="AY56" s="116"/>
      <c r="AZ56" s="132"/>
      <c r="BA56" s="132"/>
      <c r="BB56" s="132"/>
      <c r="BC56" s="133"/>
      <c r="BD56" s="41"/>
      <c r="BE56" s="236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9"/>
      <c r="BS56" s="329"/>
      <c r="BT56" s="137"/>
      <c r="BU56" s="138"/>
      <c r="BV56" s="138"/>
      <c r="BW56" s="132"/>
      <c r="BX56" s="139"/>
      <c r="BY56" s="329"/>
      <c r="BZ56" s="329"/>
      <c r="CA56" s="329"/>
      <c r="CB56" s="139"/>
      <c r="CC56" s="329"/>
      <c r="CD56" s="329"/>
      <c r="CE56" s="329"/>
      <c r="CF56" s="139"/>
      <c r="CG56" s="329"/>
      <c r="CH56" s="329"/>
      <c r="CI56" s="329"/>
      <c r="CJ56" s="139"/>
      <c r="CK56" s="329"/>
      <c r="CL56" s="329"/>
      <c r="CM56" s="329"/>
      <c r="CN56" s="139"/>
      <c r="CO56" s="329"/>
      <c r="CP56" s="329"/>
      <c r="CQ56" s="329"/>
      <c r="CR56" s="139"/>
      <c r="CS56" s="329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3"/>
      <c r="C57" s="327"/>
      <c r="D57" s="576"/>
      <c r="E57" s="577"/>
      <c r="F57" s="608"/>
      <c r="G57" s="609"/>
      <c r="H57" s="263"/>
      <c r="I57" s="263"/>
      <c r="J57" s="263"/>
      <c r="K57" s="263"/>
      <c r="L57" s="265"/>
      <c r="M57" s="572" t="s">
        <v>191</v>
      </c>
      <c r="N57" s="573"/>
      <c r="O57" s="574"/>
      <c r="P57" s="576" t="s">
        <v>61</v>
      </c>
      <c r="Q57" s="577"/>
      <c r="R57" s="576"/>
      <c r="S57" s="577"/>
      <c r="T57" s="192"/>
      <c r="U57" s="135"/>
      <c r="V57" s="158"/>
      <c r="W57" s="189"/>
      <c r="X57" s="156"/>
      <c r="Y57" s="156"/>
      <c r="Z57" s="156"/>
      <c r="AA57" s="576" t="s">
        <v>223</v>
      </c>
      <c r="AB57" s="652"/>
      <c r="AC57" s="576" t="s">
        <v>61</v>
      </c>
      <c r="AD57" s="577"/>
      <c r="AE57" s="608"/>
      <c r="AF57" s="609"/>
      <c r="AG57" s="263"/>
      <c r="AH57" s="263"/>
      <c r="AI57" s="263"/>
      <c r="AJ57" s="265"/>
      <c r="AK57" s="572" t="s">
        <v>191</v>
      </c>
      <c r="AL57" s="573"/>
      <c r="AM57" s="574"/>
      <c r="AN57" s="576" t="s">
        <v>61</v>
      </c>
      <c r="AO57" s="577"/>
      <c r="AP57" s="608"/>
      <c r="AQ57" s="609"/>
      <c r="AR57" s="263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576" t="s">
        <v>62</v>
      </c>
      <c r="E58" s="577"/>
      <c r="F58" s="576">
        <f>O46</f>
        <v>0</v>
      </c>
      <c r="G58" s="609"/>
      <c r="H58" s="212"/>
      <c r="I58" s="192"/>
      <c r="J58" s="192"/>
      <c r="K58" s="192"/>
      <c r="L58" s="189"/>
      <c r="M58" s="192"/>
      <c r="N58" s="189"/>
      <c r="O58" s="189"/>
      <c r="P58" s="576" t="s">
        <v>62</v>
      </c>
      <c r="Q58" s="577"/>
      <c r="R58" s="576">
        <f>F58+R57</f>
        <v>0</v>
      </c>
      <c r="S58" s="609"/>
      <c r="T58" s="192"/>
      <c r="U58" s="135"/>
      <c r="V58" s="158"/>
      <c r="W58" s="189"/>
      <c r="X58" s="156"/>
      <c r="Y58" s="189"/>
      <c r="Z58" s="156"/>
      <c r="AA58" s="135"/>
      <c r="AB58" s="135"/>
      <c r="AC58" s="576" t="s">
        <v>62</v>
      </c>
      <c r="AD58" s="577"/>
      <c r="AE58" s="576"/>
      <c r="AF58" s="609"/>
      <c r="AG58" s="212"/>
      <c r="AH58" s="192"/>
      <c r="AI58" s="192"/>
      <c r="AJ58" s="189"/>
      <c r="AK58" s="192"/>
      <c r="AL58" s="189"/>
      <c r="AM58" s="189"/>
      <c r="AN58" s="576" t="s">
        <v>62</v>
      </c>
      <c r="AO58" s="577"/>
      <c r="AP58" s="608"/>
      <c r="AQ58" s="609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3"/>
      <c r="I59" s="189"/>
      <c r="J59" s="192"/>
      <c r="K59" s="192"/>
      <c r="L59" s="192"/>
      <c r="M59" s="313"/>
      <c r="N59" s="192"/>
      <c r="O59" s="314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621" t="s">
        <v>54</v>
      </c>
      <c r="C60" s="622"/>
      <c r="D60" s="655" t="s">
        <v>232</v>
      </c>
      <c r="E60" s="656"/>
      <c r="F60" s="656"/>
      <c r="G60" s="656"/>
      <c r="H60" s="657"/>
      <c r="I60" s="625" t="s">
        <v>167</v>
      </c>
      <c r="J60" s="626"/>
      <c r="K60" s="626"/>
      <c r="L60" s="626"/>
      <c r="M60" s="627"/>
      <c r="N60" s="655" t="s">
        <v>233</v>
      </c>
      <c r="O60" s="656"/>
      <c r="P60" s="656"/>
      <c r="Q60" s="656"/>
      <c r="R60" s="657"/>
      <c r="S60" s="212"/>
      <c r="T60" s="192"/>
      <c r="U60" s="192"/>
      <c r="V60" s="192"/>
      <c r="W60" s="192"/>
      <c r="X60" s="189"/>
      <c r="Y60" s="156"/>
      <c r="Z60" s="156"/>
      <c r="AA60" s="621" t="s">
        <v>54</v>
      </c>
      <c r="AB60" s="622"/>
      <c r="AC60" s="625" t="s">
        <v>232</v>
      </c>
      <c r="AD60" s="626"/>
      <c r="AE60" s="626"/>
      <c r="AF60" s="626"/>
      <c r="AG60" s="627"/>
      <c r="AH60" s="625" t="s">
        <v>167</v>
      </c>
      <c r="AI60" s="626"/>
      <c r="AJ60" s="626"/>
      <c r="AK60" s="627"/>
      <c r="AL60" s="625" t="s">
        <v>233</v>
      </c>
      <c r="AM60" s="626"/>
      <c r="AN60" s="626"/>
      <c r="AO60" s="626"/>
      <c r="AP60" s="627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623"/>
      <c r="C61" s="624"/>
      <c r="D61" s="643" t="s">
        <v>57</v>
      </c>
      <c r="E61" s="644"/>
      <c r="F61" s="643" t="s">
        <v>58</v>
      </c>
      <c r="G61" s="645"/>
      <c r="H61" s="646"/>
      <c r="I61" s="214" t="s">
        <v>92</v>
      </c>
      <c r="J61" s="215" t="s">
        <v>174</v>
      </c>
      <c r="K61" s="215"/>
      <c r="L61" s="216"/>
      <c r="M61" s="218"/>
      <c r="N61" s="643" t="s">
        <v>57</v>
      </c>
      <c r="O61" s="644"/>
      <c r="P61" s="643" t="s">
        <v>58</v>
      </c>
      <c r="Q61" s="645"/>
      <c r="R61" s="646"/>
      <c r="S61" s="212"/>
      <c r="T61" s="192"/>
      <c r="U61" s="192"/>
      <c r="V61" s="192"/>
      <c r="W61" s="192"/>
      <c r="X61" s="189"/>
      <c r="Y61" s="156"/>
      <c r="Z61" s="156"/>
      <c r="AA61" s="623"/>
      <c r="AB61" s="624"/>
      <c r="AC61" s="578" t="s">
        <v>57</v>
      </c>
      <c r="AD61" s="628"/>
      <c r="AE61" s="578" t="s">
        <v>58</v>
      </c>
      <c r="AF61" s="579"/>
      <c r="AG61" s="580"/>
      <c r="AH61" s="293"/>
      <c r="AI61" s="294"/>
      <c r="AJ61" s="295"/>
      <c r="AK61" s="296"/>
      <c r="AL61" s="578" t="s">
        <v>57</v>
      </c>
      <c r="AM61" s="628"/>
      <c r="AN61" s="578" t="s">
        <v>58</v>
      </c>
      <c r="AO61" s="579"/>
      <c r="AP61" s="580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581" t="s">
        <v>11</v>
      </c>
      <c r="C62" s="582"/>
      <c r="D62" s="647">
        <f t="shared" ref="D62:D68" si="3">D50+R50</f>
        <v>4</v>
      </c>
      <c r="E62" s="648"/>
      <c r="F62" s="632"/>
      <c r="G62" s="633"/>
      <c r="H62" s="317" t="s">
        <v>59</v>
      </c>
      <c r="I62" s="224"/>
      <c r="J62" s="448"/>
      <c r="K62" s="225"/>
      <c r="L62" s="448"/>
      <c r="M62" s="226"/>
      <c r="N62" s="800"/>
      <c r="O62" s="648"/>
      <c r="P62" s="632"/>
      <c r="Q62" s="633"/>
      <c r="R62" s="317" t="s">
        <v>59</v>
      </c>
      <c r="S62" s="212"/>
      <c r="T62" s="192"/>
      <c r="U62" s="192"/>
      <c r="V62" s="192"/>
      <c r="W62" s="189"/>
      <c r="X62" s="189"/>
      <c r="Y62" s="156"/>
      <c r="Z62" s="156"/>
      <c r="AA62" s="581" t="s">
        <v>11</v>
      </c>
      <c r="AB62" s="582"/>
      <c r="AC62" s="649"/>
      <c r="AD62" s="630"/>
      <c r="AE62" s="581"/>
      <c r="AF62" s="650"/>
      <c r="AG62" s="227" t="s">
        <v>59</v>
      </c>
      <c r="AH62" s="330"/>
      <c r="AI62" s="331"/>
      <c r="AJ62" s="301"/>
      <c r="AK62" s="279"/>
      <c r="AL62" s="649"/>
      <c r="AM62" s="630"/>
      <c r="AN62" s="581"/>
      <c r="AO62" s="650"/>
      <c r="AP62" s="227" t="s">
        <v>59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640" t="s">
        <v>15</v>
      </c>
      <c r="C63" s="641"/>
      <c r="D63" s="615">
        <f t="shared" si="3"/>
        <v>2</v>
      </c>
      <c r="E63" s="638"/>
      <c r="F63" s="615"/>
      <c r="G63" s="616"/>
      <c r="H63" s="319" t="s">
        <v>59</v>
      </c>
      <c r="I63" s="238"/>
      <c r="J63" s="239"/>
      <c r="K63" s="239"/>
      <c r="L63" s="451"/>
      <c r="M63" s="241"/>
      <c r="N63" s="799"/>
      <c r="O63" s="638"/>
      <c r="P63" s="615"/>
      <c r="Q63" s="616"/>
      <c r="R63" s="319" t="s">
        <v>59</v>
      </c>
      <c r="S63" s="212"/>
      <c r="T63" s="192"/>
      <c r="U63" s="192"/>
      <c r="V63" s="192"/>
      <c r="W63" s="189"/>
      <c r="X63" s="189"/>
      <c r="Y63" s="156"/>
      <c r="Z63" s="156"/>
      <c r="AA63" s="640" t="s">
        <v>15</v>
      </c>
      <c r="AB63" s="641"/>
      <c r="AC63" s="619"/>
      <c r="AD63" s="613"/>
      <c r="AE63" s="619"/>
      <c r="AF63" s="614"/>
      <c r="AG63" s="241" t="s">
        <v>59</v>
      </c>
      <c r="AH63" s="302"/>
      <c r="AI63" s="303"/>
      <c r="AJ63" s="304"/>
      <c r="AK63" s="244"/>
      <c r="AL63" s="619"/>
      <c r="AM63" s="613"/>
      <c r="AN63" s="619"/>
      <c r="AO63" s="614"/>
      <c r="AP63" s="241" t="s">
        <v>59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619" t="s">
        <v>19</v>
      </c>
      <c r="C64" s="620"/>
      <c r="D64" s="615">
        <f t="shared" si="3"/>
        <v>4</v>
      </c>
      <c r="E64" s="638"/>
      <c r="F64" s="615"/>
      <c r="G64" s="616"/>
      <c r="H64" s="319" t="s">
        <v>59</v>
      </c>
      <c r="I64" s="460"/>
      <c r="J64" s="247"/>
      <c r="K64" s="461"/>
      <c r="L64" s="451"/>
      <c r="M64" s="241"/>
      <c r="N64" s="799"/>
      <c r="O64" s="638"/>
      <c r="P64" s="615"/>
      <c r="Q64" s="616"/>
      <c r="R64" s="319" t="s">
        <v>59</v>
      </c>
      <c r="S64" s="212"/>
      <c r="T64" s="192"/>
      <c r="U64" s="192"/>
      <c r="V64" s="192"/>
      <c r="W64" s="189"/>
      <c r="X64" s="189"/>
      <c r="Y64" s="156"/>
      <c r="Z64" s="156"/>
      <c r="AA64" s="619" t="s">
        <v>19</v>
      </c>
      <c r="AB64" s="620"/>
      <c r="AC64" s="619"/>
      <c r="AD64" s="613"/>
      <c r="AE64" s="619"/>
      <c r="AF64" s="614"/>
      <c r="AG64" s="241" t="s">
        <v>59</v>
      </c>
      <c r="AH64" s="305"/>
      <c r="AI64" s="306"/>
      <c r="AJ64" s="303"/>
      <c r="AK64" s="244"/>
      <c r="AL64" s="619"/>
      <c r="AM64" s="613"/>
      <c r="AN64" s="619"/>
      <c r="AO64" s="614"/>
      <c r="AP64" s="241" t="s">
        <v>59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619" t="s">
        <v>16</v>
      </c>
      <c r="C65" s="620"/>
      <c r="D65" s="615">
        <f t="shared" si="3"/>
        <v>4</v>
      </c>
      <c r="E65" s="638"/>
      <c r="F65" s="615"/>
      <c r="G65" s="616"/>
      <c r="H65" s="319" t="s">
        <v>59</v>
      </c>
      <c r="I65" s="238"/>
      <c r="J65" s="253"/>
      <c r="K65" s="253"/>
      <c r="L65" s="451"/>
      <c r="M65" s="241"/>
      <c r="N65" s="799"/>
      <c r="O65" s="638"/>
      <c r="P65" s="615"/>
      <c r="Q65" s="616"/>
      <c r="R65" s="319" t="s">
        <v>59</v>
      </c>
      <c r="S65" s="212"/>
      <c r="T65" s="192"/>
      <c r="U65" s="192"/>
      <c r="V65" s="192"/>
      <c r="W65" s="189"/>
      <c r="X65" s="189"/>
      <c r="Y65" s="156"/>
      <c r="Z65" s="156"/>
      <c r="AA65" s="619" t="s">
        <v>16</v>
      </c>
      <c r="AB65" s="620"/>
      <c r="AC65" s="619"/>
      <c r="AD65" s="613"/>
      <c r="AE65" s="619"/>
      <c r="AF65" s="614"/>
      <c r="AG65" s="241" t="s">
        <v>59</v>
      </c>
      <c r="AH65" s="302"/>
      <c r="AI65" s="307"/>
      <c r="AJ65" s="303"/>
      <c r="AK65" s="244"/>
      <c r="AL65" s="619"/>
      <c r="AM65" s="613"/>
      <c r="AN65" s="619"/>
      <c r="AO65" s="614"/>
      <c r="AP65" s="241" t="s">
        <v>59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619" t="s">
        <v>12</v>
      </c>
      <c r="C66" s="620"/>
      <c r="D66" s="615">
        <f t="shared" si="3"/>
        <v>0</v>
      </c>
      <c r="E66" s="638"/>
      <c r="F66" s="615"/>
      <c r="G66" s="616"/>
      <c r="H66" s="319" t="s">
        <v>59</v>
      </c>
      <c r="I66" s="238"/>
      <c r="J66" s="253"/>
      <c r="K66" s="253"/>
      <c r="L66" s="451"/>
      <c r="M66" s="241"/>
      <c r="N66" s="799"/>
      <c r="O66" s="638"/>
      <c r="P66" s="615"/>
      <c r="Q66" s="616"/>
      <c r="R66" s="319" t="s">
        <v>59</v>
      </c>
      <c r="S66" s="212"/>
      <c r="T66" s="192"/>
      <c r="U66" s="192"/>
      <c r="V66" s="192"/>
      <c r="W66" s="189"/>
      <c r="X66" s="189"/>
      <c r="Y66" s="156"/>
      <c r="Z66" s="156"/>
      <c r="AA66" s="619" t="s">
        <v>12</v>
      </c>
      <c r="AB66" s="620"/>
      <c r="AC66" s="619"/>
      <c r="AD66" s="613"/>
      <c r="AE66" s="619"/>
      <c r="AF66" s="614"/>
      <c r="AG66" s="241" t="s">
        <v>59</v>
      </c>
      <c r="AH66" s="302"/>
      <c r="AI66" s="307"/>
      <c r="AJ66" s="303"/>
      <c r="AK66" s="244"/>
      <c r="AL66" s="619"/>
      <c r="AM66" s="613"/>
      <c r="AN66" s="619"/>
      <c r="AO66" s="614"/>
      <c r="AP66" s="241" t="s">
        <v>59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619" t="s">
        <v>20</v>
      </c>
      <c r="C67" s="620"/>
      <c r="D67" s="615">
        <f t="shared" si="3"/>
        <v>3</v>
      </c>
      <c r="E67" s="638"/>
      <c r="F67" s="615"/>
      <c r="G67" s="616"/>
      <c r="H67" s="319" t="s">
        <v>59</v>
      </c>
      <c r="I67" s="254"/>
      <c r="J67" s="253"/>
      <c r="K67" s="253"/>
      <c r="L67" s="451"/>
      <c r="M67" s="241"/>
      <c r="N67" s="799"/>
      <c r="O67" s="638"/>
      <c r="P67" s="615"/>
      <c r="Q67" s="616"/>
      <c r="R67" s="319" t="s">
        <v>59</v>
      </c>
      <c r="S67" s="212"/>
      <c r="T67" s="192"/>
      <c r="U67" s="192"/>
      <c r="V67" s="192"/>
      <c r="W67" s="189"/>
      <c r="X67" s="189"/>
      <c r="Y67" s="156"/>
      <c r="Z67" s="156"/>
      <c r="AA67" s="619" t="s">
        <v>20</v>
      </c>
      <c r="AB67" s="620"/>
      <c r="AC67" s="619"/>
      <c r="AD67" s="613"/>
      <c r="AE67" s="619"/>
      <c r="AF67" s="614"/>
      <c r="AG67" s="241" t="s">
        <v>59</v>
      </c>
      <c r="AH67" s="308"/>
      <c r="AI67" s="307"/>
      <c r="AJ67" s="303"/>
      <c r="AK67" s="244"/>
      <c r="AL67" s="619"/>
      <c r="AM67" s="613"/>
      <c r="AN67" s="619"/>
      <c r="AO67" s="614"/>
      <c r="AP67" s="241" t="s">
        <v>59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610" t="s">
        <v>21</v>
      </c>
      <c r="C68" s="611"/>
      <c r="D68" s="795">
        <f t="shared" si="3"/>
        <v>4</v>
      </c>
      <c r="E68" s="796"/>
      <c r="F68" s="617"/>
      <c r="G68" s="618"/>
      <c r="H68" s="323" t="s">
        <v>59</v>
      </c>
      <c r="I68" s="113"/>
      <c r="J68" s="256"/>
      <c r="K68" s="527"/>
      <c r="L68" s="452"/>
      <c r="M68" s="258"/>
      <c r="N68" s="799"/>
      <c r="O68" s="638"/>
      <c r="P68" s="617"/>
      <c r="Q68" s="618"/>
      <c r="R68" s="323" t="s">
        <v>59</v>
      </c>
      <c r="S68" s="212"/>
      <c r="T68" s="192"/>
      <c r="U68" s="192"/>
      <c r="V68" s="192"/>
      <c r="W68" s="189"/>
      <c r="X68" s="158"/>
      <c r="Y68" s="156"/>
      <c r="Z68" s="156"/>
      <c r="AA68" s="610" t="s">
        <v>21</v>
      </c>
      <c r="AB68" s="611"/>
      <c r="AC68" s="640"/>
      <c r="AD68" s="736"/>
      <c r="AE68" s="610"/>
      <c r="AF68" s="639"/>
      <c r="AG68" s="258" t="s">
        <v>59</v>
      </c>
      <c r="AH68" s="309"/>
      <c r="AI68" s="310"/>
      <c r="AJ68" s="311"/>
      <c r="AK68" s="282"/>
      <c r="AL68" s="619"/>
      <c r="AM68" s="613"/>
      <c r="AN68" s="610"/>
      <c r="AO68" s="639"/>
      <c r="AP68" s="258" t="s">
        <v>59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3"/>
      <c r="C69" s="327"/>
      <c r="D69" s="576"/>
      <c r="E69" s="577"/>
      <c r="F69" s="576"/>
      <c r="G69" s="577"/>
      <c r="H69" s="263"/>
      <c r="I69" s="572" t="s">
        <v>192</v>
      </c>
      <c r="J69" s="573"/>
      <c r="K69" s="574"/>
      <c r="L69" s="576" t="s">
        <v>61</v>
      </c>
      <c r="M69" s="577"/>
      <c r="N69" s="576"/>
      <c r="O69" s="577"/>
      <c r="P69" s="312"/>
      <c r="Q69" s="135"/>
      <c r="R69" s="135"/>
      <c r="S69" s="135"/>
      <c r="T69" s="135"/>
      <c r="U69" s="158"/>
      <c r="V69" s="158"/>
      <c r="W69" s="156"/>
      <c r="X69" s="156"/>
      <c r="Y69" s="263"/>
      <c r="Z69" s="327"/>
      <c r="AA69" s="576" t="s">
        <v>61</v>
      </c>
      <c r="AB69" s="577"/>
      <c r="AC69" s="608"/>
      <c r="AD69" s="609"/>
      <c r="AE69" s="263"/>
      <c r="AF69" s="263"/>
      <c r="AG69" s="572" t="s">
        <v>192</v>
      </c>
      <c r="AH69" s="573"/>
      <c r="AI69" s="574"/>
      <c r="AJ69" s="576" t="s">
        <v>61</v>
      </c>
      <c r="AK69" s="577"/>
      <c r="AL69" s="608"/>
      <c r="AM69" s="609"/>
      <c r="AN69" s="312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576" t="s">
        <v>62</v>
      </c>
      <c r="E70" s="577"/>
      <c r="F70" s="576">
        <f>F58+R57</f>
        <v>0</v>
      </c>
      <c r="G70" s="609"/>
      <c r="H70" s="192"/>
      <c r="I70" s="192"/>
      <c r="J70" s="189"/>
      <c r="K70" s="189"/>
      <c r="L70" s="576" t="s">
        <v>62</v>
      </c>
      <c r="M70" s="577"/>
      <c r="N70" s="576">
        <f>F70+N69</f>
        <v>0</v>
      </c>
      <c r="O70" s="609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576" t="s">
        <v>62</v>
      </c>
      <c r="AB70" s="577"/>
      <c r="AC70" s="608"/>
      <c r="AD70" s="609"/>
      <c r="AE70" s="212"/>
      <c r="AF70" s="192"/>
      <c r="AG70" s="192"/>
      <c r="AH70" s="189"/>
      <c r="AI70" s="189"/>
      <c r="AJ70" s="576" t="s">
        <v>62</v>
      </c>
      <c r="AK70" s="577"/>
      <c r="AL70" s="608"/>
      <c r="AM70" s="609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621" t="s">
        <v>54</v>
      </c>
      <c r="C72" s="744"/>
      <c r="D72" s="801" t="s">
        <v>211</v>
      </c>
      <c r="E72" s="802"/>
      <c r="F72" s="803" t="s">
        <v>212</v>
      </c>
      <c r="G72" s="802"/>
      <c r="H72" s="803" t="s">
        <v>213</v>
      </c>
      <c r="I72" s="802"/>
      <c r="J72" s="803" t="s">
        <v>214</v>
      </c>
      <c r="K72" s="802"/>
      <c r="L72" s="803" t="s">
        <v>215</v>
      </c>
      <c r="M72" s="802"/>
      <c r="N72" s="803" t="s">
        <v>216</v>
      </c>
      <c r="O72" s="804"/>
      <c r="P72" s="625" t="s">
        <v>234</v>
      </c>
      <c r="Q72" s="626"/>
      <c r="R72" s="626"/>
      <c r="S72" s="626"/>
      <c r="T72" s="627"/>
      <c r="U72" s="158"/>
      <c r="V72" s="158"/>
      <c r="W72" s="192"/>
      <c r="X72" s="156"/>
      <c r="Y72" s="156"/>
      <c r="Z72" s="621" t="s">
        <v>54</v>
      </c>
      <c r="AA72" s="744"/>
      <c r="AB72" s="746" t="s">
        <v>211</v>
      </c>
      <c r="AC72" s="747"/>
      <c r="AD72" s="750" t="s">
        <v>212</v>
      </c>
      <c r="AE72" s="747"/>
      <c r="AF72" s="750" t="s">
        <v>213</v>
      </c>
      <c r="AG72" s="747"/>
      <c r="AH72" s="750" t="s">
        <v>214</v>
      </c>
      <c r="AI72" s="747"/>
      <c r="AJ72" s="750" t="s">
        <v>215</v>
      </c>
      <c r="AK72" s="747"/>
      <c r="AL72" s="750" t="s">
        <v>216</v>
      </c>
      <c r="AM72" s="755"/>
      <c r="AN72" s="625" t="s">
        <v>234</v>
      </c>
      <c r="AO72" s="626"/>
      <c r="AP72" s="626"/>
      <c r="AQ72" s="626"/>
      <c r="AR72" s="627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722"/>
      <c r="C73" s="745"/>
      <c r="D73" s="805" t="s">
        <v>235</v>
      </c>
      <c r="E73" s="806"/>
      <c r="F73" s="807" t="s">
        <v>57</v>
      </c>
      <c r="G73" s="806"/>
      <c r="H73" s="807" t="s">
        <v>57</v>
      </c>
      <c r="I73" s="806"/>
      <c r="J73" s="807" t="s">
        <v>57</v>
      </c>
      <c r="K73" s="806"/>
      <c r="L73" s="807" t="s">
        <v>57</v>
      </c>
      <c r="M73" s="806"/>
      <c r="N73" s="807" t="s">
        <v>57</v>
      </c>
      <c r="O73" s="806"/>
      <c r="P73" s="578" t="s">
        <v>57</v>
      </c>
      <c r="Q73" s="628"/>
      <c r="R73" s="578" t="s">
        <v>58</v>
      </c>
      <c r="S73" s="579"/>
      <c r="T73" s="580"/>
      <c r="U73" s="158"/>
      <c r="V73" s="158"/>
      <c r="W73" s="192"/>
      <c r="X73" s="156"/>
      <c r="Y73" s="156"/>
      <c r="Z73" s="722"/>
      <c r="AA73" s="745"/>
      <c r="AB73" s="578" t="s">
        <v>235</v>
      </c>
      <c r="AC73" s="628"/>
      <c r="AD73" s="808" t="s">
        <v>57</v>
      </c>
      <c r="AE73" s="628"/>
      <c r="AF73" s="808" t="s">
        <v>57</v>
      </c>
      <c r="AG73" s="628"/>
      <c r="AH73" s="808" t="s">
        <v>57</v>
      </c>
      <c r="AI73" s="628"/>
      <c r="AJ73" s="808" t="s">
        <v>57</v>
      </c>
      <c r="AK73" s="628"/>
      <c r="AL73" s="808" t="s">
        <v>57</v>
      </c>
      <c r="AM73" s="628"/>
      <c r="AN73" s="578" t="s">
        <v>57</v>
      </c>
      <c r="AO73" s="628"/>
      <c r="AP73" s="578" t="s">
        <v>58</v>
      </c>
      <c r="AQ73" s="579"/>
      <c r="AR73" s="580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581" t="s">
        <v>11</v>
      </c>
      <c r="C74" s="582"/>
      <c r="D74" s="810" t="str">
        <f>J14</f>
        <v>4</v>
      </c>
      <c r="E74" s="809"/>
      <c r="F74" s="811">
        <f t="shared" ref="F74" si="4">U14</f>
        <v>0</v>
      </c>
      <c r="G74" s="812"/>
      <c r="H74" s="813">
        <f t="shared" ref="H74:H80" si="5">R26</f>
        <v>0</v>
      </c>
      <c r="I74" s="809"/>
      <c r="J74" s="814">
        <f t="shared" ref="J74" si="6">O38</f>
        <v>0</v>
      </c>
      <c r="K74" s="815"/>
      <c r="L74" s="814">
        <f t="shared" ref="L74:L80" si="7">R50</f>
        <v>0</v>
      </c>
      <c r="M74" s="815"/>
      <c r="N74" s="809">
        <f t="shared" ref="N74:N80" si="8">N62</f>
        <v>0</v>
      </c>
      <c r="O74" s="809"/>
      <c r="P74" s="629">
        <f t="shared" ref="P74:P80" si="9">N74+L74+J74+H74+F74+D74</f>
        <v>4</v>
      </c>
      <c r="Q74" s="630"/>
      <c r="R74" s="734" t="s">
        <v>318</v>
      </c>
      <c r="S74" s="735"/>
      <c r="T74" s="227" t="s">
        <v>59</v>
      </c>
      <c r="U74" s="158"/>
      <c r="V74" s="158"/>
      <c r="W74" s="192"/>
      <c r="X74" s="156"/>
      <c r="Y74" s="156"/>
      <c r="Z74" s="581" t="s">
        <v>11</v>
      </c>
      <c r="AA74" s="582"/>
      <c r="AB74" s="581"/>
      <c r="AC74" s="650"/>
      <c r="AD74" s="753"/>
      <c r="AE74" s="752"/>
      <c r="AF74" s="650"/>
      <c r="AG74" s="752"/>
      <c r="AH74" s="650"/>
      <c r="AI74" s="752"/>
      <c r="AJ74" s="650"/>
      <c r="AK74" s="752"/>
      <c r="AL74" s="650"/>
      <c r="AM74" s="752"/>
      <c r="AN74" s="649">
        <f t="shared" ref="AN74:AN80" si="10">SUM(AB74:AM74)</f>
        <v>0</v>
      </c>
      <c r="AO74" s="630"/>
      <c r="AP74" s="734"/>
      <c r="AQ74" s="735"/>
      <c r="AR74" s="227" t="s">
        <v>59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640" t="s">
        <v>15</v>
      </c>
      <c r="C75" s="641"/>
      <c r="D75" s="818" t="str">
        <f>J15</f>
        <v>2</v>
      </c>
      <c r="E75" s="819"/>
      <c r="F75" s="820">
        <f t="shared" ref="F75:F78" si="11">U15</f>
        <v>0</v>
      </c>
      <c r="G75" s="819"/>
      <c r="H75" s="820">
        <f t="shared" si="5"/>
        <v>0</v>
      </c>
      <c r="I75" s="819"/>
      <c r="J75" s="821">
        <f t="shared" ref="J75:J80" si="12">O39</f>
        <v>0</v>
      </c>
      <c r="K75" s="822"/>
      <c r="L75" s="821">
        <f t="shared" si="7"/>
        <v>0</v>
      </c>
      <c r="M75" s="822"/>
      <c r="N75" s="816">
        <f t="shared" si="8"/>
        <v>0</v>
      </c>
      <c r="O75" s="817"/>
      <c r="P75" s="612">
        <f t="shared" si="9"/>
        <v>2</v>
      </c>
      <c r="Q75" s="613"/>
      <c r="R75" s="612" t="s">
        <v>319</v>
      </c>
      <c r="S75" s="726"/>
      <c r="T75" s="241" t="s">
        <v>59</v>
      </c>
      <c r="U75" s="158"/>
      <c r="V75" s="158"/>
      <c r="W75" s="192"/>
      <c r="X75" s="156"/>
      <c r="Y75" s="156"/>
      <c r="Z75" s="640" t="s">
        <v>15</v>
      </c>
      <c r="AA75" s="641"/>
      <c r="AB75" s="619"/>
      <c r="AC75" s="614"/>
      <c r="AD75" s="754"/>
      <c r="AE75" s="740"/>
      <c r="AF75" s="614"/>
      <c r="AG75" s="740"/>
      <c r="AH75" s="614"/>
      <c r="AI75" s="740"/>
      <c r="AJ75" s="614"/>
      <c r="AK75" s="740"/>
      <c r="AL75" s="614"/>
      <c r="AM75" s="740"/>
      <c r="AN75" s="619">
        <f t="shared" si="10"/>
        <v>0</v>
      </c>
      <c r="AO75" s="613"/>
      <c r="AP75" s="612"/>
      <c r="AQ75" s="726"/>
      <c r="AR75" s="241" t="s">
        <v>59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619" t="s">
        <v>19</v>
      </c>
      <c r="C76" s="620"/>
      <c r="D76" s="823" t="str">
        <f t="shared" ref="D76" si="13">J16</f>
        <v>4</v>
      </c>
      <c r="E76" s="819"/>
      <c r="F76" s="820">
        <f t="shared" si="11"/>
        <v>0</v>
      </c>
      <c r="G76" s="819"/>
      <c r="H76" s="820">
        <f t="shared" si="5"/>
        <v>0</v>
      </c>
      <c r="I76" s="819"/>
      <c r="J76" s="821">
        <f t="shared" si="12"/>
        <v>0</v>
      </c>
      <c r="K76" s="822"/>
      <c r="L76" s="821">
        <f t="shared" si="7"/>
        <v>0</v>
      </c>
      <c r="M76" s="822"/>
      <c r="N76" s="816">
        <f t="shared" si="8"/>
        <v>0</v>
      </c>
      <c r="O76" s="817"/>
      <c r="P76" s="612">
        <f t="shared" si="9"/>
        <v>4</v>
      </c>
      <c r="Q76" s="613"/>
      <c r="R76" s="612" t="s">
        <v>320</v>
      </c>
      <c r="S76" s="726"/>
      <c r="T76" s="241" t="s">
        <v>59</v>
      </c>
      <c r="U76" s="158"/>
      <c r="V76" s="158"/>
      <c r="W76" s="192"/>
      <c r="X76" s="156"/>
      <c r="Y76" s="156"/>
      <c r="Z76" s="619" t="s">
        <v>19</v>
      </c>
      <c r="AA76" s="620"/>
      <c r="AB76" s="619"/>
      <c r="AC76" s="614"/>
      <c r="AD76" s="754"/>
      <c r="AE76" s="740"/>
      <c r="AF76" s="614"/>
      <c r="AG76" s="740"/>
      <c r="AH76" s="614"/>
      <c r="AI76" s="740"/>
      <c r="AJ76" s="614"/>
      <c r="AK76" s="740"/>
      <c r="AL76" s="614"/>
      <c r="AM76" s="740"/>
      <c r="AN76" s="619">
        <f t="shared" si="10"/>
        <v>0</v>
      </c>
      <c r="AO76" s="613"/>
      <c r="AP76" s="612"/>
      <c r="AQ76" s="726"/>
      <c r="AR76" s="241" t="s">
        <v>59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619" t="s">
        <v>16</v>
      </c>
      <c r="C77" s="620"/>
      <c r="D77" s="823" t="str">
        <f t="shared" ref="D77:D80" si="14">J17</f>
        <v>4</v>
      </c>
      <c r="E77" s="819"/>
      <c r="F77" s="820">
        <f t="shared" si="11"/>
        <v>0</v>
      </c>
      <c r="G77" s="819"/>
      <c r="H77" s="820">
        <f t="shared" si="5"/>
        <v>0</v>
      </c>
      <c r="I77" s="819"/>
      <c r="J77" s="821">
        <f t="shared" si="12"/>
        <v>0</v>
      </c>
      <c r="K77" s="822"/>
      <c r="L77" s="821">
        <f t="shared" si="7"/>
        <v>0</v>
      </c>
      <c r="M77" s="822"/>
      <c r="N77" s="816">
        <f t="shared" si="8"/>
        <v>0</v>
      </c>
      <c r="O77" s="817"/>
      <c r="P77" s="612">
        <f t="shared" si="9"/>
        <v>4</v>
      </c>
      <c r="Q77" s="613"/>
      <c r="R77" s="612" t="s">
        <v>321</v>
      </c>
      <c r="S77" s="726"/>
      <c r="T77" s="241" t="s">
        <v>59</v>
      </c>
      <c r="U77" s="158"/>
      <c r="V77" s="158"/>
      <c r="W77" s="192"/>
      <c r="X77" s="156"/>
      <c r="Y77" s="156"/>
      <c r="Z77" s="619" t="s">
        <v>16</v>
      </c>
      <c r="AA77" s="620"/>
      <c r="AB77" s="619"/>
      <c r="AC77" s="614"/>
      <c r="AD77" s="754"/>
      <c r="AE77" s="740"/>
      <c r="AF77" s="614"/>
      <c r="AG77" s="740"/>
      <c r="AH77" s="614"/>
      <c r="AI77" s="740"/>
      <c r="AJ77" s="614"/>
      <c r="AK77" s="740"/>
      <c r="AL77" s="614"/>
      <c r="AM77" s="740"/>
      <c r="AN77" s="619">
        <f t="shared" si="10"/>
        <v>0</v>
      </c>
      <c r="AO77" s="613"/>
      <c r="AP77" s="612"/>
      <c r="AQ77" s="726"/>
      <c r="AR77" s="241" t="s">
        <v>59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619" t="s">
        <v>12</v>
      </c>
      <c r="C78" s="620"/>
      <c r="D78" s="823" t="str">
        <f t="shared" si="14"/>
        <v>0</v>
      </c>
      <c r="E78" s="819"/>
      <c r="F78" s="820">
        <f t="shared" si="11"/>
        <v>0</v>
      </c>
      <c r="G78" s="819"/>
      <c r="H78" s="820">
        <f t="shared" si="5"/>
        <v>0</v>
      </c>
      <c r="I78" s="819"/>
      <c r="J78" s="821">
        <f t="shared" si="12"/>
        <v>0</v>
      </c>
      <c r="K78" s="822"/>
      <c r="L78" s="821">
        <f t="shared" si="7"/>
        <v>0</v>
      </c>
      <c r="M78" s="822"/>
      <c r="N78" s="816">
        <f t="shared" si="8"/>
        <v>0</v>
      </c>
      <c r="O78" s="817"/>
      <c r="P78" s="612">
        <f t="shared" si="9"/>
        <v>0</v>
      </c>
      <c r="Q78" s="613"/>
      <c r="R78" s="612" t="s">
        <v>322</v>
      </c>
      <c r="S78" s="726"/>
      <c r="T78" s="241" t="s">
        <v>59</v>
      </c>
      <c r="U78" s="158"/>
      <c r="V78" s="158"/>
      <c r="W78" s="192"/>
      <c r="X78" s="156"/>
      <c r="Y78" s="156"/>
      <c r="Z78" s="619" t="s">
        <v>12</v>
      </c>
      <c r="AA78" s="620"/>
      <c r="AB78" s="619"/>
      <c r="AC78" s="614"/>
      <c r="AD78" s="754"/>
      <c r="AE78" s="740"/>
      <c r="AF78" s="614"/>
      <c r="AG78" s="740"/>
      <c r="AH78" s="614"/>
      <c r="AI78" s="740"/>
      <c r="AJ78" s="614"/>
      <c r="AK78" s="740"/>
      <c r="AL78" s="614"/>
      <c r="AM78" s="740"/>
      <c r="AN78" s="619">
        <f t="shared" si="10"/>
        <v>0</v>
      </c>
      <c r="AO78" s="613"/>
      <c r="AP78" s="612"/>
      <c r="AQ78" s="726"/>
      <c r="AR78" s="241" t="s">
        <v>59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619" t="s">
        <v>20</v>
      </c>
      <c r="C79" s="620"/>
      <c r="D79" s="823" t="str">
        <f t="shared" si="14"/>
        <v>3</v>
      </c>
      <c r="E79" s="819"/>
      <c r="F79" s="820">
        <f t="shared" ref="F79:F80" si="15">U19</f>
        <v>0</v>
      </c>
      <c r="G79" s="819"/>
      <c r="H79" s="820">
        <f t="shared" si="5"/>
        <v>0</v>
      </c>
      <c r="I79" s="819"/>
      <c r="J79" s="821">
        <f t="shared" si="12"/>
        <v>0</v>
      </c>
      <c r="K79" s="822"/>
      <c r="L79" s="821">
        <f t="shared" si="7"/>
        <v>0</v>
      </c>
      <c r="M79" s="822"/>
      <c r="N79" s="816">
        <f t="shared" si="8"/>
        <v>0</v>
      </c>
      <c r="O79" s="817"/>
      <c r="P79" s="612">
        <f t="shared" si="9"/>
        <v>3</v>
      </c>
      <c r="Q79" s="613"/>
      <c r="R79" s="612" t="s">
        <v>322</v>
      </c>
      <c r="S79" s="726"/>
      <c r="T79" s="241" t="s">
        <v>59</v>
      </c>
      <c r="U79" s="158"/>
      <c r="V79" s="158"/>
      <c r="W79" s="192"/>
      <c r="X79" s="156"/>
      <c r="Y79" s="156"/>
      <c r="Z79" s="619" t="s">
        <v>20</v>
      </c>
      <c r="AA79" s="620"/>
      <c r="AB79" s="619"/>
      <c r="AC79" s="614"/>
      <c r="AD79" s="754"/>
      <c r="AE79" s="740"/>
      <c r="AF79" s="614"/>
      <c r="AG79" s="740"/>
      <c r="AH79" s="614"/>
      <c r="AI79" s="740"/>
      <c r="AJ79" s="614"/>
      <c r="AK79" s="740"/>
      <c r="AL79" s="614"/>
      <c r="AM79" s="740"/>
      <c r="AN79" s="619">
        <f t="shared" si="10"/>
        <v>0</v>
      </c>
      <c r="AO79" s="613"/>
      <c r="AP79" s="612"/>
      <c r="AQ79" s="726"/>
      <c r="AR79" s="241" t="s">
        <v>59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610" t="s">
        <v>21</v>
      </c>
      <c r="C80" s="611"/>
      <c r="D80" s="825" t="str">
        <f t="shared" si="14"/>
        <v>4</v>
      </c>
      <c r="E80" s="824"/>
      <c r="F80" s="826">
        <f t="shared" si="15"/>
        <v>0</v>
      </c>
      <c r="G80" s="827"/>
      <c r="H80" s="828">
        <f t="shared" si="5"/>
        <v>0</v>
      </c>
      <c r="I80" s="824"/>
      <c r="J80" s="829">
        <f t="shared" si="12"/>
        <v>0</v>
      </c>
      <c r="K80" s="830"/>
      <c r="L80" s="829">
        <f t="shared" si="7"/>
        <v>0</v>
      </c>
      <c r="M80" s="830"/>
      <c r="N80" s="824">
        <f t="shared" si="8"/>
        <v>0</v>
      </c>
      <c r="O80" s="824"/>
      <c r="P80" s="612">
        <f t="shared" si="9"/>
        <v>4</v>
      </c>
      <c r="Q80" s="613"/>
      <c r="R80" s="728" t="s">
        <v>323</v>
      </c>
      <c r="S80" s="730"/>
      <c r="T80" s="258" t="s">
        <v>59</v>
      </c>
      <c r="U80" s="158"/>
      <c r="V80" s="158"/>
      <c r="W80" s="192"/>
      <c r="X80" s="156"/>
      <c r="Y80" s="156"/>
      <c r="Z80" s="610" t="s">
        <v>21</v>
      </c>
      <c r="AA80" s="611"/>
      <c r="AB80" s="610"/>
      <c r="AC80" s="639"/>
      <c r="AD80" s="757"/>
      <c r="AE80" s="760"/>
      <c r="AF80" s="639"/>
      <c r="AG80" s="760"/>
      <c r="AH80" s="639"/>
      <c r="AI80" s="760"/>
      <c r="AJ80" s="639"/>
      <c r="AK80" s="760"/>
      <c r="AL80" s="639"/>
      <c r="AM80" s="760"/>
      <c r="AN80" s="619">
        <f t="shared" si="10"/>
        <v>0</v>
      </c>
      <c r="AO80" s="613"/>
      <c r="AP80" s="728"/>
      <c r="AQ80" s="730"/>
      <c r="AR80" s="258" t="s">
        <v>59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576" t="s">
        <v>236</v>
      </c>
      <c r="C81" s="652"/>
      <c r="D81" s="832"/>
      <c r="E81" s="831"/>
      <c r="F81" s="833"/>
      <c r="G81" s="834"/>
      <c r="H81" s="835"/>
      <c r="I81" s="835"/>
      <c r="J81" s="836"/>
      <c r="K81" s="836"/>
      <c r="L81" s="836"/>
      <c r="M81" s="836"/>
      <c r="N81" s="831"/>
      <c r="O81" s="831"/>
      <c r="P81" s="576" t="s">
        <v>61</v>
      </c>
      <c r="Q81" s="577"/>
      <c r="R81" s="608"/>
      <c r="S81" s="609"/>
      <c r="T81" s="263"/>
      <c r="U81" s="158"/>
      <c r="V81" s="158"/>
      <c r="W81" s="192"/>
      <c r="X81" s="156"/>
      <c r="Y81" s="156"/>
      <c r="Z81" s="576" t="s">
        <v>236</v>
      </c>
      <c r="AA81" s="652"/>
      <c r="AB81" s="761"/>
      <c r="AC81" s="758"/>
      <c r="AD81" s="762"/>
      <c r="AE81" s="759"/>
      <c r="AF81" s="758"/>
      <c r="AG81" s="759"/>
      <c r="AH81" s="758"/>
      <c r="AI81" s="759"/>
      <c r="AJ81" s="758"/>
      <c r="AK81" s="759"/>
      <c r="AL81" s="758"/>
      <c r="AM81" s="759"/>
      <c r="AN81" s="576" t="s">
        <v>237</v>
      </c>
      <c r="AO81" s="577"/>
      <c r="AP81" s="608">
        <f>SUM(AB81:AM81)</f>
        <v>0</v>
      </c>
      <c r="AQ81" s="609"/>
      <c r="AR81" s="263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576" t="s">
        <v>61</v>
      </c>
      <c r="C82" s="652"/>
      <c r="D82" s="839">
        <f t="shared" ref="D82" si="16">$K$21</f>
        <v>4</v>
      </c>
      <c r="E82" s="835"/>
      <c r="F82" s="840">
        <f t="shared" ref="F82" si="17">$V$21</f>
        <v>0</v>
      </c>
      <c r="G82" s="841"/>
      <c r="H82" s="835">
        <f t="shared" ref="H82" si="18">$S$33</f>
        <v>0</v>
      </c>
      <c r="I82" s="835"/>
      <c r="J82" s="836">
        <f t="shared" ref="J82" si="19">$O$45</f>
        <v>0</v>
      </c>
      <c r="K82" s="842"/>
      <c r="L82" s="836">
        <f t="shared" ref="L82" si="20">$R$57</f>
        <v>0</v>
      </c>
      <c r="M82" s="842"/>
      <c r="N82" s="837">
        <f t="shared" ref="N82" si="21">$N$69</f>
        <v>0</v>
      </c>
      <c r="O82" s="838"/>
      <c r="P82" s="576" t="s">
        <v>62</v>
      </c>
      <c r="Q82" s="577"/>
      <c r="R82" s="576">
        <f>N82+L82+J82+H82+F82+D82</f>
        <v>4</v>
      </c>
      <c r="S82" s="609"/>
      <c r="T82" s="212"/>
      <c r="U82" s="158"/>
      <c r="V82" s="158"/>
      <c r="W82" s="192"/>
      <c r="X82" s="156"/>
      <c r="Y82" s="156"/>
      <c r="Z82" s="576" t="s">
        <v>61</v>
      </c>
      <c r="AA82" s="652"/>
      <c r="AB82" s="608">
        <f>AB81</f>
        <v>0</v>
      </c>
      <c r="AC82" s="766"/>
      <c r="AD82" s="764">
        <f>AB82+AD81</f>
        <v>0</v>
      </c>
      <c r="AE82" s="765"/>
      <c r="AF82" s="764">
        <f>AD82+AF81</f>
        <v>0</v>
      </c>
      <c r="AG82" s="765"/>
      <c r="AH82" s="764">
        <f>AF82+AH81</f>
        <v>0</v>
      </c>
      <c r="AI82" s="765"/>
      <c r="AJ82" s="764">
        <f>AH82+AJ81</f>
        <v>0</v>
      </c>
      <c r="AK82" s="765"/>
      <c r="AL82" s="764">
        <f>AJ82+AL81</f>
        <v>0</v>
      </c>
      <c r="AM82" s="765"/>
      <c r="AN82" s="576" t="s">
        <v>62</v>
      </c>
      <c r="AO82" s="577"/>
      <c r="AP82" s="608">
        <f>SUM(AB82:AM82)</f>
        <v>0</v>
      </c>
      <c r="AQ82" s="609"/>
      <c r="AR82" s="212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621" t="s">
        <v>54</v>
      </c>
      <c r="C85" s="622"/>
      <c r="D85" s="655" t="s">
        <v>234</v>
      </c>
      <c r="E85" s="656"/>
      <c r="F85" s="656"/>
      <c r="G85" s="656"/>
      <c r="H85" s="657"/>
      <c r="I85" s="625" t="s">
        <v>168</v>
      </c>
      <c r="J85" s="626"/>
      <c r="K85" s="626"/>
      <c r="L85" s="626"/>
      <c r="M85" s="626"/>
      <c r="N85" s="626"/>
      <c r="O85" s="626"/>
      <c r="P85" s="627"/>
      <c r="Q85" s="655" t="s">
        <v>324</v>
      </c>
      <c r="R85" s="656"/>
      <c r="S85" s="656"/>
      <c r="T85" s="656"/>
      <c r="U85" s="656"/>
      <c r="V85" s="212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623"/>
      <c r="C86" s="624"/>
      <c r="D86" s="643" t="s">
        <v>57</v>
      </c>
      <c r="E86" s="644"/>
      <c r="F86" s="643" t="s">
        <v>58</v>
      </c>
      <c r="G86" s="645"/>
      <c r="H86" s="646"/>
      <c r="I86" s="219" t="s">
        <v>67</v>
      </c>
      <c r="J86" s="435" t="s">
        <v>188</v>
      </c>
      <c r="K86" s="216" t="s">
        <v>68</v>
      </c>
      <c r="L86" s="444" t="s">
        <v>184</v>
      </c>
      <c r="M86" s="216" t="s">
        <v>70</v>
      </c>
      <c r="N86" s="444" t="s">
        <v>179</v>
      </c>
      <c r="O86" s="220" t="s">
        <v>71</v>
      </c>
      <c r="P86" s="222"/>
      <c r="Q86" s="643" t="s">
        <v>57</v>
      </c>
      <c r="R86" s="644"/>
      <c r="S86" s="643" t="s">
        <v>58</v>
      </c>
      <c r="T86" s="645"/>
      <c r="U86" s="645"/>
      <c r="V86" s="223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581" t="s">
        <v>11</v>
      </c>
      <c r="C87" s="582"/>
      <c r="D87" s="647">
        <f t="shared" ref="D87:D93" si="22">D62+N62</f>
        <v>4</v>
      </c>
      <c r="E87" s="648"/>
      <c r="F87" s="647"/>
      <c r="G87" s="844"/>
      <c r="H87" s="317" t="s">
        <v>59</v>
      </c>
      <c r="I87" s="446"/>
      <c r="J87" s="442"/>
      <c r="K87" s="230"/>
      <c r="L87" s="529"/>
      <c r="M87" s="230"/>
      <c r="N87" s="529"/>
      <c r="O87" s="470"/>
      <c r="P87" s="230"/>
      <c r="Q87" s="647"/>
      <c r="R87" s="648"/>
      <c r="S87" s="632"/>
      <c r="T87" s="633"/>
      <c r="U87" s="516" t="s">
        <v>59</v>
      </c>
      <c r="V87" s="212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640" t="s">
        <v>15</v>
      </c>
      <c r="C88" s="641"/>
      <c r="D88" s="615">
        <f t="shared" si="22"/>
        <v>2</v>
      </c>
      <c r="E88" s="638"/>
      <c r="F88" s="615"/>
      <c r="G88" s="843"/>
      <c r="H88" s="319" t="s">
        <v>59</v>
      </c>
      <c r="I88" s="447"/>
      <c r="J88" s="437"/>
      <c r="K88" s="239"/>
      <c r="L88" s="433"/>
      <c r="M88" s="239"/>
      <c r="N88" s="433"/>
      <c r="O88" s="246"/>
      <c r="P88" s="246"/>
      <c r="Q88" s="615"/>
      <c r="R88" s="638"/>
      <c r="S88" s="615"/>
      <c r="T88" s="616"/>
      <c r="U88" s="506" t="s">
        <v>59</v>
      </c>
      <c r="V88" s="223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619" t="s">
        <v>19</v>
      </c>
      <c r="C89" s="620"/>
      <c r="D89" s="615">
        <f t="shared" si="22"/>
        <v>4</v>
      </c>
      <c r="E89" s="638"/>
      <c r="F89" s="615"/>
      <c r="G89" s="843"/>
      <c r="H89" s="319" t="s">
        <v>59</v>
      </c>
      <c r="I89" s="447"/>
      <c r="J89" s="437"/>
      <c r="K89" s="239"/>
      <c r="L89" s="433"/>
      <c r="M89" s="239"/>
      <c r="N89" s="433"/>
      <c r="O89" s="246"/>
      <c r="P89" s="246"/>
      <c r="Q89" s="615"/>
      <c r="R89" s="638"/>
      <c r="S89" s="615"/>
      <c r="T89" s="616"/>
      <c r="U89" s="506" t="s">
        <v>59</v>
      </c>
      <c r="V89" s="223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619" t="s">
        <v>16</v>
      </c>
      <c r="C90" s="620"/>
      <c r="D90" s="615">
        <f t="shared" si="22"/>
        <v>4</v>
      </c>
      <c r="E90" s="638"/>
      <c r="F90" s="615"/>
      <c r="G90" s="843"/>
      <c r="H90" s="319" t="s">
        <v>59</v>
      </c>
      <c r="I90" s="447"/>
      <c r="J90" s="437"/>
      <c r="K90" s="239"/>
      <c r="L90" s="433"/>
      <c r="M90" s="239"/>
      <c r="N90" s="433"/>
      <c r="O90" s="246"/>
      <c r="P90" s="246"/>
      <c r="Q90" s="615"/>
      <c r="R90" s="638"/>
      <c r="S90" s="615"/>
      <c r="T90" s="616"/>
      <c r="U90" s="506" t="s">
        <v>59</v>
      </c>
      <c r="V90" s="223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619" t="s">
        <v>12</v>
      </c>
      <c r="C91" s="620"/>
      <c r="D91" s="615">
        <f t="shared" si="22"/>
        <v>0</v>
      </c>
      <c r="E91" s="638"/>
      <c r="F91" s="615"/>
      <c r="G91" s="843"/>
      <c r="H91" s="319" t="s">
        <v>59</v>
      </c>
      <c r="I91" s="447"/>
      <c r="J91" s="437"/>
      <c r="K91" s="239"/>
      <c r="L91" s="433"/>
      <c r="M91" s="239"/>
      <c r="N91" s="433"/>
      <c r="O91" s="246"/>
      <c r="P91" s="246"/>
      <c r="Q91" s="615"/>
      <c r="R91" s="638"/>
      <c r="S91" s="615"/>
      <c r="T91" s="616"/>
      <c r="U91" s="506" t="s">
        <v>59</v>
      </c>
      <c r="V91" s="223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619" t="s">
        <v>20</v>
      </c>
      <c r="C92" s="620"/>
      <c r="D92" s="615">
        <f t="shared" si="22"/>
        <v>3</v>
      </c>
      <c r="E92" s="638"/>
      <c r="F92" s="615"/>
      <c r="G92" s="843"/>
      <c r="H92" s="319" t="s">
        <v>59</v>
      </c>
      <c r="I92" s="447"/>
      <c r="J92" s="437"/>
      <c r="K92" s="239"/>
      <c r="L92" s="433"/>
      <c r="M92" s="239"/>
      <c r="N92" s="433"/>
      <c r="O92" s="530"/>
      <c r="P92" s="246"/>
      <c r="Q92" s="615"/>
      <c r="R92" s="638"/>
      <c r="S92" s="615"/>
      <c r="T92" s="616"/>
      <c r="U92" s="506" t="s">
        <v>59</v>
      </c>
      <c r="V92" s="223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610" t="s">
        <v>21</v>
      </c>
      <c r="C93" s="611"/>
      <c r="D93" s="795">
        <f t="shared" si="22"/>
        <v>4</v>
      </c>
      <c r="E93" s="796"/>
      <c r="F93" s="615"/>
      <c r="G93" s="843"/>
      <c r="H93" s="323" t="s">
        <v>59</v>
      </c>
      <c r="I93" s="447"/>
      <c r="J93" s="437"/>
      <c r="K93" s="239"/>
      <c r="L93" s="433"/>
      <c r="M93" s="239"/>
      <c r="N93" s="433"/>
      <c r="O93" s="240"/>
      <c r="P93" s="246"/>
      <c r="Q93" s="615"/>
      <c r="R93" s="638"/>
      <c r="S93" s="617"/>
      <c r="T93" s="618"/>
      <c r="U93" s="515" t="s">
        <v>59</v>
      </c>
      <c r="V93" s="223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3"/>
      <c r="C94" s="327"/>
      <c r="D94" s="576" t="s">
        <v>61</v>
      </c>
      <c r="E94" s="577"/>
      <c r="F94" s="608"/>
      <c r="G94" s="609"/>
      <c r="H94" s="263"/>
      <c r="I94" s="263"/>
      <c r="J94" s="263"/>
      <c r="K94" s="263"/>
      <c r="L94" s="572" t="s">
        <v>193</v>
      </c>
      <c r="M94" s="573"/>
      <c r="N94" s="574"/>
      <c r="O94" s="576" t="s">
        <v>61</v>
      </c>
      <c r="P94" s="577"/>
      <c r="Q94" s="576"/>
      <c r="R94" s="577"/>
      <c r="S94" s="263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576" t="s">
        <v>62</v>
      </c>
      <c r="E95" s="577"/>
      <c r="F95" s="576">
        <f t="shared" ref="F95" si="23">$N$70</f>
        <v>0</v>
      </c>
      <c r="G95" s="609"/>
      <c r="H95" s="212"/>
      <c r="I95" s="192"/>
      <c r="J95" s="192"/>
      <c r="K95" s="192"/>
      <c r="L95" s="192"/>
      <c r="M95" s="189"/>
      <c r="N95" s="189"/>
      <c r="O95" s="576" t="s">
        <v>62</v>
      </c>
      <c r="P95" s="577"/>
      <c r="Q95" s="576">
        <f>F95+Q94</f>
        <v>0</v>
      </c>
      <c r="R95" s="609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621" t="s">
        <v>54</v>
      </c>
      <c r="C97" s="622"/>
      <c r="D97" s="625" t="s">
        <v>238</v>
      </c>
      <c r="E97" s="626"/>
      <c r="F97" s="626"/>
      <c r="G97" s="626"/>
      <c r="H97" s="627"/>
      <c r="I97" s="625" t="s">
        <v>169</v>
      </c>
      <c r="J97" s="626"/>
      <c r="K97" s="626"/>
      <c r="L97" s="626"/>
      <c r="M97" s="626"/>
      <c r="N97" s="626"/>
      <c r="O97" s="626"/>
      <c r="P97" s="626"/>
      <c r="Q97" s="627"/>
      <c r="R97" s="625" t="s">
        <v>239</v>
      </c>
      <c r="S97" s="626"/>
      <c r="T97" s="626"/>
      <c r="U97" s="626"/>
      <c r="V97" s="627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623"/>
      <c r="C98" s="624"/>
      <c r="D98" s="578" t="s">
        <v>57</v>
      </c>
      <c r="E98" s="628"/>
      <c r="F98" s="578" t="s">
        <v>58</v>
      </c>
      <c r="G98" s="579"/>
      <c r="H98" s="580"/>
      <c r="I98" s="219" t="s">
        <v>94</v>
      </c>
      <c r="J98" s="435" t="s">
        <v>178</v>
      </c>
      <c r="K98" s="216" t="s">
        <v>96</v>
      </c>
      <c r="L98" s="444" t="s">
        <v>188</v>
      </c>
      <c r="M98" s="435" t="s">
        <v>97</v>
      </c>
      <c r="N98" s="216" t="s">
        <v>98</v>
      </c>
      <c r="O98" s="435" t="s">
        <v>99</v>
      </c>
      <c r="P98" s="216" t="s">
        <v>100</v>
      </c>
      <c r="Q98" s="216"/>
      <c r="R98" s="578" t="s">
        <v>57</v>
      </c>
      <c r="S98" s="628"/>
      <c r="T98" s="578" t="s">
        <v>58</v>
      </c>
      <c r="U98" s="579"/>
      <c r="V98" s="580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581" t="s">
        <v>11</v>
      </c>
      <c r="C99" s="582"/>
      <c r="D99" s="629">
        <f t="shared" ref="D99:D105" si="24">D87+Q87</f>
        <v>4</v>
      </c>
      <c r="E99" s="630"/>
      <c r="F99" s="629">
        <f t="shared" ref="F99" si="25">S87</f>
        <v>0</v>
      </c>
      <c r="G99" s="672"/>
      <c r="H99" s="227" t="s">
        <v>59</v>
      </c>
      <c r="I99" s="224"/>
      <c r="J99" s="442"/>
      <c r="K99" s="230"/>
      <c r="L99" s="529"/>
      <c r="M99" s="442"/>
      <c r="N99" s="230"/>
      <c r="O99" s="442"/>
      <c r="P99" s="230"/>
      <c r="Q99" s="225"/>
      <c r="R99" s="629"/>
      <c r="S99" s="630"/>
      <c r="T99" s="734"/>
      <c r="U99" s="735"/>
      <c r="V99" s="227" t="s">
        <v>59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640" t="s">
        <v>15</v>
      </c>
      <c r="C100" s="641"/>
      <c r="D100" s="612">
        <f t="shared" si="24"/>
        <v>2</v>
      </c>
      <c r="E100" s="613"/>
      <c r="F100" s="612">
        <f t="shared" ref="F100" si="26">S88</f>
        <v>0</v>
      </c>
      <c r="G100" s="726"/>
      <c r="H100" s="241" t="s">
        <v>59</v>
      </c>
      <c r="I100" s="242"/>
      <c r="J100" s="437"/>
      <c r="K100" s="239"/>
      <c r="L100" s="433"/>
      <c r="M100" s="437"/>
      <c r="N100" s="239"/>
      <c r="O100" s="437"/>
      <c r="P100" s="239"/>
      <c r="Q100" s="240"/>
      <c r="R100" s="612"/>
      <c r="S100" s="613"/>
      <c r="T100" s="612"/>
      <c r="U100" s="726"/>
      <c r="V100" s="241" t="s">
        <v>59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619" t="s">
        <v>19</v>
      </c>
      <c r="C101" s="620"/>
      <c r="D101" s="570">
        <f t="shared" si="24"/>
        <v>4</v>
      </c>
      <c r="E101" s="736"/>
      <c r="F101" s="612">
        <f t="shared" ref="F101:F105" si="27">S89</f>
        <v>0</v>
      </c>
      <c r="G101" s="726"/>
      <c r="H101" s="241" t="s">
        <v>59</v>
      </c>
      <c r="I101" s="251"/>
      <c r="J101" s="517"/>
      <c r="K101" s="239"/>
      <c r="L101" s="531"/>
      <c r="M101" s="437"/>
      <c r="N101" s="239"/>
      <c r="O101" s="517"/>
      <c r="P101" s="239"/>
      <c r="Q101" s="239"/>
      <c r="R101" s="612"/>
      <c r="S101" s="613"/>
      <c r="T101" s="612"/>
      <c r="U101" s="726"/>
      <c r="V101" s="241" t="s">
        <v>59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619" t="s">
        <v>16</v>
      </c>
      <c r="C102" s="620"/>
      <c r="D102" s="612">
        <f t="shared" si="24"/>
        <v>4</v>
      </c>
      <c r="E102" s="613"/>
      <c r="F102" s="612">
        <f t="shared" si="27"/>
        <v>0</v>
      </c>
      <c r="G102" s="726"/>
      <c r="H102" s="241" t="s">
        <v>59</v>
      </c>
      <c r="I102" s="242"/>
      <c r="J102" s="437"/>
      <c r="K102" s="239"/>
      <c r="L102" s="531"/>
      <c r="M102" s="437"/>
      <c r="N102" s="239"/>
      <c r="O102" s="437"/>
      <c r="P102" s="239"/>
      <c r="Q102" s="239"/>
      <c r="R102" s="612"/>
      <c r="S102" s="613"/>
      <c r="T102" s="612"/>
      <c r="U102" s="726"/>
      <c r="V102" s="241" t="s">
        <v>59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619" t="s">
        <v>12</v>
      </c>
      <c r="C103" s="620"/>
      <c r="D103" s="612">
        <f t="shared" si="24"/>
        <v>0</v>
      </c>
      <c r="E103" s="613"/>
      <c r="F103" s="612">
        <f t="shared" si="27"/>
        <v>0</v>
      </c>
      <c r="G103" s="726"/>
      <c r="H103" s="241" t="s">
        <v>59</v>
      </c>
      <c r="I103" s="242"/>
      <c r="J103" s="437"/>
      <c r="K103" s="239"/>
      <c r="L103" s="531"/>
      <c r="M103" s="437"/>
      <c r="N103" s="239"/>
      <c r="O103" s="437"/>
      <c r="P103" s="239"/>
      <c r="Q103" s="239"/>
      <c r="R103" s="612"/>
      <c r="S103" s="613"/>
      <c r="T103" s="612"/>
      <c r="U103" s="726"/>
      <c r="V103" s="241" t="s">
        <v>59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619" t="s">
        <v>20</v>
      </c>
      <c r="C104" s="620"/>
      <c r="D104" s="612">
        <f t="shared" si="24"/>
        <v>3</v>
      </c>
      <c r="E104" s="613"/>
      <c r="F104" s="612">
        <f t="shared" si="27"/>
        <v>0</v>
      </c>
      <c r="G104" s="726"/>
      <c r="H104" s="241" t="s">
        <v>59</v>
      </c>
      <c r="I104" s="242"/>
      <c r="J104" s="443"/>
      <c r="K104" s="239"/>
      <c r="L104" s="531"/>
      <c r="M104" s="437"/>
      <c r="N104" s="239"/>
      <c r="O104" s="437"/>
      <c r="P104" s="239"/>
      <c r="Q104" s="239"/>
      <c r="R104" s="612"/>
      <c r="S104" s="613"/>
      <c r="T104" s="612"/>
      <c r="U104" s="726"/>
      <c r="V104" s="241" t="s">
        <v>59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610" t="s">
        <v>21</v>
      </c>
      <c r="C105" s="611"/>
      <c r="D105" s="570">
        <f t="shared" si="24"/>
        <v>4</v>
      </c>
      <c r="E105" s="736"/>
      <c r="F105" s="612">
        <f t="shared" si="27"/>
        <v>0</v>
      </c>
      <c r="G105" s="726"/>
      <c r="H105" s="258" t="s">
        <v>59</v>
      </c>
      <c r="I105" s="242"/>
      <c r="J105" s="440"/>
      <c r="K105" s="257"/>
      <c r="L105" s="434"/>
      <c r="M105" s="440"/>
      <c r="N105" s="257"/>
      <c r="O105" s="437"/>
      <c r="P105" s="257"/>
      <c r="Q105" s="240"/>
      <c r="R105" s="612"/>
      <c r="S105" s="613"/>
      <c r="T105" s="728"/>
      <c r="U105" s="730"/>
      <c r="V105" s="258" t="s">
        <v>59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3"/>
      <c r="C106" s="327"/>
      <c r="D106" s="576" t="s">
        <v>61</v>
      </c>
      <c r="E106" s="577"/>
      <c r="F106" s="608"/>
      <c r="G106" s="609"/>
      <c r="H106" s="263"/>
      <c r="I106" s="263"/>
      <c r="J106" s="263"/>
      <c r="K106" s="263"/>
      <c r="L106" s="263"/>
      <c r="M106" s="572" t="s">
        <v>194</v>
      </c>
      <c r="N106" s="573"/>
      <c r="O106" s="574"/>
      <c r="P106" s="576" t="s">
        <v>61</v>
      </c>
      <c r="Q106" s="577"/>
      <c r="R106" s="576"/>
      <c r="S106" s="577"/>
      <c r="T106" s="312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576" t="s">
        <v>62</v>
      </c>
      <c r="E107" s="577"/>
      <c r="F107" s="576">
        <f>F95+Q94</f>
        <v>0</v>
      </c>
      <c r="G107" s="609"/>
      <c r="H107" s="212"/>
      <c r="I107" s="192"/>
      <c r="J107" s="192"/>
      <c r="K107" s="192"/>
      <c r="L107" s="192"/>
      <c r="M107" s="192"/>
      <c r="N107" s="189"/>
      <c r="O107" s="277"/>
      <c r="P107" s="576" t="s">
        <v>62</v>
      </c>
      <c r="Q107" s="577"/>
      <c r="R107" s="576">
        <f>F107+R106</f>
        <v>0</v>
      </c>
      <c r="S107" s="609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3"/>
      <c r="I108" s="192"/>
      <c r="J108" s="314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621" t="s">
        <v>54</v>
      </c>
      <c r="C109" s="622"/>
      <c r="D109" s="625" t="s">
        <v>240</v>
      </c>
      <c r="E109" s="626"/>
      <c r="F109" s="626"/>
      <c r="G109" s="626"/>
      <c r="H109" s="627"/>
      <c r="I109" s="625" t="s">
        <v>170</v>
      </c>
      <c r="J109" s="626"/>
      <c r="K109" s="626"/>
      <c r="L109" s="626"/>
      <c r="M109" s="626"/>
      <c r="N109" s="626"/>
      <c r="O109" s="626"/>
      <c r="P109" s="626"/>
      <c r="Q109" s="626"/>
      <c r="R109" s="626"/>
      <c r="S109" s="626"/>
      <c r="T109" s="627"/>
      <c r="U109" s="625" t="s">
        <v>241</v>
      </c>
      <c r="V109" s="626"/>
      <c r="W109" s="626"/>
      <c r="X109" s="626"/>
      <c r="Y109" s="627"/>
      <c r="Z109" s="212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623"/>
      <c r="C110" s="624"/>
      <c r="D110" s="578" t="s">
        <v>57</v>
      </c>
      <c r="E110" s="628"/>
      <c r="F110" s="578" t="s">
        <v>58</v>
      </c>
      <c r="G110" s="579"/>
      <c r="H110" s="580"/>
      <c r="I110" s="518" t="s">
        <v>180</v>
      </c>
      <c r="J110" s="216" t="s">
        <v>181</v>
      </c>
      <c r="K110" s="216" t="s">
        <v>92</v>
      </c>
      <c r="L110" s="435" t="s">
        <v>182</v>
      </c>
      <c r="M110" s="216" t="s">
        <v>183</v>
      </c>
      <c r="N110" s="435" t="s">
        <v>184</v>
      </c>
      <c r="O110" s="216" t="s">
        <v>185</v>
      </c>
      <c r="P110" s="435" t="s">
        <v>186</v>
      </c>
      <c r="Q110" s="444" t="s">
        <v>179</v>
      </c>
      <c r="R110" s="392" t="s">
        <v>176</v>
      </c>
      <c r="S110" s="474" t="s">
        <v>72</v>
      </c>
      <c r="T110" s="218" t="s">
        <v>187</v>
      </c>
      <c r="U110" s="578" t="s">
        <v>57</v>
      </c>
      <c r="V110" s="628"/>
      <c r="W110" s="578" t="s">
        <v>58</v>
      </c>
      <c r="X110" s="579"/>
      <c r="Y110" s="580"/>
      <c r="Z110" s="223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581" t="s">
        <v>11</v>
      </c>
      <c r="C111" s="582"/>
      <c r="D111" s="629"/>
      <c r="E111" s="630"/>
      <c r="F111" s="734"/>
      <c r="G111" s="735"/>
      <c r="H111" s="227" t="s">
        <v>59</v>
      </c>
      <c r="I111" s="520"/>
      <c r="J111" s="230"/>
      <c r="K111" s="230"/>
      <c r="L111" s="442"/>
      <c r="M111" s="225"/>
      <c r="N111" s="442"/>
      <c r="O111" s="230"/>
      <c r="P111" s="436"/>
      <c r="Q111" s="431"/>
      <c r="R111" s="393"/>
      <c r="S111" s="436"/>
      <c r="T111" s="226"/>
      <c r="U111" s="629"/>
      <c r="V111" s="630"/>
      <c r="W111" s="734"/>
      <c r="X111" s="735"/>
      <c r="Y111" s="227" t="s">
        <v>59</v>
      </c>
      <c r="Z111" s="212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640" t="s">
        <v>15</v>
      </c>
      <c r="C112" s="641"/>
      <c r="D112" s="612"/>
      <c r="E112" s="613"/>
      <c r="F112" s="612"/>
      <c r="G112" s="726"/>
      <c r="H112" s="241" t="s">
        <v>59</v>
      </c>
      <c r="I112" s="519"/>
      <c r="J112" s="239"/>
      <c r="K112" s="239"/>
      <c r="L112" s="437"/>
      <c r="M112" s="240"/>
      <c r="N112" s="437"/>
      <c r="O112" s="239"/>
      <c r="P112" s="443"/>
      <c r="Q112" s="432"/>
      <c r="R112" s="532"/>
      <c r="S112" s="443"/>
      <c r="T112" s="241"/>
      <c r="U112" s="612"/>
      <c r="V112" s="613"/>
      <c r="W112" s="612"/>
      <c r="X112" s="726"/>
      <c r="Y112" s="241" t="s">
        <v>59</v>
      </c>
      <c r="Z112" s="223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619" t="s">
        <v>19</v>
      </c>
      <c r="C113" s="620"/>
      <c r="D113" s="612"/>
      <c r="E113" s="613"/>
      <c r="F113" s="612"/>
      <c r="G113" s="726"/>
      <c r="H113" s="241" t="s">
        <v>59</v>
      </c>
      <c r="I113" s="521"/>
      <c r="J113" s="249"/>
      <c r="K113" s="249"/>
      <c r="L113" s="437"/>
      <c r="M113" s="239"/>
      <c r="N113" s="437"/>
      <c r="O113" s="239"/>
      <c r="P113" s="437"/>
      <c r="Q113" s="433"/>
      <c r="R113" s="394"/>
      <c r="S113" s="437"/>
      <c r="T113" s="241"/>
      <c r="U113" s="612"/>
      <c r="V113" s="613"/>
      <c r="W113" s="612"/>
      <c r="X113" s="726"/>
      <c r="Y113" s="241" t="s">
        <v>59</v>
      </c>
      <c r="Z113" s="223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619" t="s">
        <v>16</v>
      </c>
      <c r="C114" s="620"/>
      <c r="D114" s="612"/>
      <c r="E114" s="613"/>
      <c r="F114" s="612"/>
      <c r="G114" s="726"/>
      <c r="H114" s="241" t="s">
        <v>59</v>
      </c>
      <c r="I114" s="521"/>
      <c r="J114" s="239"/>
      <c r="K114" s="239"/>
      <c r="L114" s="437"/>
      <c r="M114" s="239"/>
      <c r="N114" s="437"/>
      <c r="O114" s="239"/>
      <c r="P114" s="437"/>
      <c r="Q114" s="433"/>
      <c r="R114" s="394"/>
      <c r="S114" s="437"/>
      <c r="T114" s="241"/>
      <c r="U114" s="612"/>
      <c r="V114" s="613"/>
      <c r="W114" s="612"/>
      <c r="X114" s="726"/>
      <c r="Y114" s="241" t="s">
        <v>59</v>
      </c>
      <c r="Z114" s="223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619" t="s">
        <v>12</v>
      </c>
      <c r="C115" s="620"/>
      <c r="D115" s="612"/>
      <c r="E115" s="613"/>
      <c r="F115" s="612"/>
      <c r="G115" s="726"/>
      <c r="H115" s="241" t="s">
        <v>59</v>
      </c>
      <c r="I115" s="521"/>
      <c r="J115" s="239"/>
      <c r="K115" s="239"/>
      <c r="L115" s="437"/>
      <c r="M115" s="239"/>
      <c r="N115" s="437"/>
      <c r="O115" s="239"/>
      <c r="P115" s="437"/>
      <c r="Q115" s="433"/>
      <c r="R115" s="394"/>
      <c r="S115" s="437"/>
      <c r="T115" s="241"/>
      <c r="U115" s="612"/>
      <c r="V115" s="613"/>
      <c r="W115" s="612"/>
      <c r="X115" s="726"/>
      <c r="Y115" s="241" t="s">
        <v>59</v>
      </c>
      <c r="Z115" s="223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619" t="s">
        <v>20</v>
      </c>
      <c r="C116" s="620"/>
      <c r="D116" s="612"/>
      <c r="E116" s="613"/>
      <c r="F116" s="612"/>
      <c r="G116" s="726"/>
      <c r="H116" s="241" t="s">
        <v>59</v>
      </c>
      <c r="I116" s="521"/>
      <c r="J116" s="240"/>
      <c r="K116" s="240"/>
      <c r="L116" s="437"/>
      <c r="M116" s="239"/>
      <c r="N116" s="437"/>
      <c r="O116" s="239"/>
      <c r="P116" s="437"/>
      <c r="Q116" s="433"/>
      <c r="R116" s="394"/>
      <c r="S116" s="437"/>
      <c r="T116" s="241"/>
      <c r="U116" s="612"/>
      <c r="V116" s="613"/>
      <c r="W116" s="612"/>
      <c r="X116" s="726"/>
      <c r="Y116" s="241" t="s">
        <v>59</v>
      </c>
      <c r="Z116" s="223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610" t="s">
        <v>21</v>
      </c>
      <c r="C117" s="611"/>
      <c r="D117" s="612"/>
      <c r="E117" s="613"/>
      <c r="F117" s="728"/>
      <c r="G117" s="730"/>
      <c r="H117" s="258" t="s">
        <v>59</v>
      </c>
      <c r="I117" s="522"/>
      <c r="J117" s="257"/>
      <c r="K117" s="257"/>
      <c r="L117" s="437"/>
      <c r="M117" s="240"/>
      <c r="N117" s="440"/>
      <c r="O117" s="257"/>
      <c r="P117" s="440"/>
      <c r="Q117" s="432"/>
      <c r="R117" s="532"/>
      <c r="S117" s="533"/>
      <c r="T117" s="241"/>
      <c r="U117" s="612"/>
      <c r="V117" s="613"/>
      <c r="W117" s="728"/>
      <c r="X117" s="730"/>
      <c r="Y117" s="258" t="s">
        <v>59</v>
      </c>
      <c r="Z117" s="223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3"/>
      <c r="C118" s="327"/>
      <c r="D118" s="576" t="s">
        <v>61</v>
      </c>
      <c r="E118" s="577"/>
      <c r="F118" s="576"/>
      <c r="G118" s="577"/>
      <c r="H118" s="263"/>
      <c r="I118" s="263"/>
      <c r="J118" s="263"/>
      <c r="K118" s="263"/>
      <c r="L118" s="263"/>
      <c r="M118" s="263"/>
      <c r="N118" s="263"/>
      <c r="O118" s="263"/>
      <c r="P118" s="572" t="s">
        <v>195</v>
      </c>
      <c r="Q118" s="573"/>
      <c r="R118" s="574"/>
      <c r="S118" s="576" t="s">
        <v>61</v>
      </c>
      <c r="T118" s="577"/>
      <c r="U118" s="576"/>
      <c r="V118" s="577"/>
      <c r="W118" s="263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576" t="s">
        <v>62</v>
      </c>
      <c r="E119" s="577"/>
      <c r="F119" s="576">
        <f>F107+R106</f>
        <v>0</v>
      </c>
      <c r="G119" s="609"/>
      <c r="H119" s="212"/>
      <c r="I119" s="192"/>
      <c r="J119" s="192"/>
      <c r="K119" s="192"/>
      <c r="L119" s="192"/>
      <c r="M119" s="192"/>
      <c r="N119" s="192"/>
      <c r="O119" s="192"/>
      <c r="P119" s="192"/>
      <c r="Q119" s="189"/>
      <c r="R119" s="277"/>
      <c r="S119" s="576" t="s">
        <v>62</v>
      </c>
      <c r="T119" s="577"/>
      <c r="U119" s="576">
        <f>F119+U118</f>
        <v>0</v>
      </c>
      <c r="V119" s="609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621" t="s">
        <v>54</v>
      </c>
      <c r="C121" s="622"/>
      <c r="D121" s="625" t="s">
        <v>242</v>
      </c>
      <c r="E121" s="626"/>
      <c r="F121" s="626"/>
      <c r="G121" s="626"/>
      <c r="H121" s="627"/>
      <c r="I121" s="499" t="s">
        <v>171</v>
      </c>
      <c r="J121" s="500"/>
      <c r="K121" s="500"/>
      <c r="L121" s="500"/>
      <c r="M121" s="500"/>
      <c r="N121" s="500"/>
      <c r="O121" s="500"/>
      <c r="P121" s="625" t="s">
        <v>243</v>
      </c>
      <c r="Q121" s="626"/>
      <c r="R121" s="626"/>
      <c r="S121" s="626"/>
      <c r="T121" s="627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623"/>
      <c r="C122" s="624"/>
      <c r="D122" s="578" t="s">
        <v>57</v>
      </c>
      <c r="E122" s="628"/>
      <c r="F122" s="578" t="s">
        <v>58</v>
      </c>
      <c r="G122" s="579"/>
      <c r="H122" s="580"/>
      <c r="I122" s="518" t="s">
        <v>95</v>
      </c>
      <c r="J122" s="216" t="s">
        <v>67</v>
      </c>
      <c r="K122" s="435" t="s">
        <v>188</v>
      </c>
      <c r="L122" s="216" t="s">
        <v>68</v>
      </c>
      <c r="M122" s="435" t="s">
        <v>69</v>
      </c>
      <c r="N122" s="216" t="s">
        <v>70</v>
      </c>
      <c r="O122" s="473" t="s">
        <v>189</v>
      </c>
      <c r="P122" s="578" t="s">
        <v>57</v>
      </c>
      <c r="Q122" s="628"/>
      <c r="R122" s="578" t="s">
        <v>58</v>
      </c>
      <c r="S122" s="579"/>
      <c r="T122" s="580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581" t="s">
        <v>11</v>
      </c>
      <c r="C123" s="582"/>
      <c r="D123" s="629"/>
      <c r="E123" s="845"/>
      <c r="F123" s="734"/>
      <c r="G123" s="735"/>
      <c r="H123" s="227" t="s">
        <v>59</v>
      </c>
      <c r="I123" s="520"/>
      <c r="J123" s="230"/>
      <c r="K123" s="442"/>
      <c r="L123" s="230"/>
      <c r="M123" s="442"/>
      <c r="N123" s="230"/>
      <c r="O123" s="442"/>
      <c r="P123" s="629"/>
      <c r="Q123" s="630"/>
      <c r="R123" s="734"/>
      <c r="S123" s="735"/>
      <c r="T123" s="227" t="s">
        <v>59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640" t="s">
        <v>15</v>
      </c>
      <c r="C124" s="641"/>
      <c r="D124" s="612"/>
      <c r="E124" s="613"/>
      <c r="F124" s="612"/>
      <c r="G124" s="726"/>
      <c r="H124" s="241" t="s">
        <v>59</v>
      </c>
      <c r="I124" s="519"/>
      <c r="J124" s="239"/>
      <c r="K124" s="437"/>
      <c r="L124" s="239"/>
      <c r="M124" s="437"/>
      <c r="N124" s="239"/>
      <c r="O124" s="437"/>
      <c r="P124" s="612"/>
      <c r="Q124" s="613"/>
      <c r="R124" s="612"/>
      <c r="S124" s="726"/>
      <c r="T124" s="241" t="s">
        <v>59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619" t="s">
        <v>19</v>
      </c>
      <c r="C125" s="620"/>
      <c r="D125" s="612"/>
      <c r="E125" s="613"/>
      <c r="F125" s="612"/>
      <c r="G125" s="726"/>
      <c r="H125" s="241" t="s">
        <v>59</v>
      </c>
      <c r="I125" s="519"/>
      <c r="J125" s="249"/>
      <c r="K125" s="437"/>
      <c r="L125" s="239"/>
      <c r="M125" s="437"/>
      <c r="N125" s="249"/>
      <c r="O125" s="517"/>
      <c r="P125" s="612"/>
      <c r="Q125" s="613"/>
      <c r="R125" s="612"/>
      <c r="S125" s="726"/>
      <c r="T125" s="241" t="s">
        <v>59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619" t="s">
        <v>16</v>
      </c>
      <c r="C126" s="620"/>
      <c r="D126" s="612"/>
      <c r="E126" s="613"/>
      <c r="F126" s="612"/>
      <c r="G126" s="726"/>
      <c r="H126" s="241" t="s">
        <v>59</v>
      </c>
      <c r="I126" s="519"/>
      <c r="J126" s="249"/>
      <c r="K126" s="517"/>
      <c r="L126" s="239"/>
      <c r="M126" s="437"/>
      <c r="N126" s="249"/>
      <c r="O126" s="517"/>
      <c r="P126" s="612"/>
      <c r="Q126" s="613"/>
      <c r="R126" s="612"/>
      <c r="S126" s="726"/>
      <c r="T126" s="241" t="s">
        <v>59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619" t="s">
        <v>12</v>
      </c>
      <c r="C127" s="620"/>
      <c r="D127" s="612"/>
      <c r="E127" s="613"/>
      <c r="F127" s="612"/>
      <c r="G127" s="726"/>
      <c r="H127" s="241" t="s">
        <v>59</v>
      </c>
      <c r="I127" s="519"/>
      <c r="J127" s="249"/>
      <c r="K127" s="517"/>
      <c r="L127" s="239"/>
      <c r="M127" s="437"/>
      <c r="N127" s="249"/>
      <c r="O127" s="517"/>
      <c r="P127" s="612"/>
      <c r="Q127" s="613"/>
      <c r="R127" s="612"/>
      <c r="S127" s="726"/>
      <c r="T127" s="241" t="s">
        <v>59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619" t="s">
        <v>20</v>
      </c>
      <c r="C128" s="620"/>
      <c r="D128" s="612"/>
      <c r="E128" s="613"/>
      <c r="F128" s="612"/>
      <c r="G128" s="726"/>
      <c r="H128" s="241" t="s">
        <v>59</v>
      </c>
      <c r="I128" s="519"/>
      <c r="J128" s="240"/>
      <c r="K128" s="517"/>
      <c r="L128" s="239"/>
      <c r="M128" s="437"/>
      <c r="N128" s="249"/>
      <c r="O128" s="517"/>
      <c r="P128" s="612"/>
      <c r="Q128" s="613"/>
      <c r="R128" s="612"/>
      <c r="S128" s="726"/>
      <c r="T128" s="241" t="s">
        <v>59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610" t="s">
        <v>21</v>
      </c>
      <c r="C129" s="611"/>
      <c r="D129" s="612"/>
      <c r="E129" s="613"/>
      <c r="F129" s="728"/>
      <c r="G129" s="730"/>
      <c r="H129" s="258" t="s">
        <v>59</v>
      </c>
      <c r="I129" s="522"/>
      <c r="J129" s="257"/>
      <c r="K129" s="440"/>
      <c r="L129" s="257"/>
      <c r="M129" s="437"/>
      <c r="N129" s="249"/>
      <c r="O129" s="517"/>
      <c r="P129" s="612"/>
      <c r="Q129" s="613"/>
      <c r="R129" s="728"/>
      <c r="S129" s="730"/>
      <c r="T129" s="258" t="s">
        <v>59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3"/>
      <c r="C130" s="327"/>
      <c r="D130" s="576" t="s">
        <v>61</v>
      </c>
      <c r="E130" s="577"/>
      <c r="F130" s="576"/>
      <c r="G130" s="577"/>
      <c r="H130" s="263"/>
      <c r="I130" s="263"/>
      <c r="J130" s="263"/>
      <c r="K130" s="263"/>
      <c r="L130" s="263"/>
      <c r="M130" s="572" t="s">
        <v>196</v>
      </c>
      <c r="N130" s="573"/>
      <c r="O130" s="574"/>
      <c r="P130" s="576" t="s">
        <v>61</v>
      </c>
      <c r="Q130" s="577"/>
      <c r="R130" s="576"/>
      <c r="S130" s="577"/>
      <c r="T130" s="263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576" t="s">
        <v>62</v>
      </c>
      <c r="E131" s="577"/>
      <c r="F131" s="576">
        <f>F119+U118</f>
        <v>0</v>
      </c>
      <c r="G131" s="609"/>
      <c r="H131" s="212"/>
      <c r="I131" s="192"/>
      <c r="J131" s="192"/>
      <c r="K131" s="192"/>
      <c r="L131" s="192"/>
      <c r="M131" s="192"/>
      <c r="N131" s="189"/>
      <c r="O131" s="277"/>
      <c r="P131" s="576" t="s">
        <v>62</v>
      </c>
      <c r="Q131" s="577"/>
      <c r="R131" s="576">
        <f>F131+R130</f>
        <v>0</v>
      </c>
      <c r="S131" s="609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3"/>
      <c r="I132" s="192"/>
      <c r="J132" s="314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621" t="s">
        <v>54</v>
      </c>
      <c r="C133" s="622"/>
      <c r="D133" s="625" t="s">
        <v>244</v>
      </c>
      <c r="E133" s="626"/>
      <c r="F133" s="626"/>
      <c r="G133" s="626"/>
      <c r="H133" s="627"/>
      <c r="I133" s="625" t="s">
        <v>172</v>
      </c>
      <c r="J133" s="626"/>
      <c r="K133" s="626"/>
      <c r="L133" s="626"/>
      <c r="M133" s="626"/>
      <c r="N133" s="626"/>
      <c r="O133" s="627"/>
      <c r="P133" s="625" t="s">
        <v>245</v>
      </c>
      <c r="Q133" s="626"/>
      <c r="R133" s="626"/>
      <c r="S133" s="626"/>
      <c r="T133" s="627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623"/>
      <c r="C134" s="624"/>
      <c r="D134" s="578" t="s">
        <v>57</v>
      </c>
      <c r="E134" s="628"/>
      <c r="F134" s="578" t="s">
        <v>58</v>
      </c>
      <c r="G134" s="579"/>
      <c r="H134" s="580"/>
      <c r="I134" s="219" t="s">
        <v>178</v>
      </c>
      <c r="J134" s="444" t="s">
        <v>96</v>
      </c>
      <c r="K134" s="435" t="s">
        <v>175</v>
      </c>
      <c r="L134" s="216" t="s">
        <v>97</v>
      </c>
      <c r="M134" s="435" t="s">
        <v>176</v>
      </c>
      <c r="N134" s="216" t="s">
        <v>99</v>
      </c>
      <c r="O134" s="535" t="s">
        <v>177</v>
      </c>
      <c r="P134" s="578" t="s">
        <v>57</v>
      </c>
      <c r="Q134" s="628"/>
      <c r="R134" s="578" t="s">
        <v>58</v>
      </c>
      <c r="S134" s="579"/>
      <c r="T134" s="580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581" t="s">
        <v>11</v>
      </c>
      <c r="C135" s="582"/>
      <c r="D135" s="629"/>
      <c r="E135" s="630"/>
      <c r="F135" s="734"/>
      <c r="G135" s="735"/>
      <c r="H135" s="227" t="s">
        <v>59</v>
      </c>
      <c r="I135" s="224"/>
      <c r="J135" s="529"/>
      <c r="K135" s="442"/>
      <c r="L135" s="230"/>
      <c r="M135" s="436"/>
      <c r="N135" s="225"/>
      <c r="O135" s="436"/>
      <c r="P135" s="629"/>
      <c r="Q135" s="630"/>
      <c r="R135" s="734"/>
      <c r="S135" s="735"/>
      <c r="T135" s="227" t="s">
        <v>59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640" t="s">
        <v>15</v>
      </c>
      <c r="C136" s="641"/>
      <c r="D136" s="612"/>
      <c r="E136" s="613"/>
      <c r="F136" s="612"/>
      <c r="G136" s="726"/>
      <c r="H136" s="241" t="s">
        <v>59</v>
      </c>
      <c r="I136" s="242"/>
      <c r="J136" s="433"/>
      <c r="K136" s="437"/>
      <c r="L136" s="239"/>
      <c r="M136" s="437"/>
      <c r="N136" s="240"/>
      <c r="O136" s="443"/>
      <c r="P136" s="612"/>
      <c r="Q136" s="613"/>
      <c r="R136" s="612"/>
      <c r="S136" s="726"/>
      <c r="T136" s="241" t="s">
        <v>59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619" t="s">
        <v>19</v>
      </c>
      <c r="C137" s="620"/>
      <c r="D137" s="612"/>
      <c r="E137" s="613"/>
      <c r="F137" s="612"/>
      <c r="G137" s="726"/>
      <c r="H137" s="241" t="s">
        <v>59</v>
      </c>
      <c r="I137" s="242"/>
      <c r="J137" s="433"/>
      <c r="K137" s="437"/>
      <c r="L137" s="249"/>
      <c r="M137" s="517"/>
      <c r="N137" s="239"/>
      <c r="O137" s="437"/>
      <c r="P137" s="612"/>
      <c r="Q137" s="613"/>
      <c r="R137" s="612"/>
      <c r="S137" s="726"/>
      <c r="T137" s="241" t="s">
        <v>59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619" t="s">
        <v>16</v>
      </c>
      <c r="C138" s="620"/>
      <c r="D138" s="612"/>
      <c r="E138" s="613"/>
      <c r="F138" s="612"/>
      <c r="G138" s="726"/>
      <c r="H138" s="241" t="s">
        <v>59</v>
      </c>
      <c r="I138" s="242"/>
      <c r="J138" s="433"/>
      <c r="K138" s="437"/>
      <c r="L138" s="249"/>
      <c r="M138" s="437"/>
      <c r="N138" s="239"/>
      <c r="O138" s="437"/>
      <c r="P138" s="612"/>
      <c r="Q138" s="613"/>
      <c r="R138" s="612"/>
      <c r="S138" s="726"/>
      <c r="T138" s="241" t="s">
        <v>59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619" t="s">
        <v>12</v>
      </c>
      <c r="C139" s="620"/>
      <c r="D139" s="612"/>
      <c r="E139" s="613"/>
      <c r="F139" s="612"/>
      <c r="G139" s="726"/>
      <c r="H139" s="241" t="s">
        <v>59</v>
      </c>
      <c r="I139" s="242"/>
      <c r="J139" s="433"/>
      <c r="K139" s="437"/>
      <c r="L139" s="239"/>
      <c r="M139" s="437"/>
      <c r="N139" s="239"/>
      <c r="O139" s="437"/>
      <c r="P139" s="612"/>
      <c r="Q139" s="613"/>
      <c r="R139" s="612"/>
      <c r="S139" s="726"/>
      <c r="T139" s="241" t="s">
        <v>59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619" t="s">
        <v>20</v>
      </c>
      <c r="C140" s="620"/>
      <c r="D140" s="612"/>
      <c r="E140" s="613"/>
      <c r="F140" s="612"/>
      <c r="G140" s="726"/>
      <c r="H140" s="241" t="s">
        <v>59</v>
      </c>
      <c r="I140" s="242"/>
      <c r="J140" s="432"/>
      <c r="K140" s="437"/>
      <c r="L140" s="240"/>
      <c r="M140" s="437"/>
      <c r="N140" s="239"/>
      <c r="O140" s="437"/>
      <c r="P140" s="612"/>
      <c r="Q140" s="613"/>
      <c r="R140" s="612"/>
      <c r="S140" s="726"/>
      <c r="T140" s="241" t="s">
        <v>59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610" t="s">
        <v>21</v>
      </c>
      <c r="C141" s="611"/>
      <c r="D141" s="612"/>
      <c r="E141" s="613"/>
      <c r="F141" s="728"/>
      <c r="G141" s="730"/>
      <c r="H141" s="258" t="s">
        <v>59</v>
      </c>
      <c r="I141" s="261"/>
      <c r="J141" s="434"/>
      <c r="K141" s="440"/>
      <c r="L141" s="257"/>
      <c r="M141" s="440"/>
      <c r="N141" s="257"/>
      <c r="O141" s="440"/>
      <c r="P141" s="612"/>
      <c r="Q141" s="613"/>
      <c r="R141" s="728"/>
      <c r="S141" s="730"/>
      <c r="T141" s="258" t="s">
        <v>59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3"/>
      <c r="C142" s="327"/>
      <c r="D142" s="576" t="s">
        <v>61</v>
      </c>
      <c r="E142" s="577"/>
      <c r="F142" s="576"/>
      <c r="G142" s="577"/>
      <c r="H142" s="263"/>
      <c r="I142" s="263"/>
      <c r="J142" s="263"/>
      <c r="K142" s="263"/>
      <c r="L142" s="265"/>
      <c r="M142" s="572" t="s">
        <v>197</v>
      </c>
      <c r="N142" s="573"/>
      <c r="O142" s="574"/>
      <c r="P142" s="576" t="s">
        <v>61</v>
      </c>
      <c r="Q142" s="577"/>
      <c r="R142" s="576"/>
      <c r="S142" s="577"/>
      <c r="T142" s="263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576" t="s">
        <v>62</v>
      </c>
      <c r="E143" s="577"/>
      <c r="F143" s="576">
        <f>F131+R130</f>
        <v>0</v>
      </c>
      <c r="G143" s="609"/>
      <c r="H143" s="212"/>
      <c r="I143" s="192"/>
      <c r="J143" s="192"/>
      <c r="K143" s="192"/>
      <c r="L143" s="189"/>
      <c r="M143" s="192"/>
      <c r="N143" s="189"/>
      <c r="O143" s="277"/>
      <c r="P143" s="576" t="s">
        <v>62</v>
      </c>
      <c r="Q143" s="577"/>
      <c r="R143" s="576">
        <f>F143+R142</f>
        <v>0</v>
      </c>
      <c r="S143" s="609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3"/>
      <c r="I144" s="189"/>
      <c r="J144" s="192"/>
      <c r="K144" s="192"/>
      <c r="L144" s="192"/>
      <c r="M144" s="313"/>
      <c r="N144" s="192"/>
      <c r="O144" s="314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621" t="s">
        <v>54</v>
      </c>
      <c r="C145" s="622"/>
      <c r="D145" s="625" t="s">
        <v>246</v>
      </c>
      <c r="E145" s="626"/>
      <c r="F145" s="626"/>
      <c r="G145" s="626"/>
      <c r="H145" s="627"/>
      <c r="I145" s="625" t="s">
        <v>173</v>
      </c>
      <c r="J145" s="626"/>
      <c r="K145" s="626"/>
      <c r="L145" s="626"/>
      <c r="M145" s="626"/>
      <c r="N145" s="626"/>
      <c r="O145" s="626"/>
      <c r="P145" s="627"/>
      <c r="Q145" s="625" t="s">
        <v>247</v>
      </c>
      <c r="R145" s="626"/>
      <c r="S145" s="626"/>
      <c r="T145" s="626"/>
      <c r="U145" s="627"/>
      <c r="V145" s="212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623"/>
      <c r="C146" s="624"/>
      <c r="D146" s="578" t="s">
        <v>57</v>
      </c>
      <c r="E146" s="628"/>
      <c r="F146" s="578" t="s">
        <v>58</v>
      </c>
      <c r="G146" s="579"/>
      <c r="H146" s="580"/>
      <c r="I146" s="214" t="s">
        <v>180</v>
      </c>
      <c r="J146" s="473" t="s">
        <v>67</v>
      </c>
      <c r="K146" s="216" t="s">
        <v>182</v>
      </c>
      <c r="L146" s="392" t="s">
        <v>178</v>
      </c>
      <c r="M146" s="535" t="s">
        <v>68</v>
      </c>
      <c r="N146" s="217" t="s">
        <v>184</v>
      </c>
      <c r="O146" s="535" t="s">
        <v>70</v>
      </c>
      <c r="P146" s="218" t="s">
        <v>186</v>
      </c>
      <c r="Q146" s="578" t="s">
        <v>57</v>
      </c>
      <c r="R146" s="628"/>
      <c r="S146" s="578" t="s">
        <v>58</v>
      </c>
      <c r="T146" s="579"/>
      <c r="U146" s="580"/>
      <c r="V146" s="212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581" t="s">
        <v>11</v>
      </c>
      <c r="C147" s="582"/>
      <c r="D147" s="629"/>
      <c r="E147" s="630"/>
      <c r="F147" s="734"/>
      <c r="G147" s="735"/>
      <c r="H147" s="227" t="s">
        <v>59</v>
      </c>
      <c r="I147" s="234"/>
      <c r="J147" s="534"/>
      <c r="K147" s="225"/>
      <c r="L147" s="393"/>
      <c r="M147" s="436"/>
      <c r="N147" s="225"/>
      <c r="O147" s="436"/>
      <c r="P147" s="226"/>
      <c r="Q147" s="629"/>
      <c r="R147" s="630"/>
      <c r="S147" s="734"/>
      <c r="T147" s="735"/>
      <c r="U147" s="227" t="s">
        <v>59</v>
      </c>
      <c r="V147" s="212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640" t="s">
        <v>15</v>
      </c>
      <c r="C148" s="641"/>
      <c r="D148" s="612"/>
      <c r="E148" s="613"/>
      <c r="F148" s="612"/>
      <c r="G148" s="726"/>
      <c r="H148" s="241" t="s">
        <v>59</v>
      </c>
      <c r="I148" s="238"/>
      <c r="J148" s="437"/>
      <c r="K148" s="240"/>
      <c r="L148" s="532"/>
      <c r="M148" s="443"/>
      <c r="N148" s="240"/>
      <c r="O148" s="443"/>
      <c r="P148" s="241"/>
      <c r="Q148" s="612"/>
      <c r="R148" s="613"/>
      <c r="S148" s="612"/>
      <c r="T148" s="726"/>
      <c r="U148" s="241" t="s">
        <v>59</v>
      </c>
      <c r="V148" s="212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619" t="s">
        <v>19</v>
      </c>
      <c r="C149" s="620"/>
      <c r="D149" s="612"/>
      <c r="E149" s="613"/>
      <c r="F149" s="612"/>
      <c r="G149" s="726"/>
      <c r="H149" s="241" t="s">
        <v>59</v>
      </c>
      <c r="I149" s="248"/>
      <c r="J149" s="438"/>
      <c r="K149" s="239"/>
      <c r="L149" s="394"/>
      <c r="M149" s="437"/>
      <c r="N149" s="239"/>
      <c r="O149" s="437"/>
      <c r="P149" s="241"/>
      <c r="Q149" s="612"/>
      <c r="R149" s="613"/>
      <c r="S149" s="612"/>
      <c r="T149" s="726"/>
      <c r="U149" s="241" t="s">
        <v>59</v>
      </c>
      <c r="V149" s="212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619" t="s">
        <v>16</v>
      </c>
      <c r="C150" s="620"/>
      <c r="D150" s="612"/>
      <c r="E150" s="613"/>
      <c r="F150" s="612"/>
      <c r="G150" s="726"/>
      <c r="H150" s="241" t="s">
        <v>59</v>
      </c>
      <c r="I150" s="238"/>
      <c r="J150" s="439"/>
      <c r="K150" s="239"/>
      <c r="L150" s="394"/>
      <c r="M150" s="437"/>
      <c r="N150" s="239"/>
      <c r="O150" s="437"/>
      <c r="P150" s="241"/>
      <c r="Q150" s="612"/>
      <c r="R150" s="613"/>
      <c r="S150" s="612"/>
      <c r="T150" s="726"/>
      <c r="U150" s="241" t="s">
        <v>59</v>
      </c>
      <c r="V150" s="212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619" t="s">
        <v>12</v>
      </c>
      <c r="C151" s="620"/>
      <c r="D151" s="612"/>
      <c r="E151" s="613"/>
      <c r="F151" s="612"/>
      <c r="G151" s="726"/>
      <c r="H151" s="241" t="s">
        <v>59</v>
      </c>
      <c r="I151" s="238"/>
      <c r="J151" s="439"/>
      <c r="K151" s="239"/>
      <c r="L151" s="394"/>
      <c r="M151" s="437"/>
      <c r="N151" s="239"/>
      <c r="O151" s="437"/>
      <c r="P151" s="241"/>
      <c r="Q151" s="612"/>
      <c r="R151" s="613"/>
      <c r="S151" s="612"/>
      <c r="T151" s="726"/>
      <c r="U151" s="241" t="s">
        <v>59</v>
      </c>
      <c r="V151" s="212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619" t="s">
        <v>20</v>
      </c>
      <c r="C152" s="620"/>
      <c r="D152" s="612"/>
      <c r="E152" s="613"/>
      <c r="F152" s="612"/>
      <c r="G152" s="726"/>
      <c r="H152" s="241" t="s">
        <v>59</v>
      </c>
      <c r="I152" s="254"/>
      <c r="J152" s="439"/>
      <c r="K152" s="239"/>
      <c r="L152" s="394"/>
      <c r="M152" s="437"/>
      <c r="N152" s="239"/>
      <c r="O152" s="437"/>
      <c r="P152" s="241"/>
      <c r="Q152" s="612"/>
      <c r="R152" s="613"/>
      <c r="S152" s="612"/>
      <c r="T152" s="726"/>
      <c r="U152" s="241" t="s">
        <v>59</v>
      </c>
      <c r="V152" s="212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610" t="s">
        <v>21</v>
      </c>
      <c r="C153" s="611"/>
      <c r="D153" s="612"/>
      <c r="E153" s="613"/>
      <c r="F153" s="728"/>
      <c r="G153" s="730"/>
      <c r="H153" s="258" t="s">
        <v>59</v>
      </c>
      <c r="I153" s="259"/>
      <c r="J153" s="514"/>
      <c r="K153" s="257"/>
      <c r="L153" s="536"/>
      <c r="M153" s="440"/>
      <c r="N153" s="257"/>
      <c r="O153" s="440"/>
      <c r="P153" s="258"/>
      <c r="Q153" s="612"/>
      <c r="R153" s="613"/>
      <c r="S153" s="728"/>
      <c r="T153" s="730"/>
      <c r="U153" s="258" t="s">
        <v>59</v>
      </c>
      <c r="V153" s="212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3"/>
      <c r="C154" s="327"/>
      <c r="D154" s="576" t="s">
        <v>61</v>
      </c>
      <c r="E154" s="577"/>
      <c r="F154" s="576"/>
      <c r="G154" s="577"/>
      <c r="H154" s="263"/>
      <c r="I154" s="263"/>
      <c r="J154" s="263"/>
      <c r="K154" s="265"/>
      <c r="L154" s="265"/>
      <c r="M154" s="265"/>
      <c r="N154" s="572" t="s">
        <v>198</v>
      </c>
      <c r="O154" s="573"/>
      <c r="P154" s="574"/>
      <c r="Q154" s="576" t="s">
        <v>61</v>
      </c>
      <c r="R154" s="577"/>
      <c r="S154" s="576"/>
      <c r="T154" s="577"/>
      <c r="U154" s="263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576" t="s">
        <v>62</v>
      </c>
      <c r="E155" s="577"/>
      <c r="F155" s="576">
        <f>F143+R142</f>
        <v>0</v>
      </c>
      <c r="G155" s="609"/>
      <c r="H155" s="212"/>
      <c r="I155" s="192"/>
      <c r="J155" s="192"/>
      <c r="K155" s="189"/>
      <c r="L155" s="189"/>
      <c r="M155" s="189"/>
      <c r="N155" s="192"/>
      <c r="O155" s="189"/>
      <c r="P155" s="277"/>
      <c r="Q155" s="576" t="s">
        <v>62</v>
      </c>
      <c r="R155" s="577"/>
      <c r="S155" s="576">
        <f>F155+S154</f>
        <v>0</v>
      </c>
      <c r="T155" s="609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5"/>
      <c r="R156" s="272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621" t="s">
        <v>54</v>
      </c>
      <c r="C157" s="744"/>
      <c r="D157" s="746" t="s">
        <v>211</v>
      </c>
      <c r="E157" s="747"/>
      <c r="F157" s="750" t="s">
        <v>212</v>
      </c>
      <c r="G157" s="747"/>
      <c r="H157" s="750" t="s">
        <v>213</v>
      </c>
      <c r="I157" s="747"/>
      <c r="J157" s="750" t="s">
        <v>214</v>
      </c>
      <c r="K157" s="747"/>
      <c r="L157" s="750" t="s">
        <v>215</v>
      </c>
      <c r="M157" s="747"/>
      <c r="N157" s="750" t="s">
        <v>216</v>
      </c>
      <c r="O157" s="755"/>
      <c r="P157" s="625" t="s">
        <v>234</v>
      </c>
      <c r="Q157" s="626"/>
      <c r="R157" s="626"/>
      <c r="S157" s="626"/>
      <c r="T157" s="627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722"/>
      <c r="C158" s="745"/>
      <c r="D158" s="578" t="s">
        <v>235</v>
      </c>
      <c r="E158" s="628"/>
      <c r="F158" s="808" t="s">
        <v>57</v>
      </c>
      <c r="G158" s="628"/>
      <c r="H158" s="808" t="s">
        <v>57</v>
      </c>
      <c r="I158" s="628"/>
      <c r="J158" s="808" t="s">
        <v>57</v>
      </c>
      <c r="K158" s="628"/>
      <c r="L158" s="808" t="s">
        <v>57</v>
      </c>
      <c r="M158" s="628"/>
      <c r="N158" s="808" t="s">
        <v>57</v>
      </c>
      <c r="O158" s="628"/>
      <c r="P158" s="578" t="s">
        <v>57</v>
      </c>
      <c r="Q158" s="628"/>
      <c r="R158" s="578" t="s">
        <v>58</v>
      </c>
      <c r="S158" s="579"/>
      <c r="T158" s="580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581" t="s">
        <v>11</v>
      </c>
      <c r="C159" s="582"/>
      <c r="D159" s="581"/>
      <c r="E159" s="650"/>
      <c r="F159" s="753"/>
      <c r="G159" s="752"/>
      <c r="H159" s="650"/>
      <c r="I159" s="752"/>
      <c r="J159" s="650"/>
      <c r="K159" s="752"/>
      <c r="L159" s="650"/>
      <c r="M159" s="752"/>
      <c r="N159" s="650"/>
      <c r="O159" s="752"/>
      <c r="P159" s="649">
        <f t="shared" ref="P159:P165" si="28">SUM(D159:O159)</f>
        <v>0</v>
      </c>
      <c r="Q159" s="630"/>
      <c r="R159" s="734"/>
      <c r="S159" s="735"/>
      <c r="T159" s="227" t="s">
        <v>59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640" t="s">
        <v>15</v>
      </c>
      <c r="C160" s="641"/>
      <c r="D160" s="619"/>
      <c r="E160" s="614"/>
      <c r="F160" s="754"/>
      <c r="G160" s="740"/>
      <c r="H160" s="614"/>
      <c r="I160" s="740"/>
      <c r="J160" s="614"/>
      <c r="K160" s="740"/>
      <c r="L160" s="614"/>
      <c r="M160" s="740"/>
      <c r="N160" s="614"/>
      <c r="O160" s="740"/>
      <c r="P160" s="619">
        <f t="shared" si="28"/>
        <v>0</v>
      </c>
      <c r="Q160" s="613"/>
      <c r="R160" s="612"/>
      <c r="S160" s="726"/>
      <c r="T160" s="241" t="s">
        <v>59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619" t="s">
        <v>19</v>
      </c>
      <c r="C161" s="620"/>
      <c r="D161" s="619"/>
      <c r="E161" s="614"/>
      <c r="F161" s="754"/>
      <c r="G161" s="740"/>
      <c r="H161" s="614"/>
      <c r="I161" s="740"/>
      <c r="J161" s="614"/>
      <c r="K161" s="740"/>
      <c r="L161" s="614"/>
      <c r="M161" s="740"/>
      <c r="N161" s="614"/>
      <c r="O161" s="740"/>
      <c r="P161" s="619">
        <f t="shared" si="28"/>
        <v>0</v>
      </c>
      <c r="Q161" s="613"/>
      <c r="R161" s="612"/>
      <c r="S161" s="726"/>
      <c r="T161" s="241" t="s">
        <v>59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619" t="s">
        <v>16</v>
      </c>
      <c r="C162" s="620"/>
      <c r="D162" s="619"/>
      <c r="E162" s="614"/>
      <c r="F162" s="754"/>
      <c r="G162" s="740"/>
      <c r="H162" s="614"/>
      <c r="I162" s="740"/>
      <c r="J162" s="614"/>
      <c r="K162" s="740"/>
      <c r="L162" s="614"/>
      <c r="M162" s="740"/>
      <c r="N162" s="614"/>
      <c r="O162" s="740"/>
      <c r="P162" s="619">
        <f t="shared" si="28"/>
        <v>0</v>
      </c>
      <c r="Q162" s="613"/>
      <c r="R162" s="612"/>
      <c r="S162" s="726"/>
      <c r="T162" s="241" t="s">
        <v>59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619" t="s">
        <v>12</v>
      </c>
      <c r="C163" s="620"/>
      <c r="D163" s="619"/>
      <c r="E163" s="614"/>
      <c r="F163" s="754"/>
      <c r="G163" s="740"/>
      <c r="H163" s="614"/>
      <c r="I163" s="740"/>
      <c r="J163" s="614"/>
      <c r="K163" s="740"/>
      <c r="L163" s="614"/>
      <c r="M163" s="740"/>
      <c r="N163" s="614"/>
      <c r="O163" s="740"/>
      <c r="P163" s="619">
        <f t="shared" si="28"/>
        <v>0</v>
      </c>
      <c r="Q163" s="613"/>
      <c r="R163" s="612"/>
      <c r="S163" s="726"/>
      <c r="T163" s="241" t="s">
        <v>59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619" t="s">
        <v>20</v>
      </c>
      <c r="C164" s="620"/>
      <c r="D164" s="619"/>
      <c r="E164" s="614"/>
      <c r="F164" s="754"/>
      <c r="G164" s="740"/>
      <c r="H164" s="614"/>
      <c r="I164" s="740"/>
      <c r="J164" s="614"/>
      <c r="K164" s="740"/>
      <c r="L164" s="614"/>
      <c r="M164" s="740"/>
      <c r="N164" s="614"/>
      <c r="O164" s="740"/>
      <c r="P164" s="619">
        <f t="shared" si="28"/>
        <v>0</v>
      </c>
      <c r="Q164" s="613"/>
      <c r="R164" s="612"/>
      <c r="S164" s="726"/>
      <c r="T164" s="241" t="s">
        <v>59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610" t="s">
        <v>21</v>
      </c>
      <c r="C165" s="611"/>
      <c r="D165" s="610"/>
      <c r="E165" s="639"/>
      <c r="F165" s="757"/>
      <c r="G165" s="760"/>
      <c r="H165" s="639"/>
      <c r="I165" s="760"/>
      <c r="J165" s="639"/>
      <c r="K165" s="760"/>
      <c r="L165" s="639"/>
      <c r="M165" s="760"/>
      <c r="N165" s="639"/>
      <c r="O165" s="760"/>
      <c r="P165" s="619">
        <f t="shared" si="28"/>
        <v>0</v>
      </c>
      <c r="Q165" s="613"/>
      <c r="R165" s="728"/>
      <c r="S165" s="730"/>
      <c r="T165" s="258" t="s">
        <v>59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576" t="s">
        <v>236</v>
      </c>
      <c r="C166" s="652"/>
      <c r="D166" s="761"/>
      <c r="E166" s="758"/>
      <c r="F166" s="762"/>
      <c r="G166" s="759"/>
      <c r="H166" s="758"/>
      <c r="I166" s="759"/>
      <c r="J166" s="758"/>
      <c r="K166" s="759"/>
      <c r="L166" s="758"/>
      <c r="M166" s="759"/>
      <c r="N166" s="758"/>
      <c r="O166" s="759"/>
      <c r="P166" s="576" t="s">
        <v>237</v>
      </c>
      <c r="Q166" s="577"/>
      <c r="R166" s="608">
        <f>SUM(D166:O166)</f>
        <v>0</v>
      </c>
      <c r="S166" s="609"/>
      <c r="T166" s="263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576" t="s">
        <v>61</v>
      </c>
      <c r="C167" s="652"/>
      <c r="D167" s="608">
        <f>D166</f>
        <v>0</v>
      </c>
      <c r="E167" s="766"/>
      <c r="F167" s="764">
        <f>D167+F166</f>
        <v>0</v>
      </c>
      <c r="G167" s="765"/>
      <c r="H167" s="764">
        <f>F167+H166</f>
        <v>0</v>
      </c>
      <c r="I167" s="765"/>
      <c r="J167" s="764">
        <f>H167+J166</f>
        <v>0</v>
      </c>
      <c r="K167" s="765"/>
      <c r="L167" s="764">
        <f>J167+L166</f>
        <v>0</v>
      </c>
      <c r="M167" s="765"/>
      <c r="N167" s="764">
        <f>L167+N166</f>
        <v>0</v>
      </c>
      <c r="O167" s="765"/>
      <c r="P167" s="576" t="s">
        <v>62</v>
      </c>
      <c r="Q167" s="577"/>
      <c r="R167" s="608">
        <f>SUM(D167:O167)</f>
        <v>0</v>
      </c>
      <c r="S167" s="609"/>
      <c r="T167" s="212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621" t="s">
        <v>54</v>
      </c>
      <c r="C169" s="744"/>
      <c r="D169" s="625" t="s">
        <v>248</v>
      </c>
      <c r="E169" s="626"/>
      <c r="F169" s="746" t="s">
        <v>217</v>
      </c>
      <c r="G169" s="747"/>
      <c r="H169" s="750" t="s">
        <v>218</v>
      </c>
      <c r="I169" s="747"/>
      <c r="J169" s="750" t="s">
        <v>219</v>
      </c>
      <c r="K169" s="747"/>
      <c r="L169" s="750" t="s">
        <v>220</v>
      </c>
      <c r="M169" s="747"/>
      <c r="N169" s="332" t="s">
        <v>249</v>
      </c>
      <c r="O169" s="333"/>
      <c r="P169" s="334"/>
      <c r="Q169" s="625" t="s">
        <v>234</v>
      </c>
      <c r="R169" s="626"/>
      <c r="S169" s="626"/>
      <c r="T169" s="626"/>
      <c r="U169" s="627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722"/>
      <c r="C170" s="745"/>
      <c r="D170" s="578" t="s">
        <v>57</v>
      </c>
      <c r="E170" s="628"/>
      <c r="F170" s="578" t="s">
        <v>235</v>
      </c>
      <c r="G170" s="628"/>
      <c r="H170" s="808" t="s">
        <v>57</v>
      </c>
      <c r="I170" s="628"/>
      <c r="J170" s="808" t="s">
        <v>57</v>
      </c>
      <c r="K170" s="628"/>
      <c r="L170" s="808" t="s">
        <v>57</v>
      </c>
      <c r="M170" s="628"/>
      <c r="N170" s="808" t="s">
        <v>57</v>
      </c>
      <c r="O170" s="579"/>
      <c r="P170" s="580"/>
      <c r="Q170" s="578" t="s">
        <v>57</v>
      </c>
      <c r="R170" s="628"/>
      <c r="S170" s="578" t="s">
        <v>58</v>
      </c>
      <c r="T170" s="579"/>
      <c r="U170" s="580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581" t="s">
        <v>11</v>
      </c>
      <c r="C171" s="582"/>
      <c r="D171" s="649">
        <f t="shared" ref="D171:D177" si="29">P74</f>
        <v>4</v>
      </c>
      <c r="E171" s="845"/>
      <c r="F171" s="581"/>
      <c r="G171" s="650"/>
      <c r="H171" s="753"/>
      <c r="I171" s="752"/>
      <c r="J171" s="650"/>
      <c r="K171" s="752"/>
      <c r="L171" s="650"/>
      <c r="M171" s="752"/>
      <c r="N171" s="753"/>
      <c r="O171" s="650"/>
      <c r="P171" s="653"/>
      <c r="Q171" s="649">
        <f t="shared" ref="Q171:Q177" si="30">SUM(F171:P171)</f>
        <v>0</v>
      </c>
      <c r="R171" s="630"/>
      <c r="S171" s="734"/>
      <c r="T171" s="735"/>
      <c r="U171" s="227" t="s">
        <v>59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640" t="s">
        <v>15</v>
      </c>
      <c r="C172" s="641"/>
      <c r="D172" s="619">
        <f t="shared" si="29"/>
        <v>2</v>
      </c>
      <c r="E172" s="613"/>
      <c r="F172" s="619"/>
      <c r="G172" s="614"/>
      <c r="H172" s="754"/>
      <c r="I172" s="740"/>
      <c r="J172" s="614"/>
      <c r="K172" s="740"/>
      <c r="L172" s="614"/>
      <c r="M172" s="740"/>
      <c r="N172" s="754"/>
      <c r="O172" s="614"/>
      <c r="P172" s="613"/>
      <c r="Q172" s="619">
        <f t="shared" si="30"/>
        <v>0</v>
      </c>
      <c r="R172" s="613"/>
      <c r="S172" s="612"/>
      <c r="T172" s="726"/>
      <c r="U172" s="241" t="s">
        <v>59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619" t="s">
        <v>19</v>
      </c>
      <c r="C173" s="620"/>
      <c r="D173" s="619">
        <f t="shared" si="29"/>
        <v>4</v>
      </c>
      <c r="E173" s="613"/>
      <c r="F173" s="619"/>
      <c r="G173" s="614"/>
      <c r="H173" s="754"/>
      <c r="I173" s="740"/>
      <c r="J173" s="614"/>
      <c r="K173" s="740"/>
      <c r="L173" s="614"/>
      <c r="M173" s="740"/>
      <c r="N173" s="754"/>
      <c r="O173" s="614"/>
      <c r="P173" s="613"/>
      <c r="Q173" s="619">
        <f t="shared" si="30"/>
        <v>0</v>
      </c>
      <c r="R173" s="613"/>
      <c r="S173" s="612"/>
      <c r="T173" s="726"/>
      <c r="U173" s="241" t="s">
        <v>59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619" t="s">
        <v>16</v>
      </c>
      <c r="C174" s="620"/>
      <c r="D174" s="619">
        <f t="shared" si="29"/>
        <v>4</v>
      </c>
      <c r="E174" s="613"/>
      <c r="F174" s="619"/>
      <c r="G174" s="614"/>
      <c r="H174" s="754"/>
      <c r="I174" s="740"/>
      <c r="J174" s="614"/>
      <c r="K174" s="740"/>
      <c r="L174" s="614"/>
      <c r="M174" s="740"/>
      <c r="N174" s="754"/>
      <c r="O174" s="614"/>
      <c r="P174" s="613"/>
      <c r="Q174" s="619">
        <f t="shared" si="30"/>
        <v>0</v>
      </c>
      <c r="R174" s="613"/>
      <c r="S174" s="612"/>
      <c r="T174" s="726"/>
      <c r="U174" s="241" t="s">
        <v>59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619" t="s">
        <v>12</v>
      </c>
      <c r="C175" s="620"/>
      <c r="D175" s="619">
        <f t="shared" si="29"/>
        <v>0</v>
      </c>
      <c r="E175" s="613"/>
      <c r="F175" s="619"/>
      <c r="G175" s="614"/>
      <c r="H175" s="754"/>
      <c r="I175" s="740"/>
      <c r="J175" s="614"/>
      <c r="K175" s="740"/>
      <c r="L175" s="614"/>
      <c r="M175" s="740"/>
      <c r="N175" s="754"/>
      <c r="O175" s="614"/>
      <c r="P175" s="613"/>
      <c r="Q175" s="619">
        <f t="shared" si="30"/>
        <v>0</v>
      </c>
      <c r="R175" s="613"/>
      <c r="S175" s="612"/>
      <c r="T175" s="726"/>
      <c r="U175" s="241" t="s">
        <v>59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619" t="s">
        <v>20</v>
      </c>
      <c r="C176" s="620"/>
      <c r="D176" s="619">
        <f t="shared" si="29"/>
        <v>3</v>
      </c>
      <c r="E176" s="613"/>
      <c r="F176" s="619"/>
      <c r="G176" s="614"/>
      <c r="H176" s="754"/>
      <c r="I176" s="740"/>
      <c r="J176" s="614"/>
      <c r="K176" s="740"/>
      <c r="L176" s="614"/>
      <c r="M176" s="740"/>
      <c r="N176" s="754"/>
      <c r="O176" s="614"/>
      <c r="P176" s="613"/>
      <c r="Q176" s="619">
        <f t="shared" si="30"/>
        <v>0</v>
      </c>
      <c r="R176" s="613"/>
      <c r="S176" s="612"/>
      <c r="T176" s="726"/>
      <c r="U176" s="241" t="s">
        <v>59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610" t="s">
        <v>21</v>
      </c>
      <c r="C177" s="611"/>
      <c r="D177" s="619">
        <f t="shared" si="29"/>
        <v>4</v>
      </c>
      <c r="E177" s="613"/>
      <c r="F177" s="610"/>
      <c r="G177" s="639"/>
      <c r="H177" s="757"/>
      <c r="I177" s="760"/>
      <c r="J177" s="639"/>
      <c r="K177" s="760"/>
      <c r="L177" s="639"/>
      <c r="M177" s="760"/>
      <c r="N177" s="757"/>
      <c r="O177" s="639"/>
      <c r="P177" s="651"/>
      <c r="Q177" s="619">
        <f t="shared" si="30"/>
        <v>0</v>
      </c>
      <c r="R177" s="613"/>
      <c r="S177" s="728"/>
      <c r="T177" s="730"/>
      <c r="U177" s="258" t="s">
        <v>59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576" t="s">
        <v>236</v>
      </c>
      <c r="C178" s="652"/>
      <c r="D178" s="576" t="s">
        <v>237</v>
      </c>
      <c r="E178" s="577"/>
      <c r="F178" s="761"/>
      <c r="G178" s="758"/>
      <c r="H178" s="762"/>
      <c r="I178" s="759"/>
      <c r="J178" s="758"/>
      <c r="K178" s="759"/>
      <c r="L178" s="758"/>
      <c r="M178" s="759"/>
      <c r="N178" s="762"/>
      <c r="O178" s="758"/>
      <c r="P178" s="763"/>
      <c r="Q178" s="576" t="s">
        <v>237</v>
      </c>
      <c r="R178" s="577"/>
      <c r="S178" s="608">
        <f>SUM(F178:P178)</f>
        <v>0</v>
      </c>
      <c r="T178" s="609"/>
      <c r="U178" s="263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576" t="s">
        <v>61</v>
      </c>
      <c r="C179" s="652"/>
      <c r="D179" s="576" t="s">
        <v>62</v>
      </c>
      <c r="E179" s="577"/>
      <c r="F179" s="608">
        <f>F178</f>
        <v>0</v>
      </c>
      <c r="G179" s="766"/>
      <c r="H179" s="764">
        <f>F179+H178</f>
        <v>0</v>
      </c>
      <c r="I179" s="765"/>
      <c r="J179" s="764">
        <f>H179+J178</f>
        <v>0</v>
      </c>
      <c r="K179" s="765"/>
      <c r="L179" s="764">
        <f>J179+L178</f>
        <v>0</v>
      </c>
      <c r="M179" s="765"/>
      <c r="N179" s="764">
        <f>L179+N178</f>
        <v>0</v>
      </c>
      <c r="O179" s="766"/>
      <c r="P179" s="609"/>
      <c r="Q179" s="576" t="s">
        <v>62</v>
      </c>
      <c r="R179" s="577"/>
      <c r="S179" s="608">
        <f>SUM(F179:P179)</f>
        <v>0</v>
      </c>
      <c r="T179" s="609"/>
      <c r="U179" s="212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854" t="s">
        <v>23</v>
      </c>
      <c r="C181" s="855"/>
      <c r="D181" s="854" t="s">
        <v>24</v>
      </c>
      <c r="E181" s="856"/>
      <c r="F181" s="856"/>
      <c r="G181" s="856"/>
      <c r="H181" s="856"/>
      <c r="I181" s="856"/>
      <c r="J181" s="856"/>
      <c r="K181" s="856"/>
      <c r="L181" s="856"/>
      <c r="M181" s="856"/>
      <c r="N181" s="856"/>
      <c r="O181" s="856"/>
      <c r="P181" s="856"/>
      <c r="Q181" s="856"/>
      <c r="R181" s="856"/>
      <c r="S181" s="856"/>
      <c r="T181" s="856"/>
      <c r="U181" s="855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250</v>
      </c>
      <c r="C182" s="857" t="s">
        <v>26</v>
      </c>
      <c r="D182" s="858"/>
      <c r="E182" s="858"/>
      <c r="F182" s="858"/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859"/>
      <c r="C184" s="853" t="s">
        <v>29</v>
      </c>
      <c r="D184" s="156"/>
      <c r="E184" s="847" t="s">
        <v>30</v>
      </c>
      <c r="F184" s="847"/>
      <c r="G184" s="847"/>
      <c r="H184" s="847"/>
      <c r="I184" s="847"/>
      <c r="J184" s="847"/>
      <c r="K184" s="847"/>
      <c r="L184" s="847"/>
      <c r="M184" s="847"/>
      <c r="N184" s="847"/>
      <c r="O184" s="847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859"/>
      <c r="C185" s="853"/>
      <c r="D185" s="156"/>
      <c r="E185" s="847"/>
      <c r="F185" s="847"/>
      <c r="G185" s="847"/>
      <c r="H185" s="847"/>
      <c r="I185" s="847"/>
      <c r="J185" s="847"/>
      <c r="K185" s="847"/>
      <c r="L185" s="847"/>
      <c r="M185" s="847"/>
      <c r="N185" s="847"/>
      <c r="O185" s="847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5"/>
      <c r="C186" s="210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5"/>
      <c r="C187" s="210"/>
      <c r="D187" s="156"/>
      <c r="E187" s="862"/>
      <c r="F187" s="862"/>
      <c r="G187" s="862"/>
      <c r="H187" s="862"/>
      <c r="I187" s="862"/>
      <c r="J187" s="862"/>
      <c r="K187" s="862"/>
      <c r="L187" s="156"/>
      <c r="M187" s="642"/>
      <c r="N187" s="862"/>
      <c r="O187" s="862"/>
      <c r="P187" s="862"/>
      <c r="Q187" s="862"/>
      <c r="R187" s="862"/>
      <c r="S187" s="862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5"/>
      <c r="C188" s="210"/>
      <c r="D188" s="156"/>
      <c r="E188" s="862"/>
      <c r="F188" s="862"/>
      <c r="G188" s="862"/>
      <c r="H188" s="862"/>
      <c r="I188" s="862"/>
      <c r="J188" s="862"/>
      <c r="K188" s="862"/>
      <c r="L188" s="156"/>
      <c r="M188" s="642"/>
      <c r="N188" s="862"/>
      <c r="O188" s="862"/>
      <c r="P188" s="862"/>
      <c r="Q188" s="862"/>
      <c r="R188" s="862"/>
      <c r="S188" s="862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251</v>
      </c>
      <c r="C190" s="857" t="s">
        <v>26</v>
      </c>
      <c r="D190" s="858"/>
      <c r="E190" s="858"/>
      <c r="F190" s="858"/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846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846"/>
      <c r="C192" s="168"/>
      <c r="D192" s="156"/>
      <c r="E192" s="847" t="s">
        <v>31</v>
      </c>
      <c r="F192" s="847"/>
      <c r="G192" s="847"/>
      <c r="H192" s="847"/>
      <c r="I192" s="847"/>
      <c r="J192" s="847"/>
      <c r="K192" s="847"/>
      <c r="L192" s="847"/>
      <c r="M192" s="847"/>
      <c r="N192" s="847"/>
      <c r="O192" s="171"/>
      <c r="P192" s="156"/>
      <c r="Q192" s="156"/>
      <c r="R192" s="848" t="s">
        <v>28</v>
      </c>
      <c r="S192" s="848"/>
      <c r="T192" s="848"/>
      <c r="U192" s="849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850"/>
      <c r="C193" s="168"/>
      <c r="D193" s="156"/>
      <c r="E193" s="847"/>
      <c r="F193" s="847"/>
      <c r="G193" s="847"/>
      <c r="H193" s="847"/>
      <c r="I193" s="847"/>
      <c r="J193" s="847"/>
      <c r="K193" s="847"/>
      <c r="L193" s="847"/>
      <c r="M193" s="847"/>
      <c r="N193" s="847"/>
      <c r="O193" s="171"/>
      <c r="P193" s="156"/>
      <c r="Q193" s="156"/>
      <c r="R193" s="848"/>
      <c r="S193" s="848"/>
      <c r="T193" s="848"/>
      <c r="U193" s="849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850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851" t="s">
        <v>252</v>
      </c>
      <c r="S194" s="851"/>
      <c r="T194" s="851"/>
      <c r="U194" s="852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853" t="s">
        <v>29</v>
      </c>
      <c r="D195" s="156"/>
      <c r="E195" s="862" t="s">
        <v>32</v>
      </c>
      <c r="F195" s="862"/>
      <c r="G195" s="862"/>
      <c r="H195" s="862"/>
      <c r="I195" s="862"/>
      <c r="J195" s="862"/>
      <c r="K195" s="862"/>
      <c r="L195" s="156"/>
      <c r="M195" s="156"/>
      <c r="N195" s="156"/>
      <c r="O195" s="156"/>
      <c r="P195" s="156"/>
      <c r="Q195" s="156"/>
      <c r="R195" s="851"/>
      <c r="S195" s="851"/>
      <c r="T195" s="851"/>
      <c r="U195" s="852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853"/>
      <c r="D196" s="156"/>
      <c r="E196" s="862"/>
      <c r="F196" s="862"/>
      <c r="G196" s="862"/>
      <c r="H196" s="862"/>
      <c r="I196" s="862"/>
      <c r="J196" s="862"/>
      <c r="K196" s="862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860">
        <v>0.41666666666666669</v>
      </c>
      <c r="D197" s="156"/>
      <c r="E197" s="862"/>
      <c r="F197" s="862"/>
      <c r="G197" s="862"/>
      <c r="H197" s="862"/>
      <c r="I197" s="862"/>
      <c r="J197" s="862"/>
      <c r="K197" s="862"/>
      <c r="L197" s="863" t="s">
        <v>2</v>
      </c>
      <c r="M197" s="642"/>
      <c r="N197" s="862"/>
      <c r="O197" s="862"/>
      <c r="P197" s="862"/>
      <c r="Q197" s="862"/>
      <c r="R197" s="862"/>
      <c r="S197" s="862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861"/>
      <c r="D198" s="156"/>
      <c r="E198" s="862"/>
      <c r="F198" s="862"/>
      <c r="G198" s="862"/>
      <c r="H198" s="862"/>
      <c r="I198" s="862"/>
      <c r="J198" s="862"/>
      <c r="K198" s="862"/>
      <c r="L198" s="863"/>
      <c r="M198" s="642"/>
      <c r="N198" s="862"/>
      <c r="O198" s="862"/>
      <c r="P198" s="862"/>
      <c r="Q198" s="862"/>
      <c r="R198" s="862"/>
      <c r="S198" s="862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860">
        <v>0.47916666666666669</v>
      </c>
      <c r="D199" s="156"/>
      <c r="E199" s="862"/>
      <c r="F199" s="862"/>
      <c r="G199" s="862"/>
      <c r="H199" s="862"/>
      <c r="I199" s="862"/>
      <c r="J199" s="862"/>
      <c r="K199" s="862"/>
      <c r="L199" s="863" t="s">
        <v>2</v>
      </c>
      <c r="M199" s="642"/>
      <c r="N199" s="862"/>
      <c r="O199" s="862"/>
      <c r="P199" s="862"/>
      <c r="Q199" s="862"/>
      <c r="R199" s="862"/>
      <c r="S199" s="862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861"/>
      <c r="D200" s="156"/>
      <c r="E200" s="862"/>
      <c r="F200" s="862"/>
      <c r="G200" s="862"/>
      <c r="H200" s="862"/>
      <c r="I200" s="862"/>
      <c r="J200" s="862"/>
      <c r="K200" s="862"/>
      <c r="L200" s="863"/>
      <c r="M200" s="642"/>
      <c r="N200" s="862"/>
      <c r="O200" s="862"/>
      <c r="P200" s="862"/>
      <c r="Q200" s="862"/>
      <c r="R200" s="862"/>
      <c r="S200" s="862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860">
        <v>0.54166666666666663</v>
      </c>
      <c r="D201" s="156"/>
      <c r="E201" s="862"/>
      <c r="F201" s="862"/>
      <c r="G201" s="862"/>
      <c r="H201" s="862"/>
      <c r="I201" s="862"/>
      <c r="J201" s="862"/>
      <c r="K201" s="862"/>
      <c r="L201" s="863" t="s">
        <v>2</v>
      </c>
      <c r="M201" s="642"/>
      <c r="N201" s="862"/>
      <c r="O201" s="862"/>
      <c r="P201" s="862"/>
      <c r="Q201" s="862"/>
      <c r="R201" s="862"/>
      <c r="S201" s="862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861"/>
      <c r="D202" s="156"/>
      <c r="E202" s="862"/>
      <c r="F202" s="862"/>
      <c r="G202" s="862"/>
      <c r="H202" s="862"/>
      <c r="I202" s="862"/>
      <c r="J202" s="862"/>
      <c r="K202" s="862"/>
      <c r="L202" s="863"/>
      <c r="M202" s="642"/>
      <c r="N202" s="862"/>
      <c r="O202" s="862"/>
      <c r="P202" s="862"/>
      <c r="Q202" s="862"/>
      <c r="R202" s="862"/>
      <c r="S202" s="862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621" t="s">
        <v>37</v>
      </c>
      <c r="G204" s="870"/>
      <c r="H204" s="870"/>
      <c r="I204" s="870"/>
      <c r="J204" s="870"/>
      <c r="K204" s="870"/>
      <c r="L204" s="176"/>
      <c r="M204" s="621" t="s">
        <v>37</v>
      </c>
      <c r="N204" s="870"/>
      <c r="O204" s="870"/>
      <c r="P204" s="870"/>
      <c r="Q204" s="870"/>
      <c r="R204" s="744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871"/>
      <c r="G205" s="872"/>
      <c r="H205" s="872"/>
      <c r="I205" s="872"/>
      <c r="J205" s="872"/>
      <c r="K205" s="872"/>
      <c r="L205" s="176"/>
      <c r="M205" s="871"/>
      <c r="N205" s="872"/>
      <c r="O205" s="872"/>
      <c r="P205" s="872"/>
      <c r="Q205" s="872"/>
      <c r="R205" s="873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640" t="s">
        <v>11</v>
      </c>
      <c r="G206" s="634"/>
      <c r="H206" s="634"/>
      <c r="I206" s="634"/>
      <c r="J206" s="634"/>
      <c r="K206" s="874"/>
      <c r="L206" s="176"/>
      <c r="M206" s="640" t="s">
        <v>12</v>
      </c>
      <c r="N206" s="634"/>
      <c r="O206" s="634"/>
      <c r="P206" s="634"/>
      <c r="Q206" s="874"/>
      <c r="R206" s="875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640"/>
      <c r="G207" s="634"/>
      <c r="H207" s="634"/>
      <c r="I207" s="634"/>
      <c r="J207" s="634"/>
      <c r="K207" s="864"/>
      <c r="L207" s="176"/>
      <c r="M207" s="640"/>
      <c r="N207" s="634"/>
      <c r="O207" s="634"/>
      <c r="P207" s="634"/>
      <c r="Q207" s="864"/>
      <c r="R207" s="866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619" t="s">
        <v>15</v>
      </c>
      <c r="G208" s="614"/>
      <c r="H208" s="614"/>
      <c r="I208" s="614"/>
      <c r="J208" s="614"/>
      <c r="K208" s="868"/>
      <c r="L208" s="176"/>
      <c r="M208" s="619" t="s">
        <v>16</v>
      </c>
      <c r="N208" s="614"/>
      <c r="O208" s="614"/>
      <c r="P208" s="614"/>
      <c r="Q208" s="868"/>
      <c r="R208" s="869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619"/>
      <c r="G209" s="614"/>
      <c r="H209" s="614"/>
      <c r="I209" s="614"/>
      <c r="J209" s="614"/>
      <c r="K209" s="868"/>
      <c r="L209" s="176"/>
      <c r="M209" s="619"/>
      <c r="N209" s="614"/>
      <c r="O209" s="614"/>
      <c r="P209" s="614"/>
      <c r="Q209" s="868"/>
      <c r="R209" s="869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619" t="s">
        <v>19</v>
      </c>
      <c r="G210" s="614"/>
      <c r="H210" s="614"/>
      <c r="I210" s="614"/>
      <c r="J210" s="614"/>
      <c r="K210" s="868"/>
      <c r="L210" s="176"/>
      <c r="M210" s="619" t="s">
        <v>20</v>
      </c>
      <c r="N210" s="614"/>
      <c r="O210" s="614"/>
      <c r="P210" s="614"/>
      <c r="Q210" s="868"/>
      <c r="R210" s="869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619"/>
      <c r="G211" s="614"/>
      <c r="H211" s="614"/>
      <c r="I211" s="614"/>
      <c r="J211" s="614"/>
      <c r="K211" s="868"/>
      <c r="L211" s="176"/>
      <c r="M211" s="619"/>
      <c r="N211" s="614"/>
      <c r="O211" s="614"/>
      <c r="P211" s="614"/>
      <c r="Q211" s="868"/>
      <c r="R211" s="869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640"/>
      <c r="G212" s="634"/>
      <c r="H212" s="634"/>
      <c r="I212" s="634"/>
      <c r="J212" s="634"/>
      <c r="K212" s="864"/>
      <c r="L212" s="176"/>
      <c r="M212" s="640" t="s">
        <v>21</v>
      </c>
      <c r="N212" s="634"/>
      <c r="O212" s="634"/>
      <c r="P212" s="634"/>
      <c r="Q212" s="864"/>
      <c r="R212" s="866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636"/>
      <c r="G213" s="739"/>
      <c r="H213" s="739"/>
      <c r="I213" s="739"/>
      <c r="J213" s="739"/>
      <c r="K213" s="865"/>
      <c r="L213" s="176"/>
      <c r="M213" s="636"/>
      <c r="N213" s="739"/>
      <c r="O213" s="739"/>
      <c r="P213" s="739"/>
      <c r="Q213" s="865"/>
      <c r="R213" s="867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857" t="s">
        <v>26</v>
      </c>
      <c r="D215" s="858"/>
      <c r="E215" s="858"/>
      <c r="F215" s="858"/>
      <c r="G215" s="858"/>
      <c r="H215" s="858"/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846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846"/>
      <c r="C217" s="168"/>
      <c r="D217" s="156"/>
      <c r="E217" s="847" t="s">
        <v>31</v>
      </c>
      <c r="F217" s="847"/>
      <c r="G217" s="847"/>
      <c r="H217" s="847"/>
      <c r="I217" s="847"/>
      <c r="J217" s="847"/>
      <c r="K217" s="847"/>
      <c r="L217" s="847"/>
      <c r="M217" s="847"/>
      <c r="N217" s="847"/>
      <c r="O217" s="171"/>
      <c r="P217" s="156"/>
      <c r="Q217" s="156"/>
      <c r="R217" s="848" t="s">
        <v>28</v>
      </c>
      <c r="S217" s="848"/>
      <c r="T217" s="848"/>
      <c r="U217" s="849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847"/>
      <c r="F218" s="847"/>
      <c r="G218" s="847"/>
      <c r="H218" s="847"/>
      <c r="I218" s="847"/>
      <c r="J218" s="847"/>
      <c r="K218" s="847"/>
      <c r="L218" s="847"/>
      <c r="M218" s="847"/>
      <c r="N218" s="847"/>
      <c r="O218" s="171"/>
      <c r="P218" s="156"/>
      <c r="Q218" s="156"/>
      <c r="R218" s="848"/>
      <c r="S218" s="848"/>
      <c r="T218" s="848"/>
      <c r="U218" s="849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853" t="s">
        <v>29</v>
      </c>
      <c r="D221" s="156"/>
      <c r="E221" s="862"/>
      <c r="F221" s="862"/>
      <c r="G221" s="862"/>
      <c r="H221" s="862"/>
      <c r="I221" s="862"/>
      <c r="J221" s="862"/>
      <c r="K221" s="862"/>
      <c r="L221" s="863" t="s">
        <v>2</v>
      </c>
      <c r="M221" s="642"/>
      <c r="N221" s="862"/>
      <c r="O221" s="862"/>
      <c r="P221" s="862"/>
      <c r="Q221" s="862"/>
      <c r="R221" s="862"/>
      <c r="S221" s="862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853"/>
      <c r="D222" s="156"/>
      <c r="E222" s="862"/>
      <c r="F222" s="862"/>
      <c r="G222" s="862"/>
      <c r="H222" s="862"/>
      <c r="I222" s="862"/>
      <c r="J222" s="862"/>
      <c r="K222" s="862"/>
      <c r="L222" s="863"/>
      <c r="M222" s="642"/>
      <c r="N222" s="862"/>
      <c r="O222" s="862"/>
      <c r="P222" s="862"/>
      <c r="Q222" s="862"/>
      <c r="R222" s="862"/>
      <c r="S222" s="862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860">
        <v>0.41666666666666669</v>
      </c>
      <c r="D223" s="156"/>
      <c r="E223" s="862"/>
      <c r="F223" s="862"/>
      <c r="G223" s="862"/>
      <c r="H223" s="862"/>
      <c r="I223" s="862"/>
      <c r="J223" s="862"/>
      <c r="K223" s="862"/>
      <c r="L223" s="863" t="s">
        <v>2</v>
      </c>
      <c r="M223" s="642"/>
      <c r="N223" s="862"/>
      <c r="O223" s="862"/>
      <c r="P223" s="862"/>
      <c r="Q223" s="862"/>
      <c r="R223" s="862"/>
      <c r="S223" s="862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861"/>
      <c r="D224" s="156"/>
      <c r="E224" s="862"/>
      <c r="F224" s="862"/>
      <c r="G224" s="862"/>
      <c r="H224" s="862"/>
      <c r="I224" s="862"/>
      <c r="J224" s="862"/>
      <c r="K224" s="862"/>
      <c r="L224" s="863"/>
      <c r="M224" s="642"/>
      <c r="N224" s="862"/>
      <c r="O224" s="862"/>
      <c r="P224" s="862"/>
      <c r="Q224" s="862"/>
      <c r="R224" s="862"/>
      <c r="S224" s="862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860">
        <v>0.47916666666666669</v>
      </c>
      <c r="D225" s="156"/>
      <c r="E225" s="862"/>
      <c r="F225" s="862"/>
      <c r="G225" s="862"/>
      <c r="H225" s="862"/>
      <c r="I225" s="862"/>
      <c r="J225" s="862"/>
      <c r="K225" s="862"/>
      <c r="L225" s="863" t="s">
        <v>2</v>
      </c>
      <c r="M225" s="642"/>
      <c r="N225" s="862"/>
      <c r="O225" s="862"/>
      <c r="P225" s="862"/>
      <c r="Q225" s="862"/>
      <c r="R225" s="862"/>
      <c r="S225" s="862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861"/>
      <c r="D226" s="156"/>
      <c r="E226" s="862"/>
      <c r="F226" s="862"/>
      <c r="G226" s="862"/>
      <c r="H226" s="862"/>
      <c r="I226" s="862"/>
      <c r="J226" s="862"/>
      <c r="K226" s="862"/>
      <c r="L226" s="863"/>
      <c r="M226" s="642"/>
      <c r="N226" s="862"/>
      <c r="O226" s="862"/>
      <c r="P226" s="862"/>
      <c r="Q226" s="862"/>
      <c r="R226" s="862"/>
      <c r="S226" s="862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860">
        <v>0.54166666666666663</v>
      </c>
      <c r="D227" s="156"/>
      <c r="E227" s="862"/>
      <c r="F227" s="862"/>
      <c r="G227" s="862"/>
      <c r="H227" s="862"/>
      <c r="I227" s="862"/>
      <c r="J227" s="862"/>
      <c r="K227" s="862"/>
      <c r="L227" s="863" t="s">
        <v>2</v>
      </c>
      <c r="M227" s="642"/>
      <c r="N227" s="862"/>
      <c r="O227" s="862"/>
      <c r="P227" s="862"/>
      <c r="Q227" s="862"/>
      <c r="R227" s="862"/>
      <c r="S227" s="862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861"/>
      <c r="D228" s="156"/>
      <c r="E228" s="862"/>
      <c r="F228" s="862"/>
      <c r="G228" s="862"/>
      <c r="H228" s="862"/>
      <c r="I228" s="862"/>
      <c r="J228" s="862"/>
      <c r="K228" s="862"/>
      <c r="L228" s="863"/>
      <c r="M228" s="642"/>
      <c r="N228" s="862"/>
      <c r="O228" s="862"/>
      <c r="P228" s="862"/>
      <c r="Q228" s="862"/>
      <c r="R228" s="862"/>
      <c r="S228" s="862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621" t="s">
        <v>37</v>
      </c>
      <c r="G230" s="870"/>
      <c r="H230" s="870"/>
      <c r="I230" s="870"/>
      <c r="J230" s="870"/>
      <c r="K230" s="870"/>
      <c r="L230" s="176"/>
      <c r="M230" s="621" t="s">
        <v>37</v>
      </c>
      <c r="N230" s="870"/>
      <c r="O230" s="870"/>
      <c r="P230" s="870"/>
      <c r="Q230" s="870"/>
      <c r="R230" s="744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871"/>
      <c r="G231" s="872"/>
      <c r="H231" s="872"/>
      <c r="I231" s="872"/>
      <c r="J231" s="872"/>
      <c r="K231" s="872"/>
      <c r="L231" s="176"/>
      <c r="M231" s="871"/>
      <c r="N231" s="872"/>
      <c r="O231" s="872"/>
      <c r="P231" s="872"/>
      <c r="Q231" s="872"/>
      <c r="R231" s="873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640" t="s">
        <v>11</v>
      </c>
      <c r="G232" s="634"/>
      <c r="H232" s="634"/>
      <c r="I232" s="634"/>
      <c r="J232" s="634"/>
      <c r="K232" s="874"/>
      <c r="L232" s="176"/>
      <c r="M232" s="640" t="s">
        <v>12</v>
      </c>
      <c r="N232" s="634"/>
      <c r="O232" s="634"/>
      <c r="P232" s="634"/>
      <c r="Q232" s="874"/>
      <c r="R232" s="875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640"/>
      <c r="G233" s="634"/>
      <c r="H233" s="634"/>
      <c r="I233" s="634"/>
      <c r="J233" s="634"/>
      <c r="K233" s="864"/>
      <c r="L233" s="176"/>
      <c r="M233" s="640"/>
      <c r="N233" s="634"/>
      <c r="O233" s="634"/>
      <c r="P233" s="634"/>
      <c r="Q233" s="864"/>
      <c r="R233" s="866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619" t="s">
        <v>15</v>
      </c>
      <c r="G234" s="614"/>
      <c r="H234" s="614"/>
      <c r="I234" s="614"/>
      <c r="J234" s="614"/>
      <c r="K234" s="868"/>
      <c r="L234" s="176"/>
      <c r="M234" s="619" t="s">
        <v>16</v>
      </c>
      <c r="N234" s="614"/>
      <c r="O234" s="614"/>
      <c r="P234" s="614"/>
      <c r="Q234" s="868"/>
      <c r="R234" s="869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619"/>
      <c r="G235" s="614"/>
      <c r="H235" s="614"/>
      <c r="I235" s="614"/>
      <c r="J235" s="614"/>
      <c r="K235" s="868"/>
      <c r="L235" s="176"/>
      <c r="M235" s="619"/>
      <c r="N235" s="614"/>
      <c r="O235" s="614"/>
      <c r="P235" s="614"/>
      <c r="Q235" s="868"/>
      <c r="R235" s="869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619" t="s">
        <v>19</v>
      </c>
      <c r="G236" s="614"/>
      <c r="H236" s="614"/>
      <c r="I236" s="614"/>
      <c r="J236" s="614"/>
      <c r="K236" s="868"/>
      <c r="L236" s="176"/>
      <c r="M236" s="619" t="s">
        <v>20</v>
      </c>
      <c r="N236" s="614"/>
      <c r="O236" s="614"/>
      <c r="P236" s="614"/>
      <c r="Q236" s="868"/>
      <c r="R236" s="869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619"/>
      <c r="G237" s="614"/>
      <c r="H237" s="614"/>
      <c r="I237" s="614"/>
      <c r="J237" s="614"/>
      <c r="K237" s="868"/>
      <c r="L237" s="176"/>
      <c r="M237" s="619"/>
      <c r="N237" s="614"/>
      <c r="O237" s="614"/>
      <c r="P237" s="614"/>
      <c r="Q237" s="868"/>
      <c r="R237" s="869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640"/>
      <c r="G238" s="634"/>
      <c r="H238" s="634"/>
      <c r="I238" s="634"/>
      <c r="J238" s="634"/>
      <c r="K238" s="864"/>
      <c r="L238" s="176"/>
      <c r="M238" s="640" t="s">
        <v>21</v>
      </c>
      <c r="N238" s="634"/>
      <c r="O238" s="634"/>
      <c r="P238" s="634"/>
      <c r="Q238" s="864"/>
      <c r="R238" s="866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636"/>
      <c r="G239" s="739"/>
      <c r="H239" s="739"/>
      <c r="I239" s="739"/>
      <c r="J239" s="739"/>
      <c r="K239" s="865"/>
      <c r="L239" s="176"/>
      <c r="M239" s="636"/>
      <c r="N239" s="739"/>
      <c r="O239" s="739"/>
      <c r="P239" s="739"/>
      <c r="Q239" s="865"/>
      <c r="R239" s="867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253</v>
      </c>
      <c r="C241" s="857" t="s">
        <v>26</v>
      </c>
      <c r="D241" s="858"/>
      <c r="E241" s="858"/>
      <c r="F241" s="858"/>
      <c r="G241" s="858"/>
      <c r="H241" s="858"/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846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846"/>
      <c r="C243" s="168"/>
      <c r="D243" s="156"/>
      <c r="E243" s="847"/>
      <c r="F243" s="847"/>
      <c r="G243" s="847"/>
      <c r="H243" s="847"/>
      <c r="I243" s="847"/>
      <c r="J243" s="847"/>
      <c r="K243" s="847"/>
      <c r="L243" s="847"/>
      <c r="M243" s="847"/>
      <c r="N243" s="847"/>
      <c r="O243" s="171"/>
      <c r="P243" s="156"/>
      <c r="Q243" s="156"/>
      <c r="R243" s="848" t="s">
        <v>28</v>
      </c>
      <c r="S243" s="848"/>
      <c r="T243" s="848"/>
      <c r="U243" s="849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847"/>
      <c r="F244" s="847"/>
      <c r="G244" s="847"/>
      <c r="H244" s="847"/>
      <c r="I244" s="847"/>
      <c r="J244" s="847"/>
      <c r="K244" s="847"/>
      <c r="L244" s="847"/>
      <c r="M244" s="847"/>
      <c r="N244" s="847"/>
      <c r="O244" s="171"/>
      <c r="P244" s="156"/>
      <c r="Q244" s="156"/>
      <c r="R244" s="848"/>
      <c r="S244" s="848"/>
      <c r="T244" s="848"/>
      <c r="U244" s="849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853" t="s">
        <v>29</v>
      </c>
      <c r="D247" s="156"/>
      <c r="E247" s="862"/>
      <c r="F247" s="862"/>
      <c r="G247" s="862"/>
      <c r="H247" s="862"/>
      <c r="I247" s="862"/>
      <c r="J247" s="862"/>
      <c r="K247" s="862"/>
      <c r="L247" s="863" t="s">
        <v>2</v>
      </c>
      <c r="M247" s="642"/>
      <c r="N247" s="862"/>
      <c r="O247" s="862"/>
      <c r="P247" s="862"/>
      <c r="Q247" s="862"/>
      <c r="R247" s="862"/>
      <c r="S247" s="862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853"/>
      <c r="D248" s="156"/>
      <c r="E248" s="862"/>
      <c r="F248" s="862"/>
      <c r="G248" s="862"/>
      <c r="H248" s="862"/>
      <c r="I248" s="862"/>
      <c r="J248" s="862"/>
      <c r="K248" s="862"/>
      <c r="L248" s="863"/>
      <c r="M248" s="642"/>
      <c r="N248" s="862"/>
      <c r="O248" s="862"/>
      <c r="P248" s="862"/>
      <c r="Q248" s="862"/>
      <c r="R248" s="862"/>
      <c r="S248" s="862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860">
        <v>0.41666666666666669</v>
      </c>
      <c r="D249" s="156"/>
      <c r="E249" s="862"/>
      <c r="F249" s="862"/>
      <c r="G249" s="862"/>
      <c r="H249" s="862"/>
      <c r="I249" s="862"/>
      <c r="J249" s="862"/>
      <c r="K249" s="862"/>
      <c r="L249" s="863" t="s">
        <v>2</v>
      </c>
      <c r="M249" s="642"/>
      <c r="N249" s="862"/>
      <c r="O249" s="862"/>
      <c r="P249" s="862"/>
      <c r="Q249" s="862"/>
      <c r="R249" s="862"/>
      <c r="S249" s="862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861"/>
      <c r="D250" s="156"/>
      <c r="E250" s="862"/>
      <c r="F250" s="862"/>
      <c r="G250" s="862"/>
      <c r="H250" s="862"/>
      <c r="I250" s="862"/>
      <c r="J250" s="862"/>
      <c r="K250" s="862"/>
      <c r="L250" s="863"/>
      <c r="M250" s="642"/>
      <c r="N250" s="862"/>
      <c r="O250" s="862"/>
      <c r="P250" s="862"/>
      <c r="Q250" s="862"/>
      <c r="R250" s="862"/>
      <c r="S250" s="862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860">
        <v>0.47916666666666669</v>
      </c>
      <c r="D251" s="156"/>
      <c r="E251" s="862"/>
      <c r="F251" s="862"/>
      <c r="G251" s="862"/>
      <c r="H251" s="862"/>
      <c r="I251" s="862"/>
      <c r="J251" s="862"/>
      <c r="K251" s="862"/>
      <c r="L251" s="863" t="s">
        <v>2</v>
      </c>
      <c r="M251" s="642"/>
      <c r="N251" s="862"/>
      <c r="O251" s="862"/>
      <c r="P251" s="862"/>
      <c r="Q251" s="862"/>
      <c r="R251" s="862"/>
      <c r="S251" s="862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861"/>
      <c r="D252" s="156"/>
      <c r="E252" s="862"/>
      <c r="F252" s="862"/>
      <c r="G252" s="862"/>
      <c r="H252" s="862"/>
      <c r="I252" s="862"/>
      <c r="J252" s="862"/>
      <c r="K252" s="862"/>
      <c r="L252" s="863"/>
      <c r="M252" s="642"/>
      <c r="N252" s="862"/>
      <c r="O252" s="862"/>
      <c r="P252" s="862"/>
      <c r="Q252" s="862"/>
      <c r="R252" s="862"/>
      <c r="S252" s="862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860">
        <v>0.54166666666666663</v>
      </c>
      <c r="D253" s="156"/>
      <c r="E253" s="862"/>
      <c r="F253" s="862"/>
      <c r="G253" s="862"/>
      <c r="H253" s="862"/>
      <c r="I253" s="862"/>
      <c r="J253" s="862"/>
      <c r="K253" s="862"/>
      <c r="L253" s="863" t="s">
        <v>2</v>
      </c>
      <c r="M253" s="642"/>
      <c r="N253" s="862"/>
      <c r="O253" s="862"/>
      <c r="P253" s="862"/>
      <c r="Q253" s="862"/>
      <c r="R253" s="862"/>
      <c r="S253" s="862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861"/>
      <c r="D254" s="156"/>
      <c r="E254" s="862"/>
      <c r="F254" s="862"/>
      <c r="G254" s="862"/>
      <c r="H254" s="862"/>
      <c r="I254" s="862"/>
      <c r="J254" s="862"/>
      <c r="K254" s="862"/>
      <c r="L254" s="863"/>
      <c r="M254" s="642"/>
      <c r="N254" s="862"/>
      <c r="O254" s="862"/>
      <c r="P254" s="862"/>
      <c r="Q254" s="862"/>
      <c r="R254" s="862"/>
      <c r="S254" s="862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621" t="s">
        <v>37</v>
      </c>
      <c r="G256" s="870"/>
      <c r="H256" s="870"/>
      <c r="I256" s="870"/>
      <c r="J256" s="870"/>
      <c r="K256" s="870"/>
      <c r="L256" s="176"/>
      <c r="M256" s="621" t="s">
        <v>37</v>
      </c>
      <c r="N256" s="870"/>
      <c r="O256" s="870"/>
      <c r="P256" s="870"/>
      <c r="Q256" s="870"/>
      <c r="R256" s="744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871"/>
      <c r="G257" s="872"/>
      <c r="H257" s="872"/>
      <c r="I257" s="872"/>
      <c r="J257" s="872"/>
      <c r="K257" s="872"/>
      <c r="L257" s="176"/>
      <c r="M257" s="871"/>
      <c r="N257" s="872"/>
      <c r="O257" s="872"/>
      <c r="P257" s="872"/>
      <c r="Q257" s="872"/>
      <c r="R257" s="873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640" t="s">
        <v>11</v>
      </c>
      <c r="G258" s="634"/>
      <c r="H258" s="634"/>
      <c r="I258" s="634"/>
      <c r="J258" s="634"/>
      <c r="K258" s="874"/>
      <c r="L258" s="176"/>
      <c r="M258" s="640" t="s">
        <v>12</v>
      </c>
      <c r="N258" s="634"/>
      <c r="O258" s="634"/>
      <c r="P258" s="634"/>
      <c r="Q258" s="874"/>
      <c r="R258" s="875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640"/>
      <c r="G259" s="634"/>
      <c r="H259" s="634"/>
      <c r="I259" s="634"/>
      <c r="J259" s="634"/>
      <c r="K259" s="864"/>
      <c r="L259" s="176"/>
      <c r="M259" s="640"/>
      <c r="N259" s="634"/>
      <c r="O259" s="634"/>
      <c r="P259" s="634"/>
      <c r="Q259" s="864"/>
      <c r="R259" s="866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619" t="s">
        <v>15</v>
      </c>
      <c r="G260" s="614"/>
      <c r="H260" s="614"/>
      <c r="I260" s="614"/>
      <c r="J260" s="614"/>
      <c r="K260" s="868"/>
      <c r="L260" s="176"/>
      <c r="M260" s="619" t="s">
        <v>16</v>
      </c>
      <c r="N260" s="614"/>
      <c r="O260" s="614"/>
      <c r="P260" s="614"/>
      <c r="Q260" s="868"/>
      <c r="R260" s="869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619"/>
      <c r="G261" s="614"/>
      <c r="H261" s="614"/>
      <c r="I261" s="614"/>
      <c r="J261" s="614"/>
      <c r="K261" s="868"/>
      <c r="L261" s="176"/>
      <c r="M261" s="619"/>
      <c r="N261" s="614"/>
      <c r="O261" s="614"/>
      <c r="P261" s="614"/>
      <c r="Q261" s="868"/>
      <c r="R261" s="869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619" t="s">
        <v>19</v>
      </c>
      <c r="G262" s="614"/>
      <c r="H262" s="614"/>
      <c r="I262" s="614"/>
      <c r="J262" s="614"/>
      <c r="K262" s="868"/>
      <c r="L262" s="176"/>
      <c r="M262" s="619" t="s">
        <v>20</v>
      </c>
      <c r="N262" s="614"/>
      <c r="O262" s="614"/>
      <c r="P262" s="614"/>
      <c r="Q262" s="868"/>
      <c r="R262" s="869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619"/>
      <c r="G263" s="614"/>
      <c r="H263" s="614"/>
      <c r="I263" s="614"/>
      <c r="J263" s="614"/>
      <c r="K263" s="868"/>
      <c r="L263" s="176"/>
      <c r="M263" s="619"/>
      <c r="N263" s="614"/>
      <c r="O263" s="614"/>
      <c r="P263" s="614"/>
      <c r="Q263" s="868"/>
      <c r="R263" s="869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640"/>
      <c r="G264" s="634"/>
      <c r="H264" s="634"/>
      <c r="I264" s="634"/>
      <c r="J264" s="634"/>
      <c r="K264" s="864"/>
      <c r="L264" s="176"/>
      <c r="M264" s="640" t="s">
        <v>21</v>
      </c>
      <c r="N264" s="634"/>
      <c r="O264" s="634"/>
      <c r="P264" s="634"/>
      <c r="Q264" s="864"/>
      <c r="R264" s="866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636"/>
      <c r="G265" s="739"/>
      <c r="H265" s="739"/>
      <c r="I265" s="739"/>
      <c r="J265" s="739"/>
      <c r="K265" s="865"/>
      <c r="L265" s="176"/>
      <c r="M265" s="636"/>
      <c r="N265" s="739"/>
      <c r="O265" s="739"/>
      <c r="P265" s="739"/>
      <c r="Q265" s="865"/>
      <c r="R265" s="867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254</v>
      </c>
      <c r="C267" s="857" t="s">
        <v>26</v>
      </c>
      <c r="D267" s="858"/>
      <c r="E267" s="858"/>
      <c r="F267" s="858"/>
      <c r="G267" s="858"/>
      <c r="H267" s="858"/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846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846"/>
      <c r="C269" s="168"/>
      <c r="D269" s="156"/>
      <c r="E269" s="847"/>
      <c r="F269" s="847"/>
      <c r="G269" s="847"/>
      <c r="H269" s="847"/>
      <c r="I269" s="847"/>
      <c r="J269" s="847"/>
      <c r="K269" s="847"/>
      <c r="L269" s="847"/>
      <c r="M269" s="847"/>
      <c r="N269" s="847"/>
      <c r="O269" s="171"/>
      <c r="P269" s="156"/>
      <c r="Q269" s="156"/>
      <c r="R269" s="848" t="s">
        <v>28</v>
      </c>
      <c r="S269" s="848"/>
      <c r="T269" s="848"/>
      <c r="U269" s="849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847"/>
      <c r="F270" s="847"/>
      <c r="G270" s="847"/>
      <c r="H270" s="847"/>
      <c r="I270" s="847"/>
      <c r="J270" s="847"/>
      <c r="K270" s="847"/>
      <c r="L270" s="847"/>
      <c r="M270" s="847"/>
      <c r="N270" s="847"/>
      <c r="O270" s="171"/>
      <c r="P270" s="156"/>
      <c r="Q270" s="156"/>
      <c r="R270" s="848"/>
      <c r="S270" s="848"/>
      <c r="T270" s="848"/>
      <c r="U270" s="849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853" t="s">
        <v>29</v>
      </c>
      <c r="D273" s="156"/>
      <c r="E273" s="862"/>
      <c r="F273" s="862"/>
      <c r="G273" s="862"/>
      <c r="H273" s="862"/>
      <c r="I273" s="862"/>
      <c r="J273" s="862"/>
      <c r="K273" s="862"/>
      <c r="L273" s="863" t="s">
        <v>2</v>
      </c>
      <c r="M273" s="642"/>
      <c r="N273" s="862"/>
      <c r="O273" s="862"/>
      <c r="P273" s="862"/>
      <c r="Q273" s="862"/>
      <c r="R273" s="862"/>
      <c r="S273" s="862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853"/>
      <c r="D274" s="156"/>
      <c r="E274" s="862"/>
      <c r="F274" s="862"/>
      <c r="G274" s="862"/>
      <c r="H274" s="862"/>
      <c r="I274" s="862"/>
      <c r="J274" s="862"/>
      <c r="K274" s="862"/>
      <c r="L274" s="863"/>
      <c r="M274" s="642"/>
      <c r="N274" s="862"/>
      <c r="O274" s="862"/>
      <c r="P274" s="862"/>
      <c r="Q274" s="862"/>
      <c r="R274" s="862"/>
      <c r="S274" s="862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860">
        <v>0.41666666666666669</v>
      </c>
      <c r="D275" s="156"/>
      <c r="E275" s="862"/>
      <c r="F275" s="862"/>
      <c r="G275" s="862"/>
      <c r="H275" s="862"/>
      <c r="I275" s="862"/>
      <c r="J275" s="862"/>
      <c r="K275" s="862"/>
      <c r="L275" s="863" t="s">
        <v>2</v>
      </c>
      <c r="M275" s="642"/>
      <c r="N275" s="862"/>
      <c r="O275" s="862"/>
      <c r="P275" s="862"/>
      <c r="Q275" s="862"/>
      <c r="R275" s="862"/>
      <c r="S275" s="862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861"/>
      <c r="D276" s="156"/>
      <c r="E276" s="862"/>
      <c r="F276" s="862"/>
      <c r="G276" s="862"/>
      <c r="H276" s="862"/>
      <c r="I276" s="862"/>
      <c r="J276" s="862"/>
      <c r="K276" s="862"/>
      <c r="L276" s="863"/>
      <c r="M276" s="642"/>
      <c r="N276" s="862"/>
      <c r="O276" s="862"/>
      <c r="P276" s="862"/>
      <c r="Q276" s="862"/>
      <c r="R276" s="862"/>
      <c r="S276" s="862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860">
        <v>0.47916666666666669</v>
      </c>
      <c r="D277" s="156"/>
      <c r="E277" s="862"/>
      <c r="F277" s="862"/>
      <c r="G277" s="862"/>
      <c r="H277" s="862"/>
      <c r="I277" s="862"/>
      <c r="J277" s="862"/>
      <c r="K277" s="862"/>
      <c r="L277" s="863" t="s">
        <v>2</v>
      </c>
      <c r="M277" s="642"/>
      <c r="N277" s="862"/>
      <c r="O277" s="862"/>
      <c r="P277" s="862"/>
      <c r="Q277" s="862"/>
      <c r="R277" s="862"/>
      <c r="S277" s="862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861"/>
      <c r="D278" s="156"/>
      <c r="E278" s="862"/>
      <c r="F278" s="862"/>
      <c r="G278" s="862"/>
      <c r="H278" s="862"/>
      <c r="I278" s="862"/>
      <c r="J278" s="862"/>
      <c r="K278" s="862"/>
      <c r="L278" s="863"/>
      <c r="M278" s="642"/>
      <c r="N278" s="862"/>
      <c r="O278" s="862"/>
      <c r="P278" s="862"/>
      <c r="Q278" s="862"/>
      <c r="R278" s="862"/>
      <c r="S278" s="862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860">
        <v>0.54166666666666663</v>
      </c>
      <c r="D279" s="156"/>
      <c r="E279" s="862"/>
      <c r="F279" s="862"/>
      <c r="G279" s="862"/>
      <c r="H279" s="862"/>
      <c r="I279" s="862"/>
      <c r="J279" s="862"/>
      <c r="K279" s="862"/>
      <c r="L279" s="863" t="s">
        <v>2</v>
      </c>
      <c r="M279" s="642"/>
      <c r="N279" s="862"/>
      <c r="O279" s="862"/>
      <c r="P279" s="862"/>
      <c r="Q279" s="862"/>
      <c r="R279" s="862"/>
      <c r="S279" s="862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861"/>
      <c r="D280" s="156"/>
      <c r="E280" s="862"/>
      <c r="F280" s="862"/>
      <c r="G280" s="862"/>
      <c r="H280" s="862"/>
      <c r="I280" s="862"/>
      <c r="J280" s="862"/>
      <c r="K280" s="862"/>
      <c r="L280" s="863"/>
      <c r="M280" s="642"/>
      <c r="N280" s="862"/>
      <c r="O280" s="862"/>
      <c r="P280" s="862"/>
      <c r="Q280" s="862"/>
      <c r="R280" s="862"/>
      <c r="S280" s="862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621" t="s">
        <v>37</v>
      </c>
      <c r="G282" s="870"/>
      <c r="H282" s="870"/>
      <c r="I282" s="870"/>
      <c r="J282" s="870"/>
      <c r="K282" s="870"/>
      <c r="L282" s="176"/>
      <c r="M282" s="621" t="s">
        <v>37</v>
      </c>
      <c r="N282" s="870"/>
      <c r="O282" s="870"/>
      <c r="P282" s="870"/>
      <c r="Q282" s="870"/>
      <c r="R282" s="744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871"/>
      <c r="G283" s="872"/>
      <c r="H283" s="872"/>
      <c r="I283" s="872"/>
      <c r="J283" s="872"/>
      <c r="K283" s="872"/>
      <c r="L283" s="176"/>
      <c r="M283" s="871"/>
      <c r="N283" s="872"/>
      <c r="O283" s="872"/>
      <c r="P283" s="872"/>
      <c r="Q283" s="872"/>
      <c r="R283" s="873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640" t="s">
        <v>11</v>
      </c>
      <c r="G284" s="634"/>
      <c r="H284" s="634"/>
      <c r="I284" s="634"/>
      <c r="J284" s="634"/>
      <c r="K284" s="874"/>
      <c r="L284" s="176"/>
      <c r="M284" s="640" t="s">
        <v>12</v>
      </c>
      <c r="N284" s="634"/>
      <c r="O284" s="634"/>
      <c r="P284" s="634"/>
      <c r="Q284" s="874"/>
      <c r="R284" s="875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640"/>
      <c r="G285" s="634"/>
      <c r="H285" s="634"/>
      <c r="I285" s="634"/>
      <c r="J285" s="634"/>
      <c r="K285" s="864"/>
      <c r="L285" s="176"/>
      <c r="M285" s="640"/>
      <c r="N285" s="634"/>
      <c r="O285" s="634"/>
      <c r="P285" s="634"/>
      <c r="Q285" s="864"/>
      <c r="R285" s="866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619" t="s">
        <v>15</v>
      </c>
      <c r="G286" s="614"/>
      <c r="H286" s="614"/>
      <c r="I286" s="614"/>
      <c r="J286" s="614"/>
      <c r="K286" s="868"/>
      <c r="L286" s="176"/>
      <c r="M286" s="619" t="s">
        <v>16</v>
      </c>
      <c r="N286" s="614"/>
      <c r="O286" s="614"/>
      <c r="P286" s="614"/>
      <c r="Q286" s="868"/>
      <c r="R286" s="869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619"/>
      <c r="G287" s="614"/>
      <c r="H287" s="614"/>
      <c r="I287" s="614"/>
      <c r="J287" s="614"/>
      <c r="K287" s="868"/>
      <c r="L287" s="176"/>
      <c r="M287" s="619"/>
      <c r="N287" s="614"/>
      <c r="O287" s="614"/>
      <c r="P287" s="614"/>
      <c r="Q287" s="868"/>
      <c r="R287" s="869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619" t="s">
        <v>19</v>
      </c>
      <c r="G288" s="614"/>
      <c r="H288" s="614"/>
      <c r="I288" s="614"/>
      <c r="J288" s="614"/>
      <c r="K288" s="868"/>
      <c r="L288" s="176"/>
      <c r="M288" s="619" t="s">
        <v>20</v>
      </c>
      <c r="N288" s="614"/>
      <c r="O288" s="614"/>
      <c r="P288" s="614"/>
      <c r="Q288" s="868"/>
      <c r="R288" s="869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619"/>
      <c r="G289" s="614"/>
      <c r="H289" s="614"/>
      <c r="I289" s="614"/>
      <c r="J289" s="614"/>
      <c r="K289" s="868"/>
      <c r="L289" s="176"/>
      <c r="M289" s="619"/>
      <c r="N289" s="614"/>
      <c r="O289" s="614"/>
      <c r="P289" s="614"/>
      <c r="Q289" s="868"/>
      <c r="R289" s="869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640"/>
      <c r="G290" s="634"/>
      <c r="H290" s="634"/>
      <c r="I290" s="634"/>
      <c r="J290" s="634"/>
      <c r="K290" s="864"/>
      <c r="L290" s="176"/>
      <c r="M290" s="640" t="s">
        <v>21</v>
      </c>
      <c r="N290" s="634"/>
      <c r="O290" s="634"/>
      <c r="P290" s="634"/>
      <c r="Q290" s="864"/>
      <c r="R290" s="866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636"/>
      <c r="G291" s="739"/>
      <c r="H291" s="739"/>
      <c r="I291" s="739"/>
      <c r="J291" s="739"/>
      <c r="K291" s="865"/>
      <c r="L291" s="176"/>
      <c r="M291" s="636"/>
      <c r="N291" s="739"/>
      <c r="O291" s="739"/>
      <c r="P291" s="739"/>
      <c r="Q291" s="865"/>
      <c r="R291" s="867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255</v>
      </c>
      <c r="C293" s="857" t="s">
        <v>26</v>
      </c>
      <c r="D293" s="858"/>
      <c r="E293" s="858"/>
      <c r="F293" s="858"/>
      <c r="G293" s="858"/>
      <c r="H293" s="858"/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846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846"/>
      <c r="C295" s="168"/>
      <c r="D295" s="156"/>
      <c r="E295" s="847"/>
      <c r="F295" s="847"/>
      <c r="G295" s="847"/>
      <c r="H295" s="847"/>
      <c r="I295" s="847"/>
      <c r="J295" s="847"/>
      <c r="K295" s="847"/>
      <c r="L295" s="847"/>
      <c r="M295" s="847"/>
      <c r="N295" s="847"/>
      <c r="O295" s="171"/>
      <c r="P295" s="156"/>
      <c r="Q295" s="156"/>
      <c r="R295" s="848" t="s">
        <v>28</v>
      </c>
      <c r="S295" s="848"/>
      <c r="T295" s="848"/>
      <c r="U295" s="849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847"/>
      <c r="F296" s="847"/>
      <c r="G296" s="847"/>
      <c r="H296" s="847"/>
      <c r="I296" s="847"/>
      <c r="J296" s="847"/>
      <c r="K296" s="847"/>
      <c r="L296" s="847"/>
      <c r="M296" s="847"/>
      <c r="N296" s="847"/>
      <c r="O296" s="171"/>
      <c r="P296" s="156"/>
      <c r="Q296" s="156"/>
      <c r="R296" s="848"/>
      <c r="S296" s="848"/>
      <c r="T296" s="848"/>
      <c r="U296" s="849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848"/>
      <c r="S297" s="848"/>
      <c r="T297" s="848"/>
      <c r="U297" s="849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848"/>
      <c r="S298" s="848"/>
      <c r="T298" s="848"/>
      <c r="U298" s="849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853" t="s">
        <v>29</v>
      </c>
      <c r="D299" s="156"/>
      <c r="E299" s="862"/>
      <c r="F299" s="862"/>
      <c r="G299" s="862"/>
      <c r="H299" s="862"/>
      <c r="I299" s="862"/>
      <c r="J299" s="862"/>
      <c r="K299" s="862"/>
      <c r="L299" s="863" t="s">
        <v>2</v>
      </c>
      <c r="M299" s="642"/>
      <c r="N299" s="862"/>
      <c r="O299" s="862"/>
      <c r="P299" s="862"/>
      <c r="Q299" s="862"/>
      <c r="R299" s="862"/>
      <c r="S299" s="862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853"/>
      <c r="D300" s="156"/>
      <c r="E300" s="862"/>
      <c r="F300" s="862"/>
      <c r="G300" s="862"/>
      <c r="H300" s="862"/>
      <c r="I300" s="862"/>
      <c r="J300" s="862"/>
      <c r="K300" s="862"/>
      <c r="L300" s="863"/>
      <c r="M300" s="642"/>
      <c r="N300" s="862"/>
      <c r="O300" s="862"/>
      <c r="P300" s="862"/>
      <c r="Q300" s="862"/>
      <c r="R300" s="862"/>
      <c r="S300" s="862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860">
        <v>0.41666666666666669</v>
      </c>
      <c r="D301" s="156"/>
      <c r="E301" s="862"/>
      <c r="F301" s="862"/>
      <c r="G301" s="862"/>
      <c r="H301" s="862"/>
      <c r="I301" s="862"/>
      <c r="J301" s="862"/>
      <c r="K301" s="862"/>
      <c r="L301" s="863" t="s">
        <v>2</v>
      </c>
      <c r="M301" s="642"/>
      <c r="N301" s="862"/>
      <c r="O301" s="862"/>
      <c r="P301" s="862"/>
      <c r="Q301" s="862"/>
      <c r="R301" s="862"/>
      <c r="S301" s="862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861"/>
      <c r="D302" s="156"/>
      <c r="E302" s="862"/>
      <c r="F302" s="862"/>
      <c r="G302" s="862"/>
      <c r="H302" s="862"/>
      <c r="I302" s="862"/>
      <c r="J302" s="862"/>
      <c r="K302" s="862"/>
      <c r="L302" s="863"/>
      <c r="M302" s="642"/>
      <c r="N302" s="862"/>
      <c r="O302" s="862"/>
      <c r="P302" s="862"/>
      <c r="Q302" s="862"/>
      <c r="R302" s="862"/>
      <c r="S302" s="862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860">
        <v>0.47916666666666669</v>
      </c>
      <c r="D303" s="156"/>
      <c r="E303" s="862"/>
      <c r="F303" s="862"/>
      <c r="G303" s="862"/>
      <c r="H303" s="862"/>
      <c r="I303" s="862"/>
      <c r="J303" s="862"/>
      <c r="K303" s="862"/>
      <c r="L303" s="863" t="s">
        <v>2</v>
      </c>
      <c r="M303" s="642"/>
      <c r="N303" s="862"/>
      <c r="O303" s="862"/>
      <c r="P303" s="862"/>
      <c r="Q303" s="862"/>
      <c r="R303" s="862"/>
      <c r="S303" s="862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861"/>
      <c r="D304" s="156"/>
      <c r="E304" s="862"/>
      <c r="F304" s="862"/>
      <c r="G304" s="862"/>
      <c r="H304" s="862"/>
      <c r="I304" s="862"/>
      <c r="J304" s="862"/>
      <c r="K304" s="862"/>
      <c r="L304" s="863"/>
      <c r="M304" s="642"/>
      <c r="N304" s="862"/>
      <c r="O304" s="862"/>
      <c r="P304" s="862"/>
      <c r="Q304" s="862"/>
      <c r="R304" s="862"/>
      <c r="S304" s="862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860">
        <v>0.54166666666666663</v>
      </c>
      <c r="D305" s="156"/>
      <c r="E305" s="862"/>
      <c r="F305" s="862"/>
      <c r="G305" s="862"/>
      <c r="H305" s="862"/>
      <c r="I305" s="862"/>
      <c r="J305" s="862"/>
      <c r="K305" s="862"/>
      <c r="L305" s="863" t="s">
        <v>2</v>
      </c>
      <c r="M305" s="642"/>
      <c r="N305" s="862"/>
      <c r="O305" s="862"/>
      <c r="P305" s="862"/>
      <c r="Q305" s="862"/>
      <c r="R305" s="862"/>
      <c r="S305" s="862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861"/>
      <c r="D306" s="156"/>
      <c r="E306" s="862"/>
      <c r="F306" s="862"/>
      <c r="G306" s="862"/>
      <c r="H306" s="862"/>
      <c r="I306" s="862"/>
      <c r="J306" s="862"/>
      <c r="K306" s="862"/>
      <c r="L306" s="863"/>
      <c r="M306" s="642"/>
      <c r="N306" s="862"/>
      <c r="O306" s="862"/>
      <c r="P306" s="862"/>
      <c r="Q306" s="862"/>
      <c r="R306" s="862"/>
      <c r="S306" s="862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621" t="s">
        <v>37</v>
      </c>
      <c r="G308" s="870"/>
      <c r="H308" s="870"/>
      <c r="I308" s="870"/>
      <c r="J308" s="870"/>
      <c r="K308" s="870"/>
      <c r="L308" s="176"/>
      <c r="M308" s="621" t="s">
        <v>37</v>
      </c>
      <c r="N308" s="870"/>
      <c r="O308" s="870"/>
      <c r="P308" s="870"/>
      <c r="Q308" s="870"/>
      <c r="R308" s="744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871"/>
      <c r="G309" s="872"/>
      <c r="H309" s="872"/>
      <c r="I309" s="872"/>
      <c r="J309" s="872"/>
      <c r="K309" s="872"/>
      <c r="L309" s="176"/>
      <c r="M309" s="871"/>
      <c r="N309" s="872"/>
      <c r="O309" s="872"/>
      <c r="P309" s="872"/>
      <c r="Q309" s="872"/>
      <c r="R309" s="873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640" t="s">
        <v>11</v>
      </c>
      <c r="G310" s="634"/>
      <c r="H310" s="634"/>
      <c r="I310" s="634"/>
      <c r="J310" s="634"/>
      <c r="K310" s="874"/>
      <c r="L310" s="176"/>
      <c r="M310" s="640" t="s">
        <v>12</v>
      </c>
      <c r="N310" s="634"/>
      <c r="O310" s="634"/>
      <c r="P310" s="634"/>
      <c r="Q310" s="874"/>
      <c r="R310" s="875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640"/>
      <c r="G311" s="634"/>
      <c r="H311" s="634"/>
      <c r="I311" s="634"/>
      <c r="J311" s="634"/>
      <c r="K311" s="864"/>
      <c r="L311" s="176"/>
      <c r="M311" s="640"/>
      <c r="N311" s="634"/>
      <c r="O311" s="634"/>
      <c r="P311" s="634"/>
      <c r="Q311" s="864"/>
      <c r="R311" s="866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619" t="s">
        <v>15</v>
      </c>
      <c r="G312" s="614"/>
      <c r="H312" s="614"/>
      <c r="I312" s="614"/>
      <c r="J312" s="614"/>
      <c r="K312" s="868"/>
      <c r="L312" s="176"/>
      <c r="M312" s="619" t="s">
        <v>16</v>
      </c>
      <c r="N312" s="614"/>
      <c r="O312" s="614"/>
      <c r="P312" s="614"/>
      <c r="Q312" s="868"/>
      <c r="R312" s="869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619"/>
      <c r="G313" s="614"/>
      <c r="H313" s="614"/>
      <c r="I313" s="614"/>
      <c r="J313" s="614"/>
      <c r="K313" s="868"/>
      <c r="L313" s="176"/>
      <c r="M313" s="619"/>
      <c r="N313" s="614"/>
      <c r="O313" s="614"/>
      <c r="P313" s="614"/>
      <c r="Q313" s="868"/>
      <c r="R313" s="869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6"/>
      <c r="C314" s="337"/>
      <c r="F314" s="880" t="s">
        <v>19</v>
      </c>
      <c r="G314" s="881"/>
      <c r="H314" s="881"/>
      <c r="I314" s="881"/>
      <c r="J314" s="881"/>
      <c r="K314" s="882"/>
      <c r="L314" s="338"/>
      <c r="M314" s="880" t="s">
        <v>20</v>
      </c>
      <c r="N314" s="881"/>
      <c r="O314" s="881"/>
      <c r="P314" s="881"/>
      <c r="Q314" s="882"/>
      <c r="R314" s="883"/>
      <c r="U314" s="339"/>
    </row>
    <row r="315" spans="1:48" ht="9.9" customHeight="1">
      <c r="A315" s="3"/>
      <c r="B315" s="336"/>
      <c r="C315" s="337"/>
      <c r="F315" s="880"/>
      <c r="G315" s="881"/>
      <c r="H315" s="881"/>
      <c r="I315" s="881"/>
      <c r="J315" s="881"/>
      <c r="K315" s="882"/>
      <c r="L315" s="338"/>
      <c r="M315" s="880"/>
      <c r="N315" s="881"/>
      <c r="O315" s="881"/>
      <c r="P315" s="881"/>
      <c r="Q315" s="882"/>
      <c r="R315" s="883"/>
      <c r="U315" s="339"/>
    </row>
    <row r="316" spans="1:48" ht="9.9" customHeight="1">
      <c r="A316" s="3"/>
      <c r="B316" s="336"/>
      <c r="C316" s="337"/>
      <c r="F316" s="884"/>
      <c r="G316" s="885"/>
      <c r="H316" s="885"/>
      <c r="I316" s="885"/>
      <c r="J316" s="885"/>
      <c r="K316" s="888"/>
      <c r="L316" s="338"/>
      <c r="M316" s="884" t="s">
        <v>21</v>
      </c>
      <c r="N316" s="885"/>
      <c r="O316" s="885"/>
      <c r="P316" s="885"/>
      <c r="Q316" s="888"/>
      <c r="R316" s="890"/>
      <c r="U316" s="339"/>
    </row>
    <row r="317" spans="1:48" ht="9.9" customHeight="1" thickBot="1">
      <c r="A317" s="3"/>
      <c r="B317" s="336"/>
      <c r="C317" s="337"/>
      <c r="F317" s="886"/>
      <c r="G317" s="887"/>
      <c r="H317" s="887"/>
      <c r="I317" s="887"/>
      <c r="J317" s="887"/>
      <c r="K317" s="889"/>
      <c r="L317" s="338"/>
      <c r="M317" s="886"/>
      <c r="N317" s="887"/>
      <c r="O317" s="887"/>
      <c r="P317" s="887"/>
      <c r="Q317" s="889"/>
      <c r="R317" s="891"/>
      <c r="U317" s="339"/>
    </row>
    <row r="318" spans="1:48" ht="9.9" customHeight="1" thickTop="1" thickBot="1">
      <c r="A318" s="3"/>
      <c r="B318" s="336"/>
      <c r="C318" s="337"/>
      <c r="U318" s="339"/>
    </row>
    <row r="319" spans="1:48" ht="20.100000000000001" customHeight="1">
      <c r="A319" s="3"/>
      <c r="B319" s="340" t="s">
        <v>256</v>
      </c>
      <c r="C319" s="602" t="s">
        <v>26</v>
      </c>
      <c r="D319" s="603"/>
      <c r="E319" s="603"/>
      <c r="F319" s="603"/>
      <c r="G319" s="603"/>
      <c r="H319" s="603"/>
      <c r="I319" s="603"/>
      <c r="J319" s="603"/>
      <c r="K319" s="603"/>
      <c r="L319" s="603"/>
      <c r="M319" s="603"/>
      <c r="N319" s="603"/>
      <c r="O319" s="603"/>
      <c r="P319" s="603"/>
      <c r="Q319" s="603"/>
      <c r="R319" s="603"/>
      <c r="S319" s="341"/>
      <c r="T319" s="341"/>
      <c r="U319" s="342"/>
      <c r="V319" s="3"/>
      <c r="W319" s="3"/>
      <c r="X319" s="3"/>
      <c r="Y319" s="3"/>
      <c r="Z319" s="3"/>
      <c r="AA319" s="3"/>
    </row>
    <row r="320" spans="1:48" ht="9.9" customHeight="1">
      <c r="A320" s="3"/>
      <c r="B320" s="876"/>
      <c r="C320" s="343"/>
      <c r="U320" s="339"/>
    </row>
    <row r="321" spans="1:21" ht="9.9" customHeight="1">
      <c r="A321" s="3"/>
      <c r="B321" s="876"/>
      <c r="C321" s="343"/>
      <c r="E321" s="560"/>
      <c r="F321" s="560"/>
      <c r="G321" s="560"/>
      <c r="H321" s="560"/>
      <c r="I321" s="560"/>
      <c r="J321" s="560"/>
      <c r="K321" s="560"/>
      <c r="L321" s="560"/>
      <c r="M321" s="560"/>
      <c r="N321" s="560"/>
      <c r="O321" s="126"/>
      <c r="R321" s="587" t="s">
        <v>28</v>
      </c>
      <c r="S321" s="587"/>
      <c r="T321" s="587"/>
      <c r="U321" s="592"/>
    </row>
    <row r="322" spans="1:21" ht="9.9" customHeight="1">
      <c r="A322" s="3"/>
      <c r="B322" s="345"/>
      <c r="C322" s="343"/>
      <c r="E322" s="560"/>
      <c r="F322" s="560"/>
      <c r="G322" s="560"/>
      <c r="H322" s="560"/>
      <c r="I322" s="560"/>
      <c r="J322" s="560"/>
      <c r="K322" s="560"/>
      <c r="L322" s="560"/>
      <c r="M322" s="560"/>
      <c r="N322" s="560"/>
      <c r="O322" s="126"/>
      <c r="R322" s="587"/>
      <c r="S322" s="587"/>
      <c r="T322" s="587"/>
      <c r="U322" s="592"/>
    </row>
    <row r="323" spans="1:21" ht="9.9" customHeight="1">
      <c r="A323" s="3"/>
      <c r="B323" s="345"/>
      <c r="C323" s="343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587"/>
      <c r="S323" s="587"/>
      <c r="T323" s="587"/>
      <c r="U323" s="592"/>
    </row>
    <row r="324" spans="1:21" ht="9.9" customHeight="1">
      <c r="A324" s="3"/>
      <c r="B324" s="345"/>
      <c r="C324" s="343"/>
      <c r="R324" s="587"/>
      <c r="S324" s="587"/>
      <c r="T324" s="587"/>
      <c r="U324" s="592"/>
    </row>
    <row r="325" spans="1:21" ht="9.9" customHeight="1">
      <c r="A325" s="3"/>
      <c r="B325" s="346"/>
      <c r="C325" s="877" t="s">
        <v>29</v>
      </c>
      <c r="E325" s="723"/>
      <c r="F325" s="723"/>
      <c r="G325" s="723"/>
      <c r="H325" s="723"/>
      <c r="I325" s="723"/>
      <c r="J325" s="723"/>
      <c r="K325" s="723"/>
      <c r="L325" s="878" t="s">
        <v>2</v>
      </c>
      <c r="M325" s="733"/>
      <c r="N325" s="723"/>
      <c r="O325" s="723"/>
      <c r="P325" s="723"/>
      <c r="Q325" s="723"/>
      <c r="R325" s="723"/>
      <c r="S325" s="723"/>
      <c r="T325" s="127"/>
      <c r="U325" s="348"/>
    </row>
    <row r="326" spans="1:21" ht="9.9" customHeight="1">
      <c r="A326" s="3"/>
      <c r="B326" s="346"/>
      <c r="C326" s="877"/>
      <c r="E326" s="723"/>
      <c r="F326" s="723"/>
      <c r="G326" s="723"/>
      <c r="H326" s="723"/>
      <c r="I326" s="723"/>
      <c r="J326" s="723"/>
      <c r="K326" s="723"/>
      <c r="L326" s="879"/>
      <c r="M326" s="733"/>
      <c r="N326" s="723"/>
      <c r="O326" s="723"/>
      <c r="P326" s="723"/>
      <c r="Q326" s="723"/>
      <c r="R326" s="723"/>
      <c r="S326" s="723"/>
      <c r="U326" s="339"/>
    </row>
    <row r="327" spans="1:21" ht="9.9" customHeight="1">
      <c r="A327" s="3"/>
      <c r="B327" s="346"/>
      <c r="C327" s="892">
        <v>0.41666666666666669</v>
      </c>
      <c r="E327" s="723"/>
      <c r="F327" s="723"/>
      <c r="G327" s="723"/>
      <c r="H327" s="723"/>
      <c r="I327" s="723"/>
      <c r="J327" s="723"/>
      <c r="K327" s="723"/>
      <c r="L327" s="878" t="s">
        <v>2</v>
      </c>
      <c r="M327" s="733"/>
      <c r="N327" s="723"/>
      <c r="O327" s="723"/>
      <c r="P327" s="723"/>
      <c r="Q327" s="723"/>
      <c r="R327" s="723"/>
      <c r="S327" s="723"/>
      <c r="U327" s="339"/>
    </row>
    <row r="328" spans="1:21" ht="9.9" customHeight="1">
      <c r="A328" s="3"/>
      <c r="B328" s="346"/>
      <c r="C328" s="893"/>
      <c r="E328" s="723"/>
      <c r="F328" s="723"/>
      <c r="G328" s="723"/>
      <c r="H328" s="723"/>
      <c r="I328" s="723"/>
      <c r="J328" s="723"/>
      <c r="K328" s="723"/>
      <c r="L328" s="879"/>
      <c r="M328" s="733"/>
      <c r="N328" s="723"/>
      <c r="O328" s="723"/>
      <c r="P328" s="723"/>
      <c r="Q328" s="723"/>
      <c r="R328" s="723"/>
      <c r="S328" s="723"/>
      <c r="U328" s="339"/>
    </row>
    <row r="329" spans="1:21" ht="9.9" customHeight="1">
      <c r="A329" s="3"/>
      <c r="B329" s="346"/>
      <c r="C329" s="892">
        <v>0.47916666666666669</v>
      </c>
      <c r="E329" s="723"/>
      <c r="F329" s="723"/>
      <c r="G329" s="723"/>
      <c r="H329" s="723"/>
      <c r="I329" s="723"/>
      <c r="J329" s="723"/>
      <c r="K329" s="723"/>
      <c r="L329" s="878" t="s">
        <v>2</v>
      </c>
      <c r="M329" s="733"/>
      <c r="N329" s="723"/>
      <c r="O329" s="723"/>
      <c r="P329" s="723"/>
      <c r="Q329" s="723"/>
      <c r="R329" s="723"/>
      <c r="S329" s="723"/>
      <c r="U329" s="339"/>
    </row>
    <row r="330" spans="1:21" ht="9.9" customHeight="1">
      <c r="A330" s="3"/>
      <c r="B330" s="346"/>
      <c r="C330" s="893"/>
      <c r="E330" s="723"/>
      <c r="F330" s="723"/>
      <c r="G330" s="723"/>
      <c r="H330" s="723"/>
      <c r="I330" s="723"/>
      <c r="J330" s="723"/>
      <c r="K330" s="723"/>
      <c r="L330" s="879"/>
      <c r="M330" s="733"/>
      <c r="N330" s="723"/>
      <c r="O330" s="723"/>
      <c r="P330" s="723"/>
      <c r="Q330" s="723"/>
      <c r="R330" s="723"/>
      <c r="S330" s="723"/>
      <c r="U330" s="339"/>
    </row>
    <row r="331" spans="1:21" ht="9.9" customHeight="1">
      <c r="A331" s="3"/>
      <c r="B331" s="346"/>
      <c r="C331" s="892">
        <v>0.54166666666666663</v>
      </c>
      <c r="E331" s="723"/>
      <c r="F331" s="723"/>
      <c r="G331" s="723"/>
      <c r="H331" s="723"/>
      <c r="I331" s="723"/>
      <c r="J331" s="723"/>
      <c r="K331" s="723"/>
      <c r="L331" s="878" t="s">
        <v>2</v>
      </c>
      <c r="M331" s="733"/>
      <c r="N331" s="723"/>
      <c r="O331" s="723"/>
      <c r="P331" s="723"/>
      <c r="Q331" s="723"/>
      <c r="R331" s="723"/>
      <c r="S331" s="723"/>
      <c r="U331" s="339"/>
    </row>
    <row r="332" spans="1:21" ht="9.9" customHeight="1">
      <c r="A332" s="3"/>
      <c r="B332" s="346"/>
      <c r="C332" s="893"/>
      <c r="E332" s="723"/>
      <c r="F332" s="723"/>
      <c r="G332" s="723"/>
      <c r="H332" s="723"/>
      <c r="I332" s="723"/>
      <c r="J332" s="723"/>
      <c r="K332" s="723"/>
      <c r="L332" s="879"/>
      <c r="M332" s="733"/>
      <c r="N332" s="723"/>
      <c r="O332" s="723"/>
      <c r="P332" s="723"/>
      <c r="Q332" s="723"/>
      <c r="R332" s="723"/>
      <c r="S332" s="723"/>
      <c r="U332" s="339"/>
    </row>
    <row r="333" spans="1:21" ht="9.9" customHeight="1" thickBot="1">
      <c r="A333" s="3"/>
      <c r="B333" s="346"/>
      <c r="C333" s="337"/>
      <c r="U333" s="339"/>
    </row>
    <row r="334" spans="1:21" ht="9.9" customHeight="1" thickTop="1">
      <c r="A334" s="3"/>
      <c r="B334" s="336"/>
      <c r="C334" s="337"/>
      <c r="F334" s="894" t="s">
        <v>37</v>
      </c>
      <c r="G334" s="895"/>
      <c r="H334" s="895"/>
      <c r="I334" s="895"/>
      <c r="J334" s="895"/>
      <c r="K334" s="895"/>
      <c r="L334" s="338"/>
      <c r="M334" s="894" t="s">
        <v>37</v>
      </c>
      <c r="N334" s="895"/>
      <c r="O334" s="895"/>
      <c r="P334" s="895"/>
      <c r="Q334" s="895"/>
      <c r="R334" s="898"/>
      <c r="U334" s="339"/>
    </row>
    <row r="335" spans="1:21" ht="9.9" customHeight="1" thickBot="1">
      <c r="A335" s="3"/>
      <c r="B335" s="336"/>
      <c r="C335" s="337"/>
      <c r="F335" s="896"/>
      <c r="G335" s="897"/>
      <c r="H335" s="897"/>
      <c r="I335" s="897"/>
      <c r="J335" s="897"/>
      <c r="K335" s="897"/>
      <c r="L335" s="338"/>
      <c r="M335" s="896"/>
      <c r="N335" s="897"/>
      <c r="O335" s="897"/>
      <c r="P335" s="897"/>
      <c r="Q335" s="897"/>
      <c r="R335" s="899"/>
      <c r="U335" s="339"/>
    </row>
    <row r="336" spans="1:21" ht="9.9" customHeight="1" thickTop="1">
      <c r="A336" s="3"/>
      <c r="B336" s="336"/>
      <c r="C336" s="337"/>
      <c r="F336" s="884" t="s">
        <v>11</v>
      </c>
      <c r="G336" s="885"/>
      <c r="H336" s="885"/>
      <c r="I336" s="885"/>
      <c r="J336" s="885"/>
      <c r="K336" s="902"/>
      <c r="L336" s="338"/>
      <c r="M336" s="884" t="s">
        <v>12</v>
      </c>
      <c r="N336" s="885"/>
      <c r="O336" s="885"/>
      <c r="P336" s="885"/>
      <c r="Q336" s="902"/>
      <c r="R336" s="903"/>
      <c r="U336" s="339"/>
    </row>
    <row r="337" spans="1:26" ht="9.9" customHeight="1">
      <c r="A337" s="3"/>
      <c r="B337" s="336"/>
      <c r="C337" s="337"/>
      <c r="F337" s="884"/>
      <c r="G337" s="885"/>
      <c r="H337" s="885"/>
      <c r="I337" s="885"/>
      <c r="J337" s="885"/>
      <c r="K337" s="888"/>
      <c r="L337" s="338"/>
      <c r="M337" s="884"/>
      <c r="N337" s="885"/>
      <c r="O337" s="885"/>
      <c r="P337" s="885"/>
      <c r="Q337" s="888"/>
      <c r="R337" s="890"/>
      <c r="U337" s="339"/>
    </row>
    <row r="338" spans="1:26" ht="9.9" customHeight="1">
      <c r="A338" s="3"/>
      <c r="B338" s="336"/>
      <c r="C338" s="337"/>
      <c r="F338" s="880" t="s">
        <v>15</v>
      </c>
      <c r="G338" s="881"/>
      <c r="H338" s="881"/>
      <c r="I338" s="881"/>
      <c r="J338" s="881"/>
      <c r="K338" s="882"/>
      <c r="L338" s="338"/>
      <c r="M338" s="880" t="s">
        <v>16</v>
      </c>
      <c r="N338" s="881"/>
      <c r="O338" s="881"/>
      <c r="P338" s="881"/>
      <c r="Q338" s="882"/>
      <c r="R338" s="883"/>
      <c r="U338" s="339"/>
    </row>
    <row r="339" spans="1:26" ht="9.9" customHeight="1">
      <c r="A339" s="3"/>
      <c r="B339" s="336"/>
      <c r="C339" s="337"/>
      <c r="F339" s="880"/>
      <c r="G339" s="881"/>
      <c r="H339" s="881"/>
      <c r="I339" s="881"/>
      <c r="J339" s="881"/>
      <c r="K339" s="882"/>
      <c r="L339" s="338"/>
      <c r="M339" s="880"/>
      <c r="N339" s="881"/>
      <c r="O339" s="881"/>
      <c r="P339" s="881"/>
      <c r="Q339" s="882"/>
      <c r="R339" s="883"/>
      <c r="U339" s="339"/>
    </row>
    <row r="340" spans="1:26" ht="9.9" customHeight="1">
      <c r="A340" s="3"/>
      <c r="B340" s="336"/>
      <c r="C340" s="337"/>
      <c r="F340" s="880" t="s">
        <v>19</v>
      </c>
      <c r="G340" s="881"/>
      <c r="H340" s="881"/>
      <c r="I340" s="881"/>
      <c r="J340" s="881"/>
      <c r="K340" s="882"/>
      <c r="L340" s="338"/>
      <c r="M340" s="880" t="s">
        <v>20</v>
      </c>
      <c r="N340" s="881"/>
      <c r="O340" s="881"/>
      <c r="P340" s="881"/>
      <c r="Q340" s="882"/>
      <c r="R340" s="883"/>
      <c r="U340" s="339"/>
    </row>
    <row r="341" spans="1:26" ht="9.9" customHeight="1">
      <c r="A341" s="3"/>
      <c r="B341" s="336"/>
      <c r="C341" s="337"/>
      <c r="F341" s="880"/>
      <c r="G341" s="881"/>
      <c r="H341" s="881"/>
      <c r="I341" s="881"/>
      <c r="J341" s="881"/>
      <c r="K341" s="882"/>
      <c r="L341" s="338"/>
      <c r="M341" s="880"/>
      <c r="N341" s="881"/>
      <c r="O341" s="881"/>
      <c r="P341" s="881"/>
      <c r="Q341" s="882"/>
      <c r="R341" s="883"/>
      <c r="U341" s="339"/>
    </row>
    <row r="342" spans="1:26" ht="9.9" customHeight="1">
      <c r="A342" s="3"/>
      <c r="B342" s="336"/>
      <c r="C342" s="337"/>
      <c r="F342" s="884"/>
      <c r="G342" s="885"/>
      <c r="H342" s="885"/>
      <c r="I342" s="885"/>
      <c r="J342" s="885"/>
      <c r="K342" s="888"/>
      <c r="L342" s="338"/>
      <c r="M342" s="884" t="s">
        <v>21</v>
      </c>
      <c r="N342" s="885"/>
      <c r="O342" s="885"/>
      <c r="P342" s="885"/>
      <c r="Q342" s="888"/>
      <c r="R342" s="890"/>
      <c r="U342" s="339"/>
    </row>
    <row r="343" spans="1:26" ht="9.9" customHeight="1" thickBot="1">
      <c r="A343" s="3"/>
      <c r="B343" s="336"/>
      <c r="C343" s="337"/>
      <c r="F343" s="886"/>
      <c r="G343" s="887"/>
      <c r="H343" s="887"/>
      <c r="I343" s="887"/>
      <c r="J343" s="887"/>
      <c r="K343" s="889"/>
      <c r="L343" s="338"/>
      <c r="M343" s="886"/>
      <c r="N343" s="887"/>
      <c r="O343" s="887"/>
      <c r="P343" s="887"/>
      <c r="Q343" s="889"/>
      <c r="R343" s="891"/>
      <c r="U343" s="339"/>
    </row>
    <row r="344" spans="1:26" ht="9.9" customHeight="1" thickTop="1" thickBot="1">
      <c r="A344" s="3"/>
      <c r="B344" s="336"/>
      <c r="C344" s="337"/>
      <c r="V344" s="128"/>
    </row>
    <row r="345" spans="1:26" ht="20.100000000000001" customHeight="1">
      <c r="A345" s="3"/>
      <c r="B345" s="340" t="s">
        <v>257</v>
      </c>
      <c r="C345" s="602" t="s">
        <v>26</v>
      </c>
      <c r="D345" s="603"/>
      <c r="E345" s="603"/>
      <c r="F345" s="603"/>
      <c r="G345" s="603"/>
      <c r="H345" s="603"/>
      <c r="I345" s="603"/>
      <c r="J345" s="603"/>
      <c r="K345" s="603"/>
      <c r="L345" s="603"/>
      <c r="M345" s="603"/>
      <c r="N345" s="603"/>
      <c r="O345" s="603"/>
      <c r="P345" s="603"/>
      <c r="Q345" s="603"/>
      <c r="R345" s="603"/>
      <c r="S345" s="603"/>
      <c r="T345" s="603"/>
      <c r="U345" s="603"/>
      <c r="V345" s="128"/>
    </row>
    <row r="346" spans="1:26" ht="9.9" customHeight="1">
      <c r="A346" s="3"/>
      <c r="B346" s="876" t="s">
        <v>27</v>
      </c>
      <c r="C346" s="343"/>
      <c r="V346" s="128"/>
    </row>
    <row r="347" spans="1:26" ht="9.9" customHeight="1">
      <c r="A347" s="3"/>
      <c r="B347" s="876"/>
      <c r="C347" s="343"/>
      <c r="E347" s="566" t="s">
        <v>258</v>
      </c>
      <c r="F347" s="566"/>
      <c r="G347" s="566"/>
      <c r="H347" s="566"/>
      <c r="I347" s="566"/>
      <c r="J347" s="566"/>
      <c r="K347" s="566"/>
      <c r="L347" s="566"/>
      <c r="M347" s="566"/>
      <c r="N347" s="126"/>
      <c r="Q347" s="587" t="s">
        <v>28</v>
      </c>
      <c r="R347" s="587"/>
      <c r="S347" s="587"/>
      <c r="T347" s="587"/>
      <c r="V347" s="128"/>
    </row>
    <row r="348" spans="1:26" ht="9.9" customHeight="1">
      <c r="A348" s="3"/>
      <c r="B348" s="345"/>
      <c r="C348" s="343"/>
      <c r="E348" s="566"/>
      <c r="F348" s="566"/>
      <c r="G348" s="566"/>
      <c r="H348" s="566"/>
      <c r="I348" s="566"/>
      <c r="J348" s="566"/>
      <c r="K348" s="566"/>
      <c r="L348" s="566"/>
      <c r="M348" s="566"/>
      <c r="N348" s="126"/>
      <c r="Q348" s="587"/>
      <c r="R348" s="587"/>
      <c r="S348" s="587"/>
      <c r="T348" s="587"/>
      <c r="V348" s="128"/>
    </row>
    <row r="349" spans="1:26" ht="9.9" customHeight="1">
      <c r="A349" s="3"/>
      <c r="B349" s="345"/>
      <c r="C349" s="343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587"/>
      <c r="R349" s="587"/>
      <c r="S349" s="587"/>
      <c r="T349" s="587"/>
      <c r="V349" s="128"/>
    </row>
    <row r="350" spans="1:26" ht="9.9" customHeight="1" thickBot="1">
      <c r="A350" s="3"/>
      <c r="B350" s="336"/>
      <c r="C350" s="337"/>
      <c r="V350" s="128"/>
    </row>
    <row r="351" spans="1:26" ht="20.100000000000001" customHeight="1">
      <c r="A351" s="3"/>
      <c r="B351" s="340" t="s">
        <v>257</v>
      </c>
      <c r="C351" s="900" t="s">
        <v>26</v>
      </c>
      <c r="D351" s="901"/>
      <c r="E351" s="901"/>
      <c r="F351" s="901"/>
      <c r="G351" s="901"/>
      <c r="H351" s="901"/>
      <c r="I351" s="901"/>
      <c r="J351" s="901"/>
      <c r="K351" s="901"/>
      <c r="L351" s="901"/>
      <c r="M351" s="901"/>
      <c r="N351" s="901"/>
      <c r="O351" s="901"/>
      <c r="P351" s="901"/>
      <c r="Q351" s="901"/>
      <c r="R351" s="901"/>
      <c r="S351" s="901"/>
      <c r="T351" s="901"/>
      <c r="U351" s="901"/>
      <c r="V351" s="129"/>
      <c r="W351" s="3"/>
      <c r="X351" s="3"/>
      <c r="Y351" s="3"/>
      <c r="Z351" s="3"/>
    </row>
    <row r="352" spans="1:26" ht="9.9" customHeight="1">
      <c r="A352" s="3"/>
      <c r="B352" s="876"/>
      <c r="C352" s="343"/>
      <c r="V352" s="128"/>
    </row>
    <row r="353" spans="1:22" ht="9.9" customHeight="1">
      <c r="A353" s="3"/>
      <c r="B353" s="876"/>
      <c r="C353" s="343"/>
      <c r="E353" s="560"/>
      <c r="F353" s="560"/>
      <c r="G353" s="560"/>
      <c r="H353" s="560"/>
      <c r="I353" s="560"/>
      <c r="J353" s="560"/>
      <c r="K353" s="560"/>
      <c r="L353" s="560"/>
      <c r="M353" s="560"/>
      <c r="N353" s="126"/>
      <c r="Q353" s="587" t="s">
        <v>28</v>
      </c>
      <c r="R353" s="587"/>
      <c r="S353" s="587"/>
      <c r="T353" s="587"/>
      <c r="V353" s="128"/>
    </row>
    <row r="354" spans="1:22" ht="9.9" customHeight="1">
      <c r="A354" s="3"/>
      <c r="B354" s="345"/>
      <c r="C354" s="343"/>
      <c r="E354" s="560"/>
      <c r="F354" s="560"/>
      <c r="G354" s="560"/>
      <c r="H354" s="560"/>
      <c r="I354" s="560"/>
      <c r="J354" s="560"/>
      <c r="K354" s="560"/>
      <c r="L354" s="560"/>
      <c r="M354" s="560"/>
      <c r="N354" s="126"/>
      <c r="Q354" s="587"/>
      <c r="R354" s="587"/>
      <c r="S354" s="587"/>
      <c r="T354" s="587"/>
      <c r="V354" s="128"/>
    </row>
    <row r="355" spans="1:22" ht="9.9" customHeight="1">
      <c r="A355" s="3"/>
      <c r="B355" s="345"/>
      <c r="C355" s="343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587"/>
      <c r="R355" s="587"/>
      <c r="S355" s="587"/>
      <c r="T355" s="587"/>
      <c r="V355" s="128"/>
    </row>
    <row r="356" spans="1:22" ht="9.9" customHeight="1">
      <c r="A356" s="3"/>
      <c r="B356" s="345"/>
      <c r="C356" s="343"/>
      <c r="Q356" s="587"/>
      <c r="R356" s="587"/>
      <c r="S356" s="587"/>
      <c r="T356" s="587"/>
      <c r="V356" s="128"/>
    </row>
    <row r="357" spans="1:22" ht="9.9" customHeight="1">
      <c r="A357" s="3"/>
      <c r="B357" s="346"/>
      <c r="C357" s="877" t="s">
        <v>29</v>
      </c>
      <c r="E357" s="723"/>
      <c r="F357" s="723"/>
      <c r="G357" s="723"/>
      <c r="H357" s="723"/>
      <c r="I357" s="723"/>
      <c r="J357" s="723"/>
      <c r="K357" s="904"/>
      <c r="L357" s="878" t="s">
        <v>2</v>
      </c>
      <c r="M357" s="723"/>
      <c r="N357" s="723"/>
      <c r="O357" s="723"/>
      <c r="P357" s="723"/>
      <c r="Q357" s="723"/>
      <c r="R357" s="723"/>
      <c r="S357" s="127"/>
      <c r="T357" s="127"/>
      <c r="V357" s="128"/>
    </row>
    <row r="358" spans="1:22" ht="9.9" customHeight="1">
      <c r="A358" s="3"/>
      <c r="B358" s="346"/>
      <c r="C358" s="877"/>
      <c r="E358" s="723"/>
      <c r="F358" s="723"/>
      <c r="G358" s="723"/>
      <c r="H358" s="723"/>
      <c r="I358" s="723"/>
      <c r="J358" s="723"/>
      <c r="K358" s="904"/>
      <c r="L358" s="879"/>
      <c r="M358" s="723"/>
      <c r="N358" s="723"/>
      <c r="O358" s="723"/>
      <c r="P358" s="723"/>
      <c r="Q358" s="723"/>
      <c r="R358" s="723"/>
      <c r="V358" s="128"/>
    </row>
    <row r="359" spans="1:22" ht="9.9" customHeight="1">
      <c r="A359" s="3"/>
      <c r="B359" s="346"/>
      <c r="C359" s="892">
        <v>0.41666666666666669</v>
      </c>
      <c r="E359" s="723"/>
      <c r="F359" s="723"/>
      <c r="G359" s="723"/>
      <c r="H359" s="723"/>
      <c r="I359" s="723"/>
      <c r="J359" s="723"/>
      <c r="K359" s="904"/>
      <c r="L359" s="878" t="s">
        <v>2</v>
      </c>
      <c r="M359" s="723"/>
      <c r="N359" s="723"/>
      <c r="O359" s="723"/>
      <c r="P359" s="723"/>
      <c r="Q359" s="723"/>
      <c r="R359" s="723"/>
      <c r="V359" s="128"/>
    </row>
    <row r="360" spans="1:22" ht="9.9" customHeight="1">
      <c r="A360" s="3"/>
      <c r="B360" s="346"/>
      <c r="C360" s="893"/>
      <c r="E360" s="723"/>
      <c r="F360" s="723"/>
      <c r="G360" s="723"/>
      <c r="H360" s="723"/>
      <c r="I360" s="723"/>
      <c r="J360" s="723"/>
      <c r="K360" s="904"/>
      <c r="L360" s="879"/>
      <c r="M360" s="723"/>
      <c r="N360" s="723"/>
      <c r="O360" s="723"/>
      <c r="P360" s="723"/>
      <c r="Q360" s="723"/>
      <c r="R360" s="723"/>
      <c r="V360" s="128"/>
    </row>
    <row r="361" spans="1:22" ht="9.9" customHeight="1">
      <c r="A361" s="3"/>
      <c r="B361" s="346"/>
      <c r="C361" s="892">
        <v>0.47916666666666669</v>
      </c>
      <c r="E361" s="723"/>
      <c r="F361" s="723"/>
      <c r="G361" s="723"/>
      <c r="H361" s="723"/>
      <c r="I361" s="723"/>
      <c r="J361" s="723"/>
      <c r="K361" s="904"/>
      <c r="L361" s="878" t="s">
        <v>2</v>
      </c>
      <c r="M361" s="723"/>
      <c r="N361" s="723"/>
      <c r="O361" s="723"/>
      <c r="P361" s="723"/>
      <c r="Q361" s="723"/>
      <c r="R361" s="723"/>
      <c r="V361" s="128"/>
    </row>
    <row r="362" spans="1:22" ht="9.9" customHeight="1">
      <c r="A362" s="3"/>
      <c r="B362" s="346"/>
      <c r="C362" s="893"/>
      <c r="E362" s="723"/>
      <c r="F362" s="723"/>
      <c r="G362" s="723"/>
      <c r="H362" s="723"/>
      <c r="I362" s="723"/>
      <c r="J362" s="723"/>
      <c r="K362" s="904"/>
      <c r="L362" s="879"/>
      <c r="M362" s="723"/>
      <c r="N362" s="723"/>
      <c r="O362" s="723"/>
      <c r="P362" s="723"/>
      <c r="Q362" s="723"/>
      <c r="R362" s="723"/>
      <c r="V362" s="128"/>
    </row>
    <row r="363" spans="1:22" ht="9.9" customHeight="1">
      <c r="A363" s="3"/>
      <c r="B363" s="346"/>
      <c r="C363" s="892">
        <v>0.54166666666666663</v>
      </c>
      <c r="E363" s="723"/>
      <c r="F363" s="723"/>
      <c r="G363" s="723"/>
      <c r="H363" s="723"/>
      <c r="I363" s="723"/>
      <c r="J363" s="723"/>
      <c r="K363" s="904"/>
      <c r="L363" s="878" t="s">
        <v>2</v>
      </c>
      <c r="M363" s="723"/>
      <c r="N363" s="723"/>
      <c r="O363" s="723"/>
      <c r="P363" s="723"/>
      <c r="Q363" s="723"/>
      <c r="R363" s="723"/>
      <c r="V363" s="128"/>
    </row>
    <row r="364" spans="1:22" ht="9.9" customHeight="1">
      <c r="A364" s="3"/>
      <c r="B364" s="346"/>
      <c r="C364" s="893"/>
      <c r="E364" s="723"/>
      <c r="F364" s="723"/>
      <c r="G364" s="723"/>
      <c r="H364" s="723"/>
      <c r="I364" s="723"/>
      <c r="J364" s="723"/>
      <c r="K364" s="904"/>
      <c r="L364" s="879"/>
      <c r="M364" s="723"/>
      <c r="N364" s="723"/>
      <c r="O364" s="723"/>
      <c r="P364" s="723"/>
      <c r="Q364" s="723"/>
      <c r="R364" s="723"/>
      <c r="V364" s="128"/>
    </row>
    <row r="365" spans="1:22" ht="9.9" customHeight="1" thickBot="1">
      <c r="A365" s="3"/>
      <c r="B365" s="346"/>
      <c r="C365" s="337"/>
      <c r="V365" s="128"/>
    </row>
    <row r="366" spans="1:22" ht="9.9" customHeight="1" thickTop="1">
      <c r="A366" s="3"/>
      <c r="B366" s="336"/>
      <c r="C366" s="337"/>
      <c r="F366" s="894" t="s">
        <v>37</v>
      </c>
      <c r="G366" s="895"/>
      <c r="H366" s="895"/>
      <c r="I366" s="895"/>
      <c r="J366" s="895"/>
      <c r="K366" s="898"/>
      <c r="L366" s="894" t="s">
        <v>37</v>
      </c>
      <c r="M366" s="895"/>
      <c r="N366" s="895"/>
      <c r="O366" s="895"/>
      <c r="P366" s="895"/>
      <c r="Q366" s="898"/>
      <c r="V366" s="128"/>
    </row>
    <row r="367" spans="1:22" ht="9.9" customHeight="1" thickBot="1">
      <c r="A367" s="3"/>
      <c r="B367" s="336"/>
      <c r="C367" s="337"/>
      <c r="F367" s="896"/>
      <c r="G367" s="897"/>
      <c r="H367" s="897"/>
      <c r="I367" s="897"/>
      <c r="J367" s="897"/>
      <c r="K367" s="899"/>
      <c r="L367" s="896"/>
      <c r="M367" s="897"/>
      <c r="N367" s="897"/>
      <c r="O367" s="897"/>
      <c r="P367" s="897"/>
      <c r="Q367" s="899"/>
      <c r="V367" s="128"/>
    </row>
    <row r="368" spans="1:22" ht="9.9" customHeight="1" thickTop="1">
      <c r="A368" s="3"/>
      <c r="B368" s="336"/>
      <c r="C368" s="337"/>
      <c r="F368" s="884" t="s">
        <v>11</v>
      </c>
      <c r="G368" s="885"/>
      <c r="H368" s="885"/>
      <c r="I368" s="885"/>
      <c r="J368" s="902"/>
      <c r="K368" s="903"/>
      <c r="L368" s="884" t="s">
        <v>12</v>
      </c>
      <c r="M368" s="885"/>
      <c r="N368" s="885"/>
      <c r="O368" s="885"/>
      <c r="P368" s="902"/>
      <c r="Q368" s="903"/>
      <c r="V368" s="128"/>
    </row>
    <row r="369" spans="1:26" ht="9.9" customHeight="1">
      <c r="A369" s="3"/>
      <c r="B369" s="336"/>
      <c r="C369" s="337"/>
      <c r="F369" s="884"/>
      <c r="G369" s="885"/>
      <c r="H369" s="885"/>
      <c r="I369" s="885"/>
      <c r="J369" s="888"/>
      <c r="K369" s="890"/>
      <c r="L369" s="884"/>
      <c r="M369" s="885"/>
      <c r="N369" s="885"/>
      <c r="O369" s="885"/>
      <c r="P369" s="888"/>
      <c r="Q369" s="890"/>
      <c r="V369" s="128"/>
    </row>
    <row r="370" spans="1:26" ht="9.9" customHeight="1">
      <c r="A370" s="3"/>
      <c r="B370" s="336"/>
      <c r="C370" s="337"/>
      <c r="F370" s="880" t="s">
        <v>15</v>
      </c>
      <c r="G370" s="881"/>
      <c r="H370" s="881"/>
      <c r="I370" s="881"/>
      <c r="J370" s="882"/>
      <c r="K370" s="883"/>
      <c r="L370" s="880" t="s">
        <v>16</v>
      </c>
      <c r="M370" s="881"/>
      <c r="N370" s="881"/>
      <c r="O370" s="881"/>
      <c r="P370" s="882"/>
      <c r="Q370" s="883"/>
      <c r="V370" s="128"/>
    </row>
    <row r="371" spans="1:26" ht="9.9" customHeight="1">
      <c r="A371" s="3"/>
      <c r="B371" s="336"/>
      <c r="C371" s="337"/>
      <c r="F371" s="880"/>
      <c r="G371" s="881"/>
      <c r="H371" s="881"/>
      <c r="I371" s="881"/>
      <c r="J371" s="882"/>
      <c r="K371" s="883"/>
      <c r="L371" s="880"/>
      <c r="M371" s="881"/>
      <c r="N371" s="881"/>
      <c r="O371" s="881"/>
      <c r="P371" s="882"/>
      <c r="Q371" s="883"/>
      <c r="V371" s="128"/>
    </row>
    <row r="372" spans="1:26" ht="9.9" customHeight="1">
      <c r="A372" s="3"/>
      <c r="B372" s="336"/>
      <c r="C372" s="337"/>
      <c r="F372" s="880" t="s">
        <v>19</v>
      </c>
      <c r="G372" s="881"/>
      <c r="H372" s="881"/>
      <c r="I372" s="881"/>
      <c r="J372" s="882"/>
      <c r="K372" s="883"/>
      <c r="L372" s="880" t="s">
        <v>20</v>
      </c>
      <c r="M372" s="881"/>
      <c r="N372" s="881"/>
      <c r="O372" s="881"/>
      <c r="P372" s="882"/>
      <c r="Q372" s="883"/>
      <c r="V372" s="128"/>
    </row>
    <row r="373" spans="1:26" ht="9.9" customHeight="1">
      <c r="A373" s="3"/>
      <c r="B373" s="336"/>
      <c r="C373" s="337"/>
      <c r="F373" s="880"/>
      <c r="G373" s="881"/>
      <c r="H373" s="881"/>
      <c r="I373" s="881"/>
      <c r="J373" s="882"/>
      <c r="K373" s="883"/>
      <c r="L373" s="880"/>
      <c r="M373" s="881"/>
      <c r="N373" s="881"/>
      <c r="O373" s="881"/>
      <c r="P373" s="882"/>
      <c r="Q373" s="883"/>
      <c r="V373" s="128"/>
    </row>
    <row r="374" spans="1:26" ht="9.9" customHeight="1">
      <c r="A374" s="3"/>
      <c r="B374" s="336"/>
      <c r="C374" s="337"/>
      <c r="F374" s="884"/>
      <c r="G374" s="885"/>
      <c r="H374" s="885"/>
      <c r="I374" s="885"/>
      <c r="J374" s="888"/>
      <c r="K374" s="890"/>
      <c r="L374" s="884" t="s">
        <v>21</v>
      </c>
      <c r="M374" s="885"/>
      <c r="N374" s="885"/>
      <c r="O374" s="885"/>
      <c r="P374" s="888"/>
      <c r="Q374" s="890"/>
      <c r="V374" s="128"/>
    </row>
    <row r="375" spans="1:26" ht="9.9" customHeight="1" thickBot="1">
      <c r="A375" s="3"/>
      <c r="B375" s="336"/>
      <c r="C375" s="337"/>
      <c r="F375" s="886"/>
      <c r="G375" s="887"/>
      <c r="H375" s="887"/>
      <c r="I375" s="887"/>
      <c r="J375" s="889"/>
      <c r="K375" s="891"/>
      <c r="L375" s="886"/>
      <c r="M375" s="887"/>
      <c r="N375" s="887"/>
      <c r="O375" s="887"/>
      <c r="P375" s="889"/>
      <c r="Q375" s="891"/>
      <c r="V375" s="128"/>
    </row>
    <row r="376" spans="1:26" ht="9.9" customHeight="1" thickTop="1" thickBot="1">
      <c r="A376" s="3"/>
      <c r="B376" s="336"/>
      <c r="C376" s="337"/>
      <c r="U376" s="350"/>
      <c r="V376" s="128"/>
    </row>
    <row r="377" spans="1:26" ht="20.100000000000001" customHeight="1">
      <c r="A377" s="3"/>
      <c r="B377" s="340" t="s">
        <v>259</v>
      </c>
      <c r="C377" s="602" t="s">
        <v>26</v>
      </c>
      <c r="D377" s="603"/>
      <c r="E377" s="603"/>
      <c r="F377" s="603"/>
      <c r="G377" s="603"/>
      <c r="H377" s="603"/>
      <c r="I377" s="603"/>
      <c r="J377" s="603"/>
      <c r="K377" s="603"/>
      <c r="L377" s="603"/>
      <c r="M377" s="603"/>
      <c r="N377" s="603"/>
      <c r="O377" s="603"/>
      <c r="P377" s="603"/>
      <c r="Q377" s="603"/>
      <c r="R377" s="603"/>
      <c r="S377" s="603"/>
      <c r="T377" s="603"/>
      <c r="U377" s="603"/>
      <c r="V377" s="129"/>
      <c r="W377" s="3"/>
      <c r="X377" s="3"/>
      <c r="Y377" s="3"/>
      <c r="Z377" s="3"/>
    </row>
    <row r="378" spans="1:26" ht="9.9" customHeight="1">
      <c r="A378" s="3"/>
      <c r="B378" s="876" t="s">
        <v>27</v>
      </c>
      <c r="C378" s="343"/>
      <c r="V378" s="128"/>
    </row>
    <row r="379" spans="1:26" ht="9.9" customHeight="1">
      <c r="A379" s="3"/>
      <c r="B379" s="876"/>
      <c r="C379" s="343"/>
      <c r="E379" s="560" t="s">
        <v>47</v>
      </c>
      <c r="F379" s="560"/>
      <c r="G379" s="560"/>
      <c r="H379" s="560"/>
      <c r="I379" s="560"/>
      <c r="J379" s="560"/>
      <c r="K379" s="560"/>
      <c r="L379" s="560"/>
      <c r="M379" s="560"/>
      <c r="N379" s="126"/>
      <c r="Q379" s="587" t="s">
        <v>28</v>
      </c>
      <c r="R379" s="587"/>
      <c r="S379" s="587"/>
      <c r="T379" s="587"/>
      <c r="V379" s="128"/>
    </row>
    <row r="380" spans="1:26" ht="9.9" customHeight="1">
      <c r="A380" s="3"/>
      <c r="B380" s="345"/>
      <c r="C380" s="343"/>
      <c r="E380" s="560"/>
      <c r="F380" s="560"/>
      <c r="G380" s="560"/>
      <c r="H380" s="560"/>
      <c r="I380" s="560"/>
      <c r="J380" s="560"/>
      <c r="K380" s="560"/>
      <c r="L380" s="560"/>
      <c r="M380" s="560"/>
      <c r="N380" s="126"/>
      <c r="Q380" s="587"/>
      <c r="R380" s="587"/>
      <c r="S380" s="587"/>
      <c r="T380" s="587"/>
      <c r="V380" s="128"/>
    </row>
    <row r="381" spans="1:26" ht="9.9" customHeight="1">
      <c r="A381" s="3"/>
      <c r="B381" s="345"/>
      <c r="C381" s="343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594">
        <v>0.35416666666666669</v>
      </c>
      <c r="R381" s="587"/>
      <c r="S381" s="587"/>
      <c r="T381" s="587"/>
      <c r="V381" s="128"/>
    </row>
    <row r="382" spans="1:26" ht="9.9" customHeight="1">
      <c r="A382" s="3"/>
      <c r="B382" s="345"/>
      <c r="C382" s="343"/>
      <c r="Q382" s="587"/>
      <c r="R382" s="587"/>
      <c r="S382" s="587"/>
      <c r="T382" s="587"/>
      <c r="V382" s="128"/>
    </row>
    <row r="383" spans="1:26" ht="9.9" customHeight="1">
      <c r="A383" s="3"/>
      <c r="B383" s="346"/>
      <c r="C383" s="877" t="s">
        <v>29</v>
      </c>
      <c r="E383" s="723" t="s">
        <v>260</v>
      </c>
      <c r="F383" s="723"/>
      <c r="G383" s="723"/>
      <c r="H383" s="723"/>
      <c r="I383" s="723"/>
      <c r="J383" s="723"/>
      <c r="K383" s="904"/>
      <c r="L383" s="878" t="s">
        <v>2</v>
      </c>
      <c r="M383" s="723"/>
      <c r="N383" s="723"/>
      <c r="O383" s="723"/>
      <c r="P383" s="723"/>
      <c r="Q383" s="723"/>
      <c r="R383" s="723"/>
      <c r="S383" s="127"/>
      <c r="T383" s="127"/>
      <c r="V383" s="128"/>
    </row>
    <row r="384" spans="1:26" ht="9.9" customHeight="1">
      <c r="A384" s="3"/>
      <c r="B384" s="346"/>
      <c r="C384" s="877"/>
      <c r="E384" s="723"/>
      <c r="F384" s="723"/>
      <c r="G384" s="723"/>
      <c r="H384" s="723"/>
      <c r="I384" s="723"/>
      <c r="J384" s="723"/>
      <c r="K384" s="904"/>
      <c r="L384" s="879"/>
      <c r="M384" s="723"/>
      <c r="N384" s="723"/>
      <c r="O384" s="723"/>
      <c r="P384" s="723"/>
      <c r="Q384" s="723"/>
      <c r="R384" s="723"/>
      <c r="V384" s="128"/>
    </row>
    <row r="385" spans="1:27" ht="9.9" customHeight="1">
      <c r="A385" s="3"/>
      <c r="B385" s="346"/>
      <c r="C385" s="892">
        <v>0.41666666666666669</v>
      </c>
      <c r="E385" s="723" t="s">
        <v>33</v>
      </c>
      <c r="F385" s="723"/>
      <c r="G385" s="723"/>
      <c r="H385" s="723"/>
      <c r="I385" s="723"/>
      <c r="J385" s="723"/>
      <c r="K385" s="904"/>
      <c r="L385" s="878" t="s">
        <v>2</v>
      </c>
      <c r="M385" s="723" t="s">
        <v>36</v>
      </c>
      <c r="N385" s="723"/>
      <c r="O385" s="723"/>
      <c r="P385" s="723"/>
      <c r="Q385" s="723"/>
      <c r="R385" s="723"/>
      <c r="V385" s="128"/>
    </row>
    <row r="386" spans="1:27" ht="9.9" customHeight="1">
      <c r="A386" s="3"/>
      <c r="B386" s="346"/>
      <c r="C386" s="893"/>
      <c r="E386" s="723"/>
      <c r="F386" s="723"/>
      <c r="G386" s="723"/>
      <c r="H386" s="723"/>
      <c r="I386" s="723"/>
      <c r="J386" s="723"/>
      <c r="K386" s="904"/>
      <c r="L386" s="879"/>
      <c r="M386" s="723"/>
      <c r="N386" s="723"/>
      <c r="O386" s="723"/>
      <c r="P386" s="723"/>
      <c r="Q386" s="723"/>
      <c r="R386" s="723"/>
      <c r="V386" s="128"/>
    </row>
    <row r="387" spans="1:27" ht="9.9" customHeight="1" thickBot="1">
      <c r="A387" s="3"/>
      <c r="B387" s="346"/>
      <c r="C387" s="337"/>
      <c r="V387" s="128"/>
    </row>
    <row r="388" spans="1:27" ht="9.9" customHeight="1" thickTop="1">
      <c r="A388" s="3"/>
      <c r="B388" s="336"/>
      <c r="C388" s="337"/>
      <c r="F388" s="894" t="s">
        <v>37</v>
      </c>
      <c r="G388" s="895"/>
      <c r="H388" s="895"/>
      <c r="I388" s="895"/>
      <c r="J388" s="895"/>
      <c r="K388" s="895"/>
      <c r="L388" s="338"/>
      <c r="M388" s="894" t="s">
        <v>37</v>
      </c>
      <c r="N388" s="895"/>
      <c r="O388" s="895"/>
      <c r="P388" s="895"/>
      <c r="Q388" s="895"/>
      <c r="R388" s="898"/>
      <c r="V388" s="128"/>
    </row>
    <row r="389" spans="1:27" ht="9.9" customHeight="1" thickBot="1">
      <c r="A389" s="3"/>
      <c r="B389" s="336"/>
      <c r="C389" s="337"/>
      <c r="F389" s="896"/>
      <c r="G389" s="897"/>
      <c r="H389" s="897"/>
      <c r="I389" s="897"/>
      <c r="J389" s="897"/>
      <c r="K389" s="897"/>
      <c r="L389" s="338"/>
      <c r="M389" s="896"/>
      <c r="N389" s="897"/>
      <c r="O389" s="897"/>
      <c r="P389" s="897"/>
      <c r="Q389" s="897"/>
      <c r="R389" s="899"/>
      <c r="V389" s="128"/>
    </row>
    <row r="390" spans="1:27" ht="9.9" customHeight="1" thickTop="1">
      <c r="A390" s="3"/>
      <c r="B390" s="336"/>
      <c r="C390" s="337"/>
      <c r="F390" s="884" t="s">
        <v>11</v>
      </c>
      <c r="G390" s="885"/>
      <c r="H390" s="885"/>
      <c r="I390" s="885"/>
      <c r="J390" s="885"/>
      <c r="K390" s="902"/>
      <c r="L390" s="338"/>
      <c r="M390" s="884" t="s">
        <v>12</v>
      </c>
      <c r="N390" s="885"/>
      <c r="O390" s="885"/>
      <c r="P390" s="885"/>
      <c r="Q390" s="902"/>
      <c r="R390" s="903"/>
      <c r="V390" s="128"/>
    </row>
    <row r="391" spans="1:27" ht="9.9" customHeight="1">
      <c r="A391" s="3"/>
      <c r="B391" s="336"/>
      <c r="C391" s="337"/>
      <c r="F391" s="884"/>
      <c r="G391" s="885"/>
      <c r="H391" s="885"/>
      <c r="I391" s="885"/>
      <c r="J391" s="885"/>
      <c r="K391" s="888"/>
      <c r="L391" s="338"/>
      <c r="M391" s="884"/>
      <c r="N391" s="885"/>
      <c r="O391" s="885"/>
      <c r="P391" s="885"/>
      <c r="Q391" s="888"/>
      <c r="R391" s="890"/>
      <c r="V391" s="128"/>
    </row>
    <row r="392" spans="1:27" ht="9.9" customHeight="1">
      <c r="A392" s="3"/>
      <c r="B392" s="336"/>
      <c r="C392" s="337"/>
      <c r="F392" s="880" t="s">
        <v>15</v>
      </c>
      <c r="G392" s="881"/>
      <c r="H392" s="881"/>
      <c r="I392" s="881"/>
      <c r="J392" s="881"/>
      <c r="K392" s="882"/>
      <c r="L392" s="338"/>
      <c r="M392" s="880" t="s">
        <v>16</v>
      </c>
      <c r="N392" s="881"/>
      <c r="O392" s="881"/>
      <c r="P392" s="881"/>
      <c r="Q392" s="882"/>
      <c r="R392" s="883"/>
      <c r="V392" s="128"/>
    </row>
    <row r="393" spans="1:27" ht="9.9" customHeight="1">
      <c r="A393" s="3"/>
      <c r="B393" s="336"/>
      <c r="C393" s="337"/>
      <c r="F393" s="880"/>
      <c r="G393" s="881"/>
      <c r="H393" s="881"/>
      <c r="I393" s="881"/>
      <c r="J393" s="881"/>
      <c r="K393" s="882"/>
      <c r="L393" s="338"/>
      <c r="M393" s="880"/>
      <c r="N393" s="881"/>
      <c r="O393" s="881"/>
      <c r="P393" s="881"/>
      <c r="Q393" s="882"/>
      <c r="R393" s="883"/>
      <c r="V393" s="128"/>
    </row>
    <row r="394" spans="1:27" ht="9.9" customHeight="1">
      <c r="A394" s="3"/>
      <c r="B394" s="336"/>
      <c r="C394" s="337"/>
      <c r="F394" s="880" t="s">
        <v>19</v>
      </c>
      <c r="G394" s="881"/>
      <c r="H394" s="881"/>
      <c r="I394" s="881"/>
      <c r="J394" s="881"/>
      <c r="K394" s="882"/>
      <c r="L394" s="338"/>
      <c r="M394" s="880" t="s">
        <v>20</v>
      </c>
      <c r="N394" s="881"/>
      <c r="O394" s="881"/>
      <c r="P394" s="881"/>
      <c r="Q394" s="882"/>
      <c r="R394" s="883"/>
      <c r="V394" s="128"/>
    </row>
    <row r="395" spans="1:27" ht="9.9" customHeight="1">
      <c r="A395" s="3"/>
      <c r="B395" s="336"/>
      <c r="C395" s="337"/>
      <c r="F395" s="880"/>
      <c r="G395" s="881"/>
      <c r="H395" s="881"/>
      <c r="I395" s="881"/>
      <c r="J395" s="881"/>
      <c r="K395" s="882"/>
      <c r="L395" s="338"/>
      <c r="M395" s="880"/>
      <c r="N395" s="881"/>
      <c r="O395" s="881"/>
      <c r="P395" s="881"/>
      <c r="Q395" s="882"/>
      <c r="R395" s="883"/>
      <c r="V395" s="128"/>
    </row>
    <row r="396" spans="1:27" ht="9.9" customHeight="1">
      <c r="A396" s="3"/>
      <c r="B396" s="336"/>
      <c r="C396" s="337"/>
      <c r="F396" s="884"/>
      <c r="G396" s="885"/>
      <c r="H396" s="885"/>
      <c r="I396" s="885"/>
      <c r="J396" s="885"/>
      <c r="K396" s="888"/>
      <c r="L396" s="338"/>
      <c r="M396" s="884" t="s">
        <v>21</v>
      </c>
      <c r="N396" s="885"/>
      <c r="O396" s="885"/>
      <c r="P396" s="885"/>
      <c r="Q396" s="888"/>
      <c r="R396" s="890"/>
      <c r="V396" s="128"/>
    </row>
    <row r="397" spans="1:27" ht="9.9" customHeight="1" thickBot="1">
      <c r="A397" s="3"/>
      <c r="B397" s="336"/>
      <c r="C397" s="337"/>
      <c r="F397" s="886"/>
      <c r="G397" s="887"/>
      <c r="H397" s="887"/>
      <c r="I397" s="887"/>
      <c r="J397" s="887"/>
      <c r="K397" s="889"/>
      <c r="L397" s="338"/>
      <c r="M397" s="886"/>
      <c r="N397" s="887"/>
      <c r="O397" s="887"/>
      <c r="P397" s="887"/>
      <c r="Q397" s="889"/>
      <c r="R397" s="891"/>
      <c r="V397" s="128"/>
    </row>
    <row r="398" spans="1:27" ht="9.9" customHeight="1" thickTop="1" thickBot="1">
      <c r="A398" s="3"/>
      <c r="B398" s="336"/>
      <c r="C398" s="337"/>
      <c r="U398" s="350"/>
      <c r="V398" s="128"/>
    </row>
    <row r="399" spans="1:27" ht="20.100000000000001" customHeight="1">
      <c r="A399" s="3"/>
      <c r="B399" s="340" t="s">
        <v>86</v>
      </c>
      <c r="C399" s="602" t="s">
        <v>26</v>
      </c>
      <c r="D399" s="603"/>
      <c r="E399" s="603"/>
      <c r="F399" s="603"/>
      <c r="G399" s="603"/>
      <c r="H399" s="603"/>
      <c r="I399" s="603"/>
      <c r="J399" s="603"/>
      <c r="K399" s="603"/>
      <c r="L399" s="603"/>
      <c r="M399" s="603"/>
      <c r="N399" s="603"/>
      <c r="O399" s="603"/>
      <c r="P399" s="603"/>
      <c r="Q399" s="603"/>
      <c r="R399" s="603"/>
      <c r="S399" s="341"/>
      <c r="T399" s="341"/>
      <c r="U399" s="341"/>
      <c r="V399" s="129"/>
      <c r="W399" s="3"/>
      <c r="X399" s="3"/>
      <c r="Y399" s="3"/>
      <c r="Z399" s="3"/>
      <c r="AA399" s="3"/>
    </row>
    <row r="400" spans="1:27" ht="9.9" customHeight="1">
      <c r="A400" s="3"/>
      <c r="B400" s="876" t="s">
        <v>41</v>
      </c>
      <c r="C400" s="343"/>
      <c r="U400" s="339"/>
    </row>
    <row r="401" spans="1:21" ht="9.9" customHeight="1">
      <c r="A401" s="3"/>
      <c r="B401" s="876"/>
      <c r="C401" s="343"/>
      <c r="E401" s="560" t="s">
        <v>47</v>
      </c>
      <c r="F401" s="560"/>
      <c r="G401" s="560"/>
      <c r="H401" s="560"/>
      <c r="I401" s="560"/>
      <c r="J401" s="560"/>
      <c r="K401" s="560"/>
      <c r="L401" s="560"/>
      <c r="M401" s="560"/>
      <c r="N401" s="560"/>
      <c r="O401" s="126"/>
      <c r="R401" s="587" t="s">
        <v>28</v>
      </c>
      <c r="S401" s="587"/>
      <c r="T401" s="587"/>
      <c r="U401" s="592"/>
    </row>
    <row r="402" spans="1:21" ht="9.9" customHeight="1">
      <c r="A402" s="3"/>
      <c r="B402" s="345"/>
      <c r="C402" s="343"/>
      <c r="E402" s="560"/>
      <c r="F402" s="560"/>
      <c r="G402" s="560"/>
      <c r="H402" s="560"/>
      <c r="I402" s="560"/>
      <c r="J402" s="560"/>
      <c r="K402" s="560"/>
      <c r="L402" s="560"/>
      <c r="M402" s="560"/>
      <c r="N402" s="560"/>
      <c r="O402" s="126"/>
      <c r="R402" s="587"/>
      <c r="S402" s="587"/>
      <c r="T402" s="587"/>
      <c r="U402" s="592"/>
    </row>
    <row r="403" spans="1:21" ht="9.9" customHeight="1">
      <c r="A403" s="3"/>
      <c r="B403" s="345"/>
      <c r="C403" s="343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587"/>
      <c r="S403" s="587"/>
      <c r="T403" s="587"/>
      <c r="U403" s="592"/>
    </row>
    <row r="404" spans="1:21" ht="9.9" customHeight="1">
      <c r="A404" s="3"/>
      <c r="B404" s="345"/>
      <c r="C404" s="343"/>
      <c r="R404" s="587"/>
      <c r="S404" s="587"/>
      <c r="T404" s="587"/>
      <c r="U404" s="592"/>
    </row>
    <row r="405" spans="1:21" ht="9.9" customHeight="1">
      <c r="A405" s="3"/>
      <c r="B405" s="346"/>
      <c r="C405" s="877" t="s">
        <v>29</v>
      </c>
      <c r="E405" s="723"/>
      <c r="F405" s="723"/>
      <c r="G405" s="723"/>
      <c r="H405" s="723"/>
      <c r="I405" s="723"/>
      <c r="J405" s="723"/>
      <c r="K405" s="723"/>
      <c r="L405" s="878" t="s">
        <v>2</v>
      </c>
      <c r="M405" s="733"/>
      <c r="N405" s="723"/>
      <c r="O405" s="723"/>
      <c r="P405" s="723"/>
      <c r="Q405" s="723"/>
      <c r="R405" s="723"/>
      <c r="S405" s="723"/>
      <c r="T405" s="127"/>
      <c r="U405" s="348"/>
    </row>
    <row r="406" spans="1:21" ht="9.9" customHeight="1">
      <c r="A406" s="3"/>
      <c r="B406" s="346"/>
      <c r="C406" s="877"/>
      <c r="E406" s="723"/>
      <c r="F406" s="723"/>
      <c r="G406" s="723"/>
      <c r="H406" s="723"/>
      <c r="I406" s="723"/>
      <c r="J406" s="723"/>
      <c r="K406" s="723"/>
      <c r="L406" s="879"/>
      <c r="M406" s="733"/>
      <c r="N406" s="723"/>
      <c r="O406" s="723"/>
      <c r="P406" s="723"/>
      <c r="Q406" s="723"/>
      <c r="R406" s="723"/>
      <c r="S406" s="723"/>
      <c r="U406" s="339"/>
    </row>
    <row r="407" spans="1:21" ht="9.9" customHeight="1">
      <c r="A407" s="3"/>
      <c r="B407" s="346"/>
      <c r="C407" s="892">
        <v>0.41666666666666669</v>
      </c>
      <c r="E407" s="723"/>
      <c r="F407" s="723"/>
      <c r="G407" s="723"/>
      <c r="H407" s="723"/>
      <c r="I407" s="723"/>
      <c r="J407" s="723"/>
      <c r="K407" s="723"/>
      <c r="L407" s="878" t="s">
        <v>2</v>
      </c>
      <c r="M407" s="733"/>
      <c r="N407" s="723"/>
      <c r="O407" s="723"/>
      <c r="P407" s="723"/>
      <c r="Q407" s="723"/>
      <c r="R407" s="723"/>
      <c r="S407" s="723"/>
      <c r="U407" s="339"/>
    </row>
    <row r="408" spans="1:21" ht="9.9" customHeight="1">
      <c r="A408" s="3"/>
      <c r="B408" s="346"/>
      <c r="C408" s="893"/>
      <c r="E408" s="723"/>
      <c r="F408" s="723"/>
      <c r="G408" s="723"/>
      <c r="H408" s="723"/>
      <c r="I408" s="723"/>
      <c r="J408" s="723"/>
      <c r="K408" s="723"/>
      <c r="L408" s="879"/>
      <c r="M408" s="733"/>
      <c r="N408" s="723"/>
      <c r="O408" s="723"/>
      <c r="P408" s="723"/>
      <c r="Q408" s="723"/>
      <c r="R408" s="723"/>
      <c r="S408" s="723"/>
      <c r="U408" s="339"/>
    </row>
    <row r="409" spans="1:21" ht="9.9" customHeight="1">
      <c r="A409" s="3"/>
      <c r="B409" s="346"/>
      <c r="C409" s="892">
        <v>0.47916666666666669</v>
      </c>
      <c r="E409" s="723"/>
      <c r="F409" s="723"/>
      <c r="G409" s="723"/>
      <c r="H409" s="723"/>
      <c r="I409" s="723"/>
      <c r="J409" s="723"/>
      <c r="K409" s="723"/>
      <c r="L409" s="878" t="s">
        <v>2</v>
      </c>
      <c r="M409" s="733"/>
      <c r="N409" s="723"/>
      <c r="O409" s="723"/>
      <c r="P409" s="723"/>
      <c r="Q409" s="723"/>
      <c r="R409" s="723"/>
      <c r="S409" s="723"/>
      <c r="U409" s="339"/>
    </row>
    <row r="410" spans="1:21" ht="9.9" customHeight="1">
      <c r="A410" s="3"/>
      <c r="B410" s="346"/>
      <c r="C410" s="893"/>
      <c r="E410" s="723"/>
      <c r="F410" s="723"/>
      <c r="G410" s="723"/>
      <c r="H410" s="723"/>
      <c r="I410" s="723"/>
      <c r="J410" s="723"/>
      <c r="K410" s="723"/>
      <c r="L410" s="879"/>
      <c r="M410" s="733"/>
      <c r="N410" s="723"/>
      <c r="O410" s="723"/>
      <c r="P410" s="723"/>
      <c r="Q410" s="723"/>
      <c r="R410" s="723"/>
      <c r="S410" s="723"/>
      <c r="U410" s="339"/>
    </row>
    <row r="411" spans="1:21" ht="9.9" customHeight="1">
      <c r="A411" s="3"/>
      <c r="B411" s="346"/>
      <c r="C411" s="892">
        <v>0.54166666666666663</v>
      </c>
      <c r="E411" s="723"/>
      <c r="F411" s="723"/>
      <c r="G411" s="723"/>
      <c r="H411" s="723"/>
      <c r="I411" s="723"/>
      <c r="J411" s="723"/>
      <c r="K411" s="723"/>
      <c r="L411" s="878" t="s">
        <v>2</v>
      </c>
      <c r="M411" s="733"/>
      <c r="N411" s="723"/>
      <c r="O411" s="723"/>
      <c r="P411" s="723"/>
      <c r="Q411" s="723"/>
      <c r="R411" s="723"/>
      <c r="S411" s="723"/>
      <c r="U411" s="339"/>
    </row>
    <row r="412" spans="1:21" ht="9.9" customHeight="1">
      <c r="A412" s="3"/>
      <c r="B412" s="346"/>
      <c r="C412" s="893"/>
      <c r="E412" s="723"/>
      <c r="F412" s="723"/>
      <c r="G412" s="723"/>
      <c r="H412" s="723"/>
      <c r="I412" s="723"/>
      <c r="J412" s="723"/>
      <c r="K412" s="723"/>
      <c r="L412" s="879"/>
      <c r="M412" s="733"/>
      <c r="N412" s="723"/>
      <c r="O412" s="723"/>
      <c r="P412" s="723"/>
      <c r="Q412" s="723"/>
      <c r="R412" s="723"/>
      <c r="S412" s="723"/>
      <c r="U412" s="339"/>
    </row>
    <row r="413" spans="1:21" ht="9.9" customHeight="1" thickBot="1">
      <c r="A413" s="3"/>
      <c r="B413" s="346"/>
      <c r="C413" s="337"/>
      <c r="U413" s="339"/>
    </row>
    <row r="414" spans="1:21" ht="9.9" customHeight="1" thickTop="1">
      <c r="A414" s="3"/>
      <c r="B414" s="336"/>
      <c r="C414" s="337"/>
      <c r="F414" s="894" t="s">
        <v>37</v>
      </c>
      <c r="G414" s="895"/>
      <c r="H414" s="895"/>
      <c r="I414" s="895"/>
      <c r="J414" s="895"/>
      <c r="K414" s="895"/>
      <c r="L414" s="338"/>
      <c r="M414" s="894" t="s">
        <v>37</v>
      </c>
      <c r="N414" s="895"/>
      <c r="O414" s="895"/>
      <c r="P414" s="895"/>
      <c r="Q414" s="895"/>
      <c r="R414" s="898"/>
      <c r="U414" s="339"/>
    </row>
    <row r="415" spans="1:21" ht="9.9" customHeight="1" thickBot="1">
      <c r="A415" s="3"/>
      <c r="B415" s="336"/>
      <c r="C415" s="337"/>
      <c r="F415" s="896"/>
      <c r="G415" s="897"/>
      <c r="H415" s="897"/>
      <c r="I415" s="897"/>
      <c r="J415" s="897"/>
      <c r="K415" s="897"/>
      <c r="L415" s="338"/>
      <c r="M415" s="896"/>
      <c r="N415" s="897"/>
      <c r="O415" s="897"/>
      <c r="P415" s="897"/>
      <c r="Q415" s="897"/>
      <c r="R415" s="899"/>
      <c r="U415" s="339"/>
    </row>
    <row r="416" spans="1:21" ht="9.9" customHeight="1" thickTop="1">
      <c r="A416" s="3"/>
      <c r="B416" s="336"/>
      <c r="C416" s="337"/>
      <c r="F416" s="884" t="s">
        <v>11</v>
      </c>
      <c r="G416" s="885"/>
      <c r="H416" s="885"/>
      <c r="I416" s="885"/>
      <c r="J416" s="885"/>
      <c r="K416" s="902"/>
      <c r="L416" s="338"/>
      <c r="M416" s="884" t="s">
        <v>12</v>
      </c>
      <c r="N416" s="885"/>
      <c r="O416" s="885"/>
      <c r="P416" s="885"/>
      <c r="Q416" s="902"/>
      <c r="R416" s="903"/>
      <c r="U416" s="339"/>
    </row>
    <row r="417" spans="1:27" ht="9.9" customHeight="1">
      <c r="A417" s="3"/>
      <c r="B417" s="336"/>
      <c r="C417" s="337"/>
      <c r="F417" s="884"/>
      <c r="G417" s="885"/>
      <c r="H417" s="885"/>
      <c r="I417" s="885"/>
      <c r="J417" s="885"/>
      <c r="K417" s="888"/>
      <c r="L417" s="338"/>
      <c r="M417" s="884"/>
      <c r="N417" s="885"/>
      <c r="O417" s="885"/>
      <c r="P417" s="885"/>
      <c r="Q417" s="888"/>
      <c r="R417" s="890"/>
      <c r="U417" s="339"/>
    </row>
    <row r="418" spans="1:27" ht="9.9" customHeight="1">
      <c r="A418" s="3"/>
      <c r="B418" s="336"/>
      <c r="C418" s="337"/>
      <c r="F418" s="880" t="s">
        <v>15</v>
      </c>
      <c r="G418" s="881"/>
      <c r="H418" s="881"/>
      <c r="I418" s="881"/>
      <c r="J418" s="881"/>
      <c r="K418" s="882"/>
      <c r="L418" s="338"/>
      <c r="M418" s="880" t="s">
        <v>16</v>
      </c>
      <c r="N418" s="881"/>
      <c r="O418" s="881"/>
      <c r="P418" s="881"/>
      <c r="Q418" s="882"/>
      <c r="R418" s="883"/>
      <c r="U418" s="339"/>
    </row>
    <row r="419" spans="1:27" ht="9.9" customHeight="1">
      <c r="A419" s="3"/>
      <c r="B419" s="336"/>
      <c r="C419" s="337"/>
      <c r="F419" s="880"/>
      <c r="G419" s="881"/>
      <c r="H419" s="881"/>
      <c r="I419" s="881"/>
      <c r="J419" s="881"/>
      <c r="K419" s="882"/>
      <c r="L419" s="338"/>
      <c r="M419" s="880"/>
      <c r="N419" s="881"/>
      <c r="O419" s="881"/>
      <c r="P419" s="881"/>
      <c r="Q419" s="882"/>
      <c r="R419" s="883"/>
      <c r="U419" s="339"/>
    </row>
    <row r="420" spans="1:27" ht="9.9" customHeight="1">
      <c r="A420" s="3"/>
      <c r="B420" s="336"/>
      <c r="C420" s="337"/>
      <c r="F420" s="880" t="s">
        <v>19</v>
      </c>
      <c r="G420" s="881"/>
      <c r="H420" s="881"/>
      <c r="I420" s="881"/>
      <c r="J420" s="881"/>
      <c r="K420" s="882"/>
      <c r="L420" s="338"/>
      <c r="M420" s="880" t="s">
        <v>20</v>
      </c>
      <c r="N420" s="881"/>
      <c r="O420" s="881"/>
      <c r="P420" s="881"/>
      <c r="Q420" s="882"/>
      <c r="R420" s="883"/>
      <c r="U420" s="339"/>
    </row>
    <row r="421" spans="1:27" ht="9.9" customHeight="1">
      <c r="A421" s="3"/>
      <c r="B421" s="336"/>
      <c r="C421" s="337"/>
      <c r="F421" s="880"/>
      <c r="G421" s="881"/>
      <c r="H421" s="881"/>
      <c r="I421" s="881"/>
      <c r="J421" s="881"/>
      <c r="K421" s="882"/>
      <c r="L421" s="338"/>
      <c r="M421" s="880"/>
      <c r="N421" s="881"/>
      <c r="O421" s="881"/>
      <c r="P421" s="881"/>
      <c r="Q421" s="882"/>
      <c r="R421" s="883"/>
      <c r="U421" s="339"/>
    </row>
    <row r="422" spans="1:27" ht="9.9" customHeight="1">
      <c r="A422" s="3"/>
      <c r="B422" s="336"/>
      <c r="C422" s="337"/>
      <c r="F422" s="884"/>
      <c r="G422" s="885"/>
      <c r="H422" s="885"/>
      <c r="I422" s="885"/>
      <c r="J422" s="885"/>
      <c r="K422" s="888"/>
      <c r="L422" s="338"/>
      <c r="M422" s="884" t="s">
        <v>21</v>
      </c>
      <c r="N422" s="885"/>
      <c r="O422" s="885"/>
      <c r="P422" s="885"/>
      <c r="Q422" s="888"/>
      <c r="R422" s="890"/>
      <c r="U422" s="339"/>
    </row>
    <row r="423" spans="1:27" ht="9.9" customHeight="1" thickBot="1">
      <c r="A423" s="3"/>
      <c r="B423" s="336"/>
      <c r="C423" s="337"/>
      <c r="F423" s="886"/>
      <c r="G423" s="887"/>
      <c r="H423" s="887"/>
      <c r="I423" s="887"/>
      <c r="J423" s="887"/>
      <c r="K423" s="889"/>
      <c r="L423" s="338"/>
      <c r="M423" s="886"/>
      <c r="N423" s="887"/>
      <c r="O423" s="887"/>
      <c r="P423" s="887"/>
      <c r="Q423" s="889"/>
      <c r="R423" s="891"/>
      <c r="U423" s="339"/>
    </row>
    <row r="424" spans="1:27" ht="9.9" customHeight="1" thickTop="1" thickBot="1">
      <c r="A424" s="3"/>
      <c r="B424" s="336"/>
      <c r="C424" s="337"/>
      <c r="U424" s="339"/>
    </row>
    <row r="425" spans="1:27" ht="20.100000000000001" customHeight="1">
      <c r="A425" s="3"/>
      <c r="B425" s="340" t="s">
        <v>261</v>
      </c>
      <c r="C425" s="602" t="s">
        <v>26</v>
      </c>
      <c r="D425" s="603"/>
      <c r="E425" s="603"/>
      <c r="F425" s="603"/>
      <c r="G425" s="603"/>
      <c r="H425" s="603"/>
      <c r="I425" s="603"/>
      <c r="J425" s="603"/>
      <c r="K425" s="603"/>
      <c r="L425" s="603"/>
      <c r="M425" s="603"/>
      <c r="N425" s="603"/>
      <c r="O425" s="603"/>
      <c r="P425" s="603"/>
      <c r="Q425" s="603"/>
      <c r="R425" s="603"/>
      <c r="S425" s="341"/>
      <c r="T425" s="341"/>
      <c r="U425" s="342"/>
      <c r="V425" s="3"/>
      <c r="W425" s="3"/>
      <c r="X425" s="3"/>
      <c r="Y425" s="3"/>
      <c r="Z425" s="3"/>
      <c r="AA425" s="3"/>
    </row>
    <row r="426" spans="1:27" ht="9.9" customHeight="1">
      <c r="A426" s="3"/>
      <c r="B426" s="876"/>
      <c r="C426" s="343"/>
      <c r="U426" s="339"/>
    </row>
    <row r="427" spans="1:27" ht="9.9" customHeight="1">
      <c r="A427" s="3"/>
      <c r="B427" s="876"/>
      <c r="C427" s="343"/>
      <c r="E427" s="560"/>
      <c r="F427" s="560"/>
      <c r="G427" s="560"/>
      <c r="H427" s="560"/>
      <c r="I427" s="560"/>
      <c r="J427" s="560"/>
      <c r="K427" s="560"/>
      <c r="L427" s="560"/>
      <c r="M427" s="560"/>
      <c r="N427" s="560"/>
      <c r="O427" s="126"/>
      <c r="R427" s="587" t="s">
        <v>28</v>
      </c>
      <c r="S427" s="587"/>
      <c r="T427" s="587"/>
      <c r="U427" s="592"/>
    </row>
    <row r="428" spans="1:27" ht="9.9" customHeight="1">
      <c r="A428" s="3"/>
      <c r="B428" s="345"/>
      <c r="C428" s="343"/>
      <c r="E428" s="560"/>
      <c r="F428" s="560"/>
      <c r="G428" s="560"/>
      <c r="H428" s="560"/>
      <c r="I428" s="560"/>
      <c r="J428" s="560"/>
      <c r="K428" s="560"/>
      <c r="L428" s="560"/>
      <c r="M428" s="560"/>
      <c r="N428" s="560"/>
      <c r="O428" s="126"/>
      <c r="R428" s="587"/>
      <c r="S428" s="587"/>
      <c r="T428" s="587"/>
      <c r="U428" s="592"/>
    </row>
    <row r="429" spans="1:27" ht="9.9" customHeight="1">
      <c r="A429" s="3"/>
      <c r="B429" s="345"/>
      <c r="C429" s="343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587"/>
      <c r="S429" s="587"/>
      <c r="T429" s="587"/>
      <c r="U429" s="592"/>
    </row>
    <row r="430" spans="1:27" ht="9.9" customHeight="1">
      <c r="A430" s="3"/>
      <c r="B430" s="345"/>
      <c r="C430" s="343"/>
      <c r="R430" s="587"/>
      <c r="S430" s="587"/>
      <c r="T430" s="587"/>
      <c r="U430" s="592"/>
    </row>
    <row r="431" spans="1:27" ht="9.9" customHeight="1">
      <c r="A431" s="3"/>
      <c r="B431" s="346"/>
      <c r="C431" s="877" t="s">
        <v>29</v>
      </c>
      <c r="E431" s="723"/>
      <c r="F431" s="723"/>
      <c r="G431" s="723"/>
      <c r="H431" s="723"/>
      <c r="I431" s="723"/>
      <c r="J431" s="723"/>
      <c r="K431" s="723"/>
      <c r="L431" s="878" t="s">
        <v>2</v>
      </c>
      <c r="M431" s="733"/>
      <c r="N431" s="723"/>
      <c r="O431" s="723"/>
      <c r="P431" s="723"/>
      <c r="Q431" s="723"/>
      <c r="R431" s="723"/>
      <c r="S431" s="723"/>
      <c r="T431" s="127"/>
      <c r="U431" s="348"/>
    </row>
    <row r="432" spans="1:27" ht="9.9" customHeight="1">
      <c r="A432" s="3"/>
      <c r="B432" s="346"/>
      <c r="C432" s="877"/>
      <c r="E432" s="723"/>
      <c r="F432" s="723"/>
      <c r="G432" s="723"/>
      <c r="H432" s="723"/>
      <c r="I432" s="723"/>
      <c r="J432" s="723"/>
      <c r="K432" s="723"/>
      <c r="L432" s="879"/>
      <c r="M432" s="733"/>
      <c r="N432" s="723"/>
      <c r="O432" s="723"/>
      <c r="P432" s="723"/>
      <c r="Q432" s="723"/>
      <c r="R432" s="723"/>
      <c r="S432" s="723"/>
      <c r="U432" s="339"/>
    </row>
    <row r="433" spans="1:21" ht="9.9" customHeight="1">
      <c r="A433" s="3"/>
      <c r="B433" s="346"/>
      <c r="C433" s="892">
        <v>0.41666666666666669</v>
      </c>
      <c r="E433" s="723"/>
      <c r="F433" s="723"/>
      <c r="G433" s="723"/>
      <c r="H433" s="723"/>
      <c r="I433" s="723"/>
      <c r="J433" s="723"/>
      <c r="K433" s="723"/>
      <c r="L433" s="878" t="s">
        <v>2</v>
      </c>
      <c r="M433" s="733"/>
      <c r="N433" s="723"/>
      <c r="O433" s="723"/>
      <c r="P433" s="723"/>
      <c r="Q433" s="723"/>
      <c r="R433" s="723"/>
      <c r="S433" s="723"/>
      <c r="U433" s="339"/>
    </row>
    <row r="434" spans="1:21" ht="9.9" customHeight="1">
      <c r="A434" s="3"/>
      <c r="B434" s="346"/>
      <c r="C434" s="893"/>
      <c r="E434" s="723"/>
      <c r="F434" s="723"/>
      <c r="G434" s="723"/>
      <c r="H434" s="723"/>
      <c r="I434" s="723"/>
      <c r="J434" s="723"/>
      <c r="K434" s="723"/>
      <c r="L434" s="879"/>
      <c r="M434" s="733"/>
      <c r="N434" s="723"/>
      <c r="O434" s="723"/>
      <c r="P434" s="723"/>
      <c r="Q434" s="723"/>
      <c r="R434" s="723"/>
      <c r="S434" s="723"/>
      <c r="U434" s="339"/>
    </row>
    <row r="435" spans="1:21" ht="9.9" customHeight="1">
      <c r="A435" s="3"/>
      <c r="B435" s="346"/>
      <c r="C435" s="892">
        <v>0.47916666666666669</v>
      </c>
      <c r="E435" s="723"/>
      <c r="F435" s="723"/>
      <c r="G435" s="723"/>
      <c r="H435" s="723"/>
      <c r="I435" s="723"/>
      <c r="J435" s="723"/>
      <c r="K435" s="723"/>
      <c r="L435" s="878" t="s">
        <v>2</v>
      </c>
      <c r="M435" s="733"/>
      <c r="N435" s="723"/>
      <c r="O435" s="723"/>
      <c r="P435" s="723"/>
      <c r="Q435" s="723"/>
      <c r="R435" s="723"/>
      <c r="S435" s="723"/>
      <c r="U435" s="339"/>
    </row>
    <row r="436" spans="1:21" ht="9.9" customHeight="1">
      <c r="A436" s="3"/>
      <c r="B436" s="346"/>
      <c r="C436" s="893"/>
      <c r="E436" s="723"/>
      <c r="F436" s="723"/>
      <c r="G436" s="723"/>
      <c r="H436" s="723"/>
      <c r="I436" s="723"/>
      <c r="J436" s="723"/>
      <c r="K436" s="723"/>
      <c r="L436" s="879"/>
      <c r="M436" s="733"/>
      <c r="N436" s="723"/>
      <c r="O436" s="723"/>
      <c r="P436" s="723"/>
      <c r="Q436" s="723"/>
      <c r="R436" s="723"/>
      <c r="S436" s="723"/>
      <c r="U436" s="339"/>
    </row>
    <row r="437" spans="1:21" ht="9.9" customHeight="1">
      <c r="A437" s="3"/>
      <c r="B437" s="346"/>
      <c r="C437" s="892">
        <v>0.54166666666666663</v>
      </c>
      <c r="E437" s="723"/>
      <c r="F437" s="723"/>
      <c r="G437" s="723"/>
      <c r="H437" s="723"/>
      <c r="I437" s="723"/>
      <c r="J437" s="723"/>
      <c r="K437" s="723"/>
      <c r="L437" s="878" t="s">
        <v>2</v>
      </c>
      <c r="M437" s="733"/>
      <c r="N437" s="723"/>
      <c r="O437" s="723"/>
      <c r="P437" s="723"/>
      <c r="Q437" s="723"/>
      <c r="R437" s="723"/>
      <c r="S437" s="723"/>
      <c r="U437" s="339"/>
    </row>
    <row r="438" spans="1:21" ht="9.9" customHeight="1">
      <c r="A438" s="3"/>
      <c r="B438" s="346"/>
      <c r="C438" s="893"/>
      <c r="E438" s="723"/>
      <c r="F438" s="723"/>
      <c r="G438" s="723"/>
      <c r="H438" s="723"/>
      <c r="I438" s="723"/>
      <c r="J438" s="723"/>
      <c r="K438" s="723"/>
      <c r="L438" s="879"/>
      <c r="M438" s="733"/>
      <c r="N438" s="723"/>
      <c r="O438" s="723"/>
      <c r="P438" s="723"/>
      <c r="Q438" s="723"/>
      <c r="R438" s="723"/>
      <c r="S438" s="723"/>
      <c r="U438" s="339"/>
    </row>
    <row r="439" spans="1:21" ht="9.9" customHeight="1" thickBot="1">
      <c r="A439" s="3"/>
      <c r="B439" s="346"/>
      <c r="C439" s="337"/>
      <c r="U439" s="339"/>
    </row>
    <row r="440" spans="1:21" ht="9.9" customHeight="1" thickTop="1">
      <c r="A440" s="3"/>
      <c r="B440" s="336"/>
      <c r="C440" s="337"/>
      <c r="F440" s="894" t="s">
        <v>37</v>
      </c>
      <c r="G440" s="895"/>
      <c r="H440" s="895"/>
      <c r="I440" s="895"/>
      <c r="J440" s="895"/>
      <c r="K440" s="895"/>
      <c r="L440" s="338"/>
      <c r="M440" s="894" t="s">
        <v>37</v>
      </c>
      <c r="N440" s="895"/>
      <c r="O440" s="895"/>
      <c r="P440" s="895"/>
      <c r="Q440" s="895"/>
      <c r="R440" s="898"/>
      <c r="U440" s="339"/>
    </row>
    <row r="441" spans="1:21" ht="9.9" customHeight="1" thickBot="1">
      <c r="A441" s="3"/>
      <c r="B441" s="336"/>
      <c r="C441" s="337"/>
      <c r="F441" s="896"/>
      <c r="G441" s="897"/>
      <c r="H441" s="897"/>
      <c r="I441" s="897"/>
      <c r="J441" s="897"/>
      <c r="K441" s="897"/>
      <c r="L441" s="338"/>
      <c r="M441" s="896"/>
      <c r="N441" s="897"/>
      <c r="O441" s="897"/>
      <c r="P441" s="897"/>
      <c r="Q441" s="897"/>
      <c r="R441" s="899"/>
      <c r="U441" s="339"/>
    </row>
    <row r="442" spans="1:21" ht="9.9" customHeight="1" thickTop="1">
      <c r="A442" s="3"/>
      <c r="B442" s="336"/>
      <c r="C442" s="337"/>
      <c r="F442" s="884" t="s">
        <v>11</v>
      </c>
      <c r="G442" s="885"/>
      <c r="H442" s="885"/>
      <c r="I442" s="885"/>
      <c r="J442" s="885"/>
      <c r="K442" s="902"/>
      <c r="L442" s="338"/>
      <c r="M442" s="884" t="s">
        <v>12</v>
      </c>
      <c r="N442" s="885"/>
      <c r="O442" s="885"/>
      <c r="P442" s="885"/>
      <c r="Q442" s="902"/>
      <c r="R442" s="903"/>
      <c r="U442" s="339"/>
    </row>
    <row r="443" spans="1:21" ht="9.9" customHeight="1">
      <c r="A443" s="3"/>
      <c r="B443" s="336"/>
      <c r="C443" s="337"/>
      <c r="F443" s="884"/>
      <c r="G443" s="885"/>
      <c r="H443" s="885"/>
      <c r="I443" s="885"/>
      <c r="J443" s="885"/>
      <c r="K443" s="888"/>
      <c r="L443" s="338"/>
      <c r="M443" s="884"/>
      <c r="N443" s="885"/>
      <c r="O443" s="885"/>
      <c r="P443" s="885"/>
      <c r="Q443" s="888"/>
      <c r="R443" s="890"/>
      <c r="U443" s="339"/>
    </row>
    <row r="444" spans="1:21" ht="9.9" customHeight="1">
      <c r="A444" s="3"/>
      <c r="B444" s="336"/>
      <c r="C444" s="337"/>
      <c r="F444" s="880" t="s">
        <v>15</v>
      </c>
      <c r="G444" s="881"/>
      <c r="H444" s="881"/>
      <c r="I444" s="881"/>
      <c r="J444" s="881"/>
      <c r="K444" s="882"/>
      <c r="L444" s="338"/>
      <c r="M444" s="880" t="s">
        <v>16</v>
      </c>
      <c r="N444" s="881"/>
      <c r="O444" s="881"/>
      <c r="P444" s="881"/>
      <c r="Q444" s="882"/>
      <c r="R444" s="883"/>
      <c r="U444" s="339"/>
    </row>
    <row r="445" spans="1:21" ht="9.9" customHeight="1">
      <c r="A445" s="3"/>
      <c r="B445" s="336"/>
      <c r="C445" s="337"/>
      <c r="F445" s="880"/>
      <c r="G445" s="881"/>
      <c r="H445" s="881"/>
      <c r="I445" s="881"/>
      <c r="J445" s="881"/>
      <c r="K445" s="882"/>
      <c r="L445" s="338"/>
      <c r="M445" s="880"/>
      <c r="N445" s="881"/>
      <c r="O445" s="881"/>
      <c r="P445" s="881"/>
      <c r="Q445" s="882"/>
      <c r="R445" s="883"/>
      <c r="U445" s="339"/>
    </row>
    <row r="446" spans="1:21" ht="9.9" customHeight="1">
      <c r="A446" s="3"/>
      <c r="B446" s="336"/>
      <c r="C446" s="337"/>
      <c r="F446" s="880" t="s">
        <v>19</v>
      </c>
      <c r="G446" s="881"/>
      <c r="H446" s="881"/>
      <c r="I446" s="881"/>
      <c r="J446" s="881"/>
      <c r="K446" s="882"/>
      <c r="L446" s="338"/>
      <c r="M446" s="880" t="s">
        <v>20</v>
      </c>
      <c r="N446" s="881"/>
      <c r="O446" s="881"/>
      <c r="P446" s="881"/>
      <c r="Q446" s="882"/>
      <c r="R446" s="883"/>
      <c r="U446" s="339"/>
    </row>
    <row r="447" spans="1:21" ht="9.9" customHeight="1">
      <c r="A447" s="3"/>
      <c r="B447" s="336"/>
      <c r="C447" s="337"/>
      <c r="F447" s="880"/>
      <c r="G447" s="881"/>
      <c r="H447" s="881"/>
      <c r="I447" s="881"/>
      <c r="J447" s="881"/>
      <c r="K447" s="882"/>
      <c r="L447" s="338"/>
      <c r="M447" s="880"/>
      <c r="N447" s="881"/>
      <c r="O447" s="881"/>
      <c r="P447" s="881"/>
      <c r="Q447" s="882"/>
      <c r="R447" s="883"/>
      <c r="U447" s="339"/>
    </row>
    <row r="448" spans="1:21" ht="9.9" customHeight="1">
      <c r="A448" s="3"/>
      <c r="B448" s="336"/>
      <c r="C448" s="337"/>
      <c r="F448" s="884"/>
      <c r="G448" s="885"/>
      <c r="H448" s="885"/>
      <c r="I448" s="885"/>
      <c r="J448" s="885"/>
      <c r="K448" s="888"/>
      <c r="L448" s="338"/>
      <c r="M448" s="884" t="s">
        <v>21</v>
      </c>
      <c r="N448" s="885"/>
      <c r="O448" s="885"/>
      <c r="P448" s="885"/>
      <c r="Q448" s="888"/>
      <c r="R448" s="890"/>
      <c r="U448" s="339"/>
    </row>
    <row r="449" spans="1:21" ht="9.9" customHeight="1" thickBot="1">
      <c r="A449" s="3"/>
      <c r="B449" s="336"/>
      <c r="C449" s="337"/>
      <c r="F449" s="886"/>
      <c r="G449" s="887"/>
      <c r="H449" s="887"/>
      <c r="I449" s="887"/>
      <c r="J449" s="887"/>
      <c r="K449" s="889"/>
      <c r="L449" s="338"/>
      <c r="M449" s="886"/>
      <c r="N449" s="887"/>
      <c r="O449" s="887"/>
      <c r="P449" s="887"/>
      <c r="Q449" s="889"/>
      <c r="R449" s="891"/>
      <c r="U449" s="339"/>
    </row>
    <row r="450" spans="1:21" ht="9.9" customHeight="1" thickTop="1" thickBot="1">
      <c r="A450" s="3"/>
      <c r="B450" s="336"/>
      <c r="C450" s="337"/>
      <c r="U450" s="339"/>
    </row>
    <row r="451" spans="1:21" ht="20.100000000000001" customHeight="1">
      <c r="A451" s="3"/>
      <c r="B451" s="340" t="s">
        <v>104</v>
      </c>
      <c r="C451" s="602" t="s">
        <v>26</v>
      </c>
      <c r="D451" s="603"/>
      <c r="E451" s="603"/>
      <c r="F451" s="603"/>
      <c r="G451" s="603"/>
      <c r="H451" s="603"/>
      <c r="I451" s="603"/>
      <c r="J451" s="603"/>
      <c r="K451" s="603"/>
      <c r="L451" s="603"/>
      <c r="M451" s="603"/>
      <c r="N451" s="603"/>
      <c r="O451" s="603"/>
      <c r="P451" s="603"/>
      <c r="Q451" s="603"/>
      <c r="R451" s="603"/>
      <c r="S451" s="341"/>
      <c r="T451" s="341"/>
      <c r="U451" s="342"/>
    </row>
    <row r="452" spans="1:21" ht="9.9" customHeight="1">
      <c r="A452" s="3"/>
      <c r="B452" s="876" t="s">
        <v>41</v>
      </c>
      <c r="C452" s="343"/>
      <c r="U452" s="339"/>
    </row>
    <row r="453" spans="1:21" ht="9.9" customHeight="1">
      <c r="A453" s="3"/>
      <c r="B453" s="876"/>
      <c r="C453" s="343"/>
      <c r="E453" s="560"/>
      <c r="F453" s="560"/>
      <c r="G453" s="560"/>
      <c r="H453" s="560"/>
      <c r="I453" s="560"/>
      <c r="J453" s="560"/>
      <c r="K453" s="560"/>
      <c r="L453" s="560"/>
      <c r="M453" s="560"/>
      <c r="N453" s="560"/>
      <c r="O453" s="126"/>
      <c r="R453" s="587" t="s">
        <v>28</v>
      </c>
      <c r="S453" s="587"/>
      <c r="T453" s="587"/>
      <c r="U453" s="592"/>
    </row>
    <row r="454" spans="1:21" ht="9.9" customHeight="1">
      <c r="A454" s="3"/>
      <c r="B454" s="905"/>
      <c r="C454" s="343"/>
      <c r="E454" s="560"/>
      <c r="F454" s="560"/>
      <c r="G454" s="560"/>
      <c r="H454" s="560"/>
      <c r="I454" s="560"/>
      <c r="J454" s="560"/>
      <c r="K454" s="560"/>
      <c r="L454" s="560"/>
      <c r="M454" s="560"/>
      <c r="N454" s="560"/>
      <c r="O454" s="126"/>
      <c r="R454" s="587"/>
      <c r="S454" s="587"/>
      <c r="T454" s="587"/>
      <c r="U454" s="592"/>
    </row>
    <row r="455" spans="1:21" ht="9.9" customHeight="1">
      <c r="A455" s="3"/>
      <c r="B455" s="905"/>
      <c r="C455" s="343"/>
      <c r="R455" s="127"/>
      <c r="S455" s="127"/>
      <c r="T455" s="127"/>
      <c r="U455" s="348"/>
    </row>
    <row r="456" spans="1:21" ht="9.9" customHeight="1">
      <c r="A456" s="3"/>
      <c r="B456" s="351"/>
      <c r="C456" s="343"/>
      <c r="R456" s="127"/>
      <c r="S456" s="127"/>
      <c r="T456" s="127"/>
      <c r="U456" s="348"/>
    </row>
    <row r="457" spans="1:21" ht="9.9" customHeight="1">
      <c r="A457" s="3"/>
      <c r="B457" s="346"/>
      <c r="C457" s="877" t="s">
        <v>29</v>
      </c>
      <c r="E457" s="723"/>
      <c r="F457" s="723"/>
      <c r="G457" s="723"/>
      <c r="H457" s="723"/>
      <c r="I457" s="723"/>
      <c r="J457" s="723"/>
      <c r="K457" s="723"/>
      <c r="L457" s="878" t="s">
        <v>2</v>
      </c>
      <c r="M457" s="733"/>
      <c r="N457" s="723"/>
      <c r="O457" s="723"/>
      <c r="P457" s="723"/>
      <c r="Q457" s="723"/>
      <c r="R457" s="723"/>
      <c r="S457" s="723"/>
      <c r="T457" s="127"/>
      <c r="U457" s="348"/>
    </row>
    <row r="458" spans="1:21" ht="9.9" customHeight="1">
      <c r="A458" s="3"/>
      <c r="B458" s="346"/>
      <c r="C458" s="877"/>
      <c r="E458" s="723"/>
      <c r="F458" s="723"/>
      <c r="G458" s="723"/>
      <c r="H458" s="723"/>
      <c r="I458" s="723"/>
      <c r="J458" s="723"/>
      <c r="K458" s="723"/>
      <c r="L458" s="879"/>
      <c r="M458" s="733"/>
      <c r="N458" s="723"/>
      <c r="O458" s="723"/>
      <c r="P458" s="723"/>
      <c r="Q458" s="723"/>
      <c r="R458" s="723"/>
      <c r="S458" s="723"/>
      <c r="U458" s="339"/>
    </row>
    <row r="459" spans="1:21" ht="9.9" customHeight="1">
      <c r="A459" s="3"/>
      <c r="B459" s="346"/>
      <c r="C459" s="892">
        <v>0.41666666666666669</v>
      </c>
      <c r="E459" s="723"/>
      <c r="F459" s="723"/>
      <c r="G459" s="723"/>
      <c r="H459" s="723"/>
      <c r="I459" s="723"/>
      <c r="J459" s="723"/>
      <c r="K459" s="723"/>
      <c r="L459" s="878" t="s">
        <v>2</v>
      </c>
      <c r="M459" s="733"/>
      <c r="N459" s="723"/>
      <c r="O459" s="723"/>
      <c r="P459" s="723"/>
      <c r="Q459" s="723"/>
      <c r="R459" s="723"/>
      <c r="S459" s="723"/>
      <c r="U459" s="339"/>
    </row>
    <row r="460" spans="1:21" ht="9.9" customHeight="1">
      <c r="A460" s="3"/>
      <c r="B460" s="346"/>
      <c r="C460" s="893"/>
      <c r="E460" s="723"/>
      <c r="F460" s="723"/>
      <c r="G460" s="723"/>
      <c r="H460" s="723"/>
      <c r="I460" s="723"/>
      <c r="J460" s="723"/>
      <c r="K460" s="723"/>
      <c r="L460" s="879"/>
      <c r="M460" s="733"/>
      <c r="N460" s="723"/>
      <c r="O460" s="723"/>
      <c r="P460" s="723"/>
      <c r="Q460" s="723"/>
      <c r="R460" s="723"/>
      <c r="S460" s="723"/>
      <c r="U460" s="339"/>
    </row>
    <row r="461" spans="1:21" ht="9.9" customHeight="1">
      <c r="A461" s="3"/>
      <c r="B461" s="346"/>
      <c r="C461" s="892">
        <v>0.47916666666666669</v>
      </c>
      <c r="E461" s="723"/>
      <c r="F461" s="723"/>
      <c r="G461" s="723"/>
      <c r="H461" s="723"/>
      <c r="I461" s="723"/>
      <c r="J461" s="723"/>
      <c r="K461" s="723"/>
      <c r="L461" s="878" t="s">
        <v>2</v>
      </c>
      <c r="M461" s="733"/>
      <c r="N461" s="723"/>
      <c r="O461" s="723"/>
      <c r="P461" s="723"/>
      <c r="Q461" s="723"/>
      <c r="R461" s="723"/>
      <c r="S461" s="723"/>
      <c r="U461" s="339"/>
    </row>
    <row r="462" spans="1:21" ht="9.9" customHeight="1">
      <c r="A462" s="3"/>
      <c r="B462" s="346"/>
      <c r="C462" s="893"/>
      <c r="E462" s="723"/>
      <c r="F462" s="723"/>
      <c r="G462" s="723"/>
      <c r="H462" s="723"/>
      <c r="I462" s="723"/>
      <c r="J462" s="723"/>
      <c r="K462" s="723"/>
      <c r="L462" s="879"/>
      <c r="M462" s="733"/>
      <c r="N462" s="723"/>
      <c r="O462" s="723"/>
      <c r="P462" s="723"/>
      <c r="Q462" s="723"/>
      <c r="R462" s="723"/>
      <c r="S462" s="723"/>
      <c r="U462" s="339"/>
    </row>
    <row r="463" spans="1:21" ht="9.9" customHeight="1">
      <c r="A463" s="3"/>
      <c r="B463" s="346"/>
      <c r="C463" s="892">
        <v>0.54166666666666663</v>
      </c>
      <c r="E463" s="723"/>
      <c r="F463" s="723"/>
      <c r="G463" s="723"/>
      <c r="H463" s="723"/>
      <c r="I463" s="723"/>
      <c r="J463" s="723"/>
      <c r="K463" s="723"/>
      <c r="L463" s="878" t="s">
        <v>2</v>
      </c>
      <c r="M463" s="733"/>
      <c r="N463" s="723"/>
      <c r="O463" s="723"/>
      <c r="P463" s="723"/>
      <c r="Q463" s="723"/>
      <c r="R463" s="723"/>
      <c r="S463" s="723"/>
      <c r="U463" s="339"/>
    </row>
    <row r="464" spans="1:21" ht="9.9" customHeight="1">
      <c r="A464" s="3"/>
      <c r="B464" s="346"/>
      <c r="C464" s="893"/>
      <c r="E464" s="723"/>
      <c r="F464" s="723"/>
      <c r="G464" s="723"/>
      <c r="H464" s="723"/>
      <c r="I464" s="723"/>
      <c r="J464" s="723"/>
      <c r="K464" s="723"/>
      <c r="L464" s="879"/>
      <c r="M464" s="733"/>
      <c r="N464" s="723"/>
      <c r="O464" s="723"/>
      <c r="P464" s="723"/>
      <c r="Q464" s="723"/>
      <c r="R464" s="723"/>
      <c r="S464" s="723"/>
      <c r="U464" s="339"/>
    </row>
    <row r="465" spans="1:27" ht="9.9" customHeight="1" thickBot="1">
      <c r="A465" s="3"/>
      <c r="B465" s="346"/>
      <c r="C465" s="337"/>
      <c r="U465" s="339"/>
    </row>
    <row r="466" spans="1:27" ht="9.9" customHeight="1" thickTop="1">
      <c r="A466" s="3"/>
      <c r="B466" s="336"/>
      <c r="C466" s="337"/>
      <c r="F466" s="894" t="s">
        <v>37</v>
      </c>
      <c r="G466" s="895"/>
      <c r="H466" s="895"/>
      <c r="I466" s="895"/>
      <c r="J466" s="895"/>
      <c r="K466" s="895"/>
      <c r="L466" s="338"/>
      <c r="M466" s="894" t="s">
        <v>37</v>
      </c>
      <c r="N466" s="895"/>
      <c r="O466" s="895"/>
      <c r="P466" s="895"/>
      <c r="Q466" s="895"/>
      <c r="R466" s="898"/>
      <c r="U466" s="339"/>
    </row>
    <row r="467" spans="1:27" ht="9.9" customHeight="1" thickBot="1">
      <c r="A467" s="3"/>
      <c r="B467" s="336"/>
      <c r="C467" s="337"/>
      <c r="F467" s="896"/>
      <c r="G467" s="897"/>
      <c r="H467" s="897"/>
      <c r="I467" s="897"/>
      <c r="J467" s="897"/>
      <c r="K467" s="897"/>
      <c r="L467" s="338"/>
      <c r="M467" s="896"/>
      <c r="N467" s="897"/>
      <c r="O467" s="897"/>
      <c r="P467" s="897"/>
      <c r="Q467" s="897"/>
      <c r="R467" s="899"/>
      <c r="U467" s="339"/>
    </row>
    <row r="468" spans="1:27" ht="9.9" customHeight="1" thickTop="1">
      <c r="A468" s="3"/>
      <c r="B468" s="336"/>
      <c r="C468" s="337"/>
      <c r="F468" s="884" t="s">
        <v>11</v>
      </c>
      <c r="G468" s="885"/>
      <c r="H468" s="885"/>
      <c r="I468" s="885"/>
      <c r="J468" s="885"/>
      <c r="K468" s="902"/>
      <c r="L468" s="338"/>
      <c r="M468" s="884" t="s">
        <v>12</v>
      </c>
      <c r="N468" s="885"/>
      <c r="O468" s="885"/>
      <c r="P468" s="885"/>
      <c r="Q468" s="902"/>
      <c r="R468" s="903"/>
      <c r="U468" s="339"/>
    </row>
    <row r="469" spans="1:27" ht="9.9" customHeight="1">
      <c r="A469" s="3"/>
      <c r="B469" s="336"/>
      <c r="C469" s="337"/>
      <c r="F469" s="884"/>
      <c r="G469" s="885"/>
      <c r="H469" s="885"/>
      <c r="I469" s="885"/>
      <c r="J469" s="885"/>
      <c r="K469" s="888"/>
      <c r="L469" s="338"/>
      <c r="M469" s="884"/>
      <c r="N469" s="885"/>
      <c r="O469" s="885"/>
      <c r="P469" s="885"/>
      <c r="Q469" s="888"/>
      <c r="R469" s="890"/>
      <c r="U469" s="339"/>
    </row>
    <row r="470" spans="1:27" ht="9.9" customHeight="1">
      <c r="A470" s="3"/>
      <c r="B470" s="336"/>
      <c r="C470" s="337"/>
      <c r="F470" s="880" t="s">
        <v>15</v>
      </c>
      <c r="G470" s="881"/>
      <c r="H470" s="881"/>
      <c r="I470" s="881"/>
      <c r="J470" s="881"/>
      <c r="K470" s="882"/>
      <c r="L470" s="338"/>
      <c r="M470" s="880" t="s">
        <v>16</v>
      </c>
      <c r="N470" s="881"/>
      <c r="O470" s="881"/>
      <c r="P470" s="881"/>
      <c r="Q470" s="882"/>
      <c r="R470" s="883"/>
      <c r="U470" s="339"/>
    </row>
    <row r="471" spans="1:27" ht="9.9" customHeight="1">
      <c r="A471" s="3"/>
      <c r="B471" s="336"/>
      <c r="C471" s="337"/>
      <c r="F471" s="880"/>
      <c r="G471" s="881"/>
      <c r="H471" s="881"/>
      <c r="I471" s="881"/>
      <c r="J471" s="881"/>
      <c r="K471" s="882"/>
      <c r="L471" s="338"/>
      <c r="M471" s="880"/>
      <c r="N471" s="881"/>
      <c r="O471" s="881"/>
      <c r="P471" s="881"/>
      <c r="Q471" s="882"/>
      <c r="R471" s="883"/>
      <c r="U471" s="339"/>
    </row>
    <row r="472" spans="1:27" ht="9.9" customHeight="1">
      <c r="A472" s="3"/>
      <c r="B472" s="336"/>
      <c r="C472" s="337"/>
      <c r="F472" s="880" t="s">
        <v>19</v>
      </c>
      <c r="G472" s="881"/>
      <c r="H472" s="881"/>
      <c r="I472" s="881"/>
      <c r="J472" s="881"/>
      <c r="K472" s="882"/>
      <c r="L472" s="338"/>
      <c r="M472" s="880" t="s">
        <v>20</v>
      </c>
      <c r="N472" s="881"/>
      <c r="O472" s="881"/>
      <c r="P472" s="881"/>
      <c r="Q472" s="882"/>
      <c r="R472" s="883"/>
      <c r="U472" s="339"/>
    </row>
    <row r="473" spans="1:27" ht="9.9" customHeight="1">
      <c r="A473" s="3"/>
      <c r="B473" s="336"/>
      <c r="C473" s="337"/>
      <c r="F473" s="880"/>
      <c r="G473" s="881"/>
      <c r="H473" s="881"/>
      <c r="I473" s="881"/>
      <c r="J473" s="881"/>
      <c r="K473" s="882"/>
      <c r="L473" s="338"/>
      <c r="M473" s="880"/>
      <c r="N473" s="881"/>
      <c r="O473" s="881"/>
      <c r="P473" s="881"/>
      <c r="Q473" s="882"/>
      <c r="R473" s="883"/>
      <c r="U473" s="339"/>
    </row>
    <row r="474" spans="1:27" ht="9.9" customHeight="1">
      <c r="A474" s="3"/>
      <c r="B474" s="336"/>
      <c r="C474" s="337"/>
      <c r="F474" s="884"/>
      <c r="G474" s="885"/>
      <c r="H474" s="885"/>
      <c r="I474" s="885"/>
      <c r="J474" s="885"/>
      <c r="K474" s="888"/>
      <c r="L474" s="338"/>
      <c r="M474" s="884" t="s">
        <v>21</v>
      </c>
      <c r="N474" s="885"/>
      <c r="O474" s="885"/>
      <c r="P474" s="885"/>
      <c r="Q474" s="888"/>
      <c r="R474" s="890"/>
      <c r="U474" s="339"/>
    </row>
    <row r="475" spans="1:27" ht="9.9" customHeight="1" thickBot="1">
      <c r="A475" s="3"/>
      <c r="B475" s="336"/>
      <c r="C475" s="337"/>
      <c r="F475" s="886"/>
      <c r="G475" s="887"/>
      <c r="H475" s="887"/>
      <c r="I475" s="887"/>
      <c r="J475" s="887"/>
      <c r="K475" s="889"/>
      <c r="L475" s="338"/>
      <c r="M475" s="886"/>
      <c r="N475" s="887"/>
      <c r="O475" s="887"/>
      <c r="P475" s="887"/>
      <c r="Q475" s="889"/>
      <c r="R475" s="891"/>
      <c r="U475" s="339"/>
    </row>
    <row r="476" spans="1:27" ht="9.9" customHeight="1" thickTop="1" thickBot="1">
      <c r="A476" s="3"/>
      <c r="B476" s="336"/>
      <c r="C476" s="337"/>
      <c r="U476" s="339"/>
    </row>
    <row r="477" spans="1:27" ht="20.100000000000001" customHeight="1">
      <c r="A477" s="3"/>
      <c r="B477" s="340" t="s">
        <v>105</v>
      </c>
      <c r="C477" s="602" t="s">
        <v>26</v>
      </c>
      <c r="D477" s="603"/>
      <c r="E477" s="603"/>
      <c r="F477" s="603"/>
      <c r="G477" s="603"/>
      <c r="H477" s="603"/>
      <c r="I477" s="603"/>
      <c r="J477" s="603"/>
      <c r="K477" s="603"/>
      <c r="L477" s="603"/>
      <c r="M477" s="603"/>
      <c r="N477" s="603"/>
      <c r="O477" s="603"/>
      <c r="P477" s="603"/>
      <c r="Q477" s="603"/>
      <c r="R477" s="603"/>
      <c r="S477" s="341"/>
      <c r="T477" s="341"/>
      <c r="U477" s="342"/>
      <c r="V477" s="3"/>
      <c r="W477" s="3"/>
      <c r="X477" s="3"/>
      <c r="Y477" s="3"/>
      <c r="Z477" s="3"/>
      <c r="AA477" s="3"/>
    </row>
    <row r="478" spans="1:27" ht="9.9" customHeight="1">
      <c r="A478" s="3"/>
      <c r="B478" s="876" t="s">
        <v>41</v>
      </c>
      <c r="C478" s="343"/>
      <c r="U478" s="339"/>
    </row>
    <row r="479" spans="1:27" ht="9.9" customHeight="1">
      <c r="A479" s="3"/>
      <c r="B479" s="876"/>
      <c r="C479" s="343"/>
      <c r="E479" s="560"/>
      <c r="F479" s="560"/>
      <c r="G479" s="560"/>
      <c r="H479" s="560"/>
      <c r="I479" s="560"/>
      <c r="J479" s="560"/>
      <c r="K479" s="560"/>
      <c r="L479" s="560"/>
      <c r="M479" s="560"/>
      <c r="N479" s="560"/>
      <c r="O479" s="126"/>
      <c r="R479" s="587" t="s">
        <v>28</v>
      </c>
      <c r="S479" s="587"/>
      <c r="T479" s="587"/>
      <c r="U479" s="592"/>
    </row>
    <row r="480" spans="1:27" ht="9.9" customHeight="1">
      <c r="A480" s="3"/>
      <c r="B480" s="905"/>
      <c r="C480" s="343"/>
      <c r="E480" s="560"/>
      <c r="F480" s="560"/>
      <c r="G480" s="560"/>
      <c r="H480" s="560"/>
      <c r="I480" s="560"/>
      <c r="J480" s="560"/>
      <c r="K480" s="560"/>
      <c r="L480" s="560"/>
      <c r="M480" s="560"/>
      <c r="N480" s="560"/>
      <c r="O480" s="126"/>
      <c r="R480" s="587"/>
      <c r="S480" s="587"/>
      <c r="T480" s="587"/>
      <c r="U480" s="592"/>
    </row>
    <row r="481" spans="1:21" ht="9.9" customHeight="1">
      <c r="A481" s="3"/>
      <c r="B481" s="905"/>
      <c r="C481" s="343"/>
      <c r="R481" s="127"/>
      <c r="S481" s="127"/>
      <c r="T481" s="127"/>
      <c r="U481" s="348"/>
    </row>
    <row r="482" spans="1:21" ht="9.9" customHeight="1">
      <c r="A482" s="3"/>
      <c r="B482" s="351"/>
      <c r="C482" s="343"/>
      <c r="R482" s="127"/>
      <c r="S482" s="127"/>
      <c r="T482" s="127"/>
      <c r="U482" s="348"/>
    </row>
    <row r="483" spans="1:21" ht="9.9" customHeight="1">
      <c r="A483" s="3"/>
      <c r="B483" s="346"/>
      <c r="C483" s="877" t="s">
        <v>29</v>
      </c>
      <c r="E483" s="723"/>
      <c r="F483" s="723"/>
      <c r="G483" s="723"/>
      <c r="H483" s="723"/>
      <c r="I483" s="723"/>
      <c r="J483" s="723"/>
      <c r="K483" s="723"/>
      <c r="L483" s="878" t="s">
        <v>2</v>
      </c>
      <c r="M483" s="733"/>
      <c r="N483" s="723"/>
      <c r="O483" s="723"/>
      <c r="P483" s="723"/>
      <c r="Q483" s="723"/>
      <c r="R483" s="723"/>
      <c r="S483" s="723"/>
      <c r="T483" s="127"/>
      <c r="U483" s="348"/>
    </row>
    <row r="484" spans="1:21" ht="9.9" customHeight="1">
      <c r="A484" s="3"/>
      <c r="B484" s="346"/>
      <c r="C484" s="877"/>
      <c r="E484" s="723"/>
      <c r="F484" s="723"/>
      <c r="G484" s="723"/>
      <c r="H484" s="723"/>
      <c r="I484" s="723"/>
      <c r="J484" s="723"/>
      <c r="K484" s="723"/>
      <c r="L484" s="879"/>
      <c r="M484" s="733"/>
      <c r="N484" s="723"/>
      <c r="O484" s="723"/>
      <c r="P484" s="723"/>
      <c r="Q484" s="723"/>
      <c r="R484" s="723"/>
      <c r="S484" s="723"/>
      <c r="U484" s="339"/>
    </row>
    <row r="485" spans="1:21" ht="9.9" customHeight="1">
      <c r="A485" s="3"/>
      <c r="B485" s="346"/>
      <c r="C485" s="892">
        <v>0.41666666666666669</v>
      </c>
      <c r="E485" s="723"/>
      <c r="F485" s="723"/>
      <c r="G485" s="723"/>
      <c r="H485" s="723"/>
      <c r="I485" s="723"/>
      <c r="J485" s="723"/>
      <c r="K485" s="723"/>
      <c r="L485" s="878" t="s">
        <v>2</v>
      </c>
      <c r="M485" s="733"/>
      <c r="N485" s="723"/>
      <c r="O485" s="723"/>
      <c r="P485" s="723"/>
      <c r="Q485" s="723"/>
      <c r="R485" s="723"/>
      <c r="S485" s="723"/>
      <c r="U485" s="339"/>
    </row>
    <row r="486" spans="1:21" ht="9.9" customHeight="1">
      <c r="A486" s="3"/>
      <c r="B486" s="346"/>
      <c r="C486" s="893"/>
      <c r="E486" s="723"/>
      <c r="F486" s="723"/>
      <c r="G486" s="723"/>
      <c r="H486" s="723"/>
      <c r="I486" s="723"/>
      <c r="J486" s="723"/>
      <c r="K486" s="723"/>
      <c r="L486" s="879"/>
      <c r="M486" s="733"/>
      <c r="N486" s="723"/>
      <c r="O486" s="723"/>
      <c r="P486" s="723"/>
      <c r="Q486" s="723"/>
      <c r="R486" s="723"/>
      <c r="S486" s="723"/>
      <c r="U486" s="339"/>
    </row>
    <row r="487" spans="1:21" ht="9.9" customHeight="1">
      <c r="A487" s="3"/>
      <c r="B487" s="346"/>
      <c r="C487" s="892">
        <v>0.47916666666666669</v>
      </c>
      <c r="E487" s="723"/>
      <c r="F487" s="723"/>
      <c r="G487" s="723"/>
      <c r="H487" s="723"/>
      <c r="I487" s="723"/>
      <c r="J487" s="723"/>
      <c r="K487" s="723"/>
      <c r="L487" s="878" t="s">
        <v>2</v>
      </c>
      <c r="M487" s="733"/>
      <c r="N487" s="723"/>
      <c r="O487" s="723"/>
      <c r="P487" s="723"/>
      <c r="Q487" s="723"/>
      <c r="R487" s="723"/>
      <c r="S487" s="723"/>
      <c r="U487" s="339"/>
    </row>
    <row r="488" spans="1:21" ht="9.9" customHeight="1">
      <c r="A488" s="3"/>
      <c r="B488" s="346"/>
      <c r="C488" s="893"/>
      <c r="E488" s="723"/>
      <c r="F488" s="723"/>
      <c r="G488" s="723"/>
      <c r="H488" s="723"/>
      <c r="I488" s="723"/>
      <c r="J488" s="723"/>
      <c r="K488" s="723"/>
      <c r="L488" s="879"/>
      <c r="M488" s="733"/>
      <c r="N488" s="723"/>
      <c r="O488" s="723"/>
      <c r="P488" s="723"/>
      <c r="Q488" s="723"/>
      <c r="R488" s="723"/>
      <c r="S488" s="723"/>
      <c r="U488" s="339"/>
    </row>
    <row r="489" spans="1:21" ht="9.9" customHeight="1">
      <c r="A489" s="3"/>
      <c r="B489" s="346"/>
      <c r="C489" s="892">
        <v>0.54166666666666663</v>
      </c>
      <c r="E489" s="723"/>
      <c r="F489" s="723"/>
      <c r="G489" s="723"/>
      <c r="H489" s="723"/>
      <c r="I489" s="723"/>
      <c r="J489" s="723"/>
      <c r="K489" s="723"/>
      <c r="L489" s="878" t="s">
        <v>2</v>
      </c>
      <c r="M489" s="733"/>
      <c r="N489" s="723"/>
      <c r="O489" s="723"/>
      <c r="P489" s="723"/>
      <c r="Q489" s="723"/>
      <c r="R489" s="723"/>
      <c r="S489" s="723"/>
      <c r="U489" s="339"/>
    </row>
    <row r="490" spans="1:21" ht="9.9" customHeight="1">
      <c r="A490" s="3"/>
      <c r="B490" s="346"/>
      <c r="C490" s="893"/>
      <c r="E490" s="723"/>
      <c r="F490" s="723"/>
      <c r="G490" s="723"/>
      <c r="H490" s="723"/>
      <c r="I490" s="723"/>
      <c r="J490" s="723"/>
      <c r="K490" s="723"/>
      <c r="L490" s="879"/>
      <c r="M490" s="733"/>
      <c r="N490" s="723"/>
      <c r="O490" s="723"/>
      <c r="P490" s="723"/>
      <c r="Q490" s="723"/>
      <c r="R490" s="723"/>
      <c r="S490" s="723"/>
      <c r="U490" s="339"/>
    </row>
    <row r="491" spans="1:21" ht="9.9" customHeight="1" thickBot="1">
      <c r="A491" s="3"/>
      <c r="B491" s="346"/>
      <c r="C491" s="337"/>
      <c r="U491" s="339"/>
    </row>
    <row r="492" spans="1:21" ht="9.9" customHeight="1" thickTop="1">
      <c r="A492" s="3"/>
      <c r="B492" s="336"/>
      <c r="C492" s="337"/>
      <c r="F492" s="894" t="s">
        <v>37</v>
      </c>
      <c r="G492" s="895"/>
      <c r="H492" s="895"/>
      <c r="I492" s="895"/>
      <c r="J492" s="895"/>
      <c r="K492" s="895"/>
      <c r="L492" s="338"/>
      <c r="M492" s="894" t="s">
        <v>37</v>
      </c>
      <c r="N492" s="895"/>
      <c r="O492" s="895"/>
      <c r="P492" s="895"/>
      <c r="Q492" s="895"/>
      <c r="R492" s="898"/>
      <c r="U492" s="339"/>
    </row>
    <row r="493" spans="1:21" ht="9.9" customHeight="1" thickBot="1">
      <c r="A493" s="3"/>
      <c r="B493" s="336"/>
      <c r="C493" s="337"/>
      <c r="F493" s="896"/>
      <c r="G493" s="897"/>
      <c r="H493" s="897"/>
      <c r="I493" s="897"/>
      <c r="J493" s="897"/>
      <c r="K493" s="897"/>
      <c r="L493" s="338"/>
      <c r="M493" s="896"/>
      <c r="N493" s="897"/>
      <c r="O493" s="897"/>
      <c r="P493" s="897"/>
      <c r="Q493" s="897"/>
      <c r="R493" s="899"/>
      <c r="U493" s="339"/>
    </row>
    <row r="494" spans="1:21" ht="9.9" customHeight="1" thickTop="1">
      <c r="A494" s="3"/>
      <c r="B494" s="336"/>
      <c r="C494" s="337"/>
      <c r="F494" s="884" t="s">
        <v>11</v>
      </c>
      <c r="G494" s="885"/>
      <c r="H494" s="885"/>
      <c r="I494" s="885"/>
      <c r="J494" s="885"/>
      <c r="K494" s="902"/>
      <c r="L494" s="338"/>
      <c r="M494" s="884" t="s">
        <v>12</v>
      </c>
      <c r="N494" s="885"/>
      <c r="O494" s="885"/>
      <c r="P494" s="885"/>
      <c r="Q494" s="902"/>
      <c r="R494" s="903"/>
      <c r="U494" s="339"/>
    </row>
    <row r="495" spans="1:21" ht="9.9" customHeight="1">
      <c r="A495" s="3"/>
      <c r="B495" s="336"/>
      <c r="C495" s="337"/>
      <c r="F495" s="884"/>
      <c r="G495" s="885"/>
      <c r="H495" s="885"/>
      <c r="I495" s="885"/>
      <c r="J495" s="885"/>
      <c r="K495" s="888"/>
      <c r="L495" s="338"/>
      <c r="M495" s="884"/>
      <c r="N495" s="885"/>
      <c r="O495" s="885"/>
      <c r="P495" s="885"/>
      <c r="Q495" s="888"/>
      <c r="R495" s="890"/>
      <c r="U495" s="339"/>
    </row>
    <row r="496" spans="1:21" ht="9.9" customHeight="1">
      <c r="A496" s="3"/>
      <c r="B496" s="336"/>
      <c r="C496" s="337"/>
      <c r="F496" s="880" t="s">
        <v>15</v>
      </c>
      <c r="G496" s="881"/>
      <c r="H496" s="881"/>
      <c r="I496" s="881"/>
      <c r="J496" s="881"/>
      <c r="K496" s="882"/>
      <c r="L496" s="338"/>
      <c r="M496" s="880" t="s">
        <v>16</v>
      </c>
      <c r="N496" s="881"/>
      <c r="O496" s="881"/>
      <c r="P496" s="881"/>
      <c r="Q496" s="882"/>
      <c r="R496" s="883"/>
      <c r="U496" s="339"/>
    </row>
    <row r="497" spans="1:21" ht="9.9" customHeight="1">
      <c r="A497" s="3"/>
      <c r="B497" s="336"/>
      <c r="C497" s="337"/>
      <c r="F497" s="880"/>
      <c r="G497" s="881"/>
      <c r="H497" s="881"/>
      <c r="I497" s="881"/>
      <c r="J497" s="881"/>
      <c r="K497" s="882"/>
      <c r="L497" s="338"/>
      <c r="M497" s="880"/>
      <c r="N497" s="881"/>
      <c r="O497" s="881"/>
      <c r="P497" s="881"/>
      <c r="Q497" s="882"/>
      <c r="R497" s="883"/>
      <c r="U497" s="339"/>
    </row>
    <row r="498" spans="1:21" ht="9.9" customHeight="1">
      <c r="A498" s="3"/>
      <c r="B498" s="336"/>
      <c r="C498" s="337"/>
      <c r="F498" s="880" t="s">
        <v>19</v>
      </c>
      <c r="G498" s="881"/>
      <c r="H498" s="881"/>
      <c r="I498" s="881"/>
      <c r="J498" s="881"/>
      <c r="K498" s="882"/>
      <c r="L498" s="338"/>
      <c r="M498" s="880" t="s">
        <v>20</v>
      </c>
      <c r="N498" s="881"/>
      <c r="O498" s="881"/>
      <c r="P498" s="881"/>
      <c r="Q498" s="882"/>
      <c r="R498" s="883"/>
      <c r="U498" s="339"/>
    </row>
    <row r="499" spans="1:21" ht="9.9" customHeight="1">
      <c r="A499" s="3"/>
      <c r="B499" s="336"/>
      <c r="C499" s="337"/>
      <c r="F499" s="880"/>
      <c r="G499" s="881"/>
      <c r="H499" s="881"/>
      <c r="I499" s="881"/>
      <c r="J499" s="881"/>
      <c r="K499" s="882"/>
      <c r="L499" s="338"/>
      <c r="M499" s="880"/>
      <c r="N499" s="881"/>
      <c r="O499" s="881"/>
      <c r="P499" s="881"/>
      <c r="Q499" s="882"/>
      <c r="R499" s="883"/>
      <c r="U499" s="339"/>
    </row>
    <row r="500" spans="1:21" ht="9.9" customHeight="1">
      <c r="A500" s="3"/>
      <c r="B500" s="336"/>
      <c r="C500" s="337"/>
      <c r="F500" s="884"/>
      <c r="G500" s="885"/>
      <c r="H500" s="885"/>
      <c r="I500" s="885"/>
      <c r="J500" s="885"/>
      <c r="K500" s="888"/>
      <c r="L500" s="338"/>
      <c r="M500" s="884" t="s">
        <v>21</v>
      </c>
      <c r="N500" s="885"/>
      <c r="O500" s="885"/>
      <c r="P500" s="885"/>
      <c r="Q500" s="888"/>
      <c r="R500" s="890"/>
      <c r="U500" s="339"/>
    </row>
    <row r="501" spans="1:21" ht="9.9" customHeight="1" thickBot="1">
      <c r="A501" s="3"/>
      <c r="B501" s="336"/>
      <c r="C501" s="337"/>
      <c r="F501" s="886"/>
      <c r="G501" s="887"/>
      <c r="H501" s="887"/>
      <c r="I501" s="887"/>
      <c r="J501" s="887"/>
      <c r="K501" s="889"/>
      <c r="L501" s="338"/>
      <c r="M501" s="886"/>
      <c r="N501" s="887"/>
      <c r="O501" s="887"/>
      <c r="P501" s="887"/>
      <c r="Q501" s="889"/>
      <c r="R501" s="891"/>
      <c r="U501" s="339"/>
    </row>
    <row r="502" spans="1:21" ht="9.9" customHeight="1" thickTop="1" thickBot="1">
      <c r="A502" s="3"/>
      <c r="B502" s="336"/>
      <c r="C502" s="337"/>
      <c r="U502" s="339"/>
    </row>
    <row r="503" spans="1:21" ht="20.100000000000001" customHeight="1">
      <c r="A503" s="3"/>
      <c r="B503" s="340" t="s">
        <v>107</v>
      </c>
      <c r="C503" s="602" t="s">
        <v>26</v>
      </c>
      <c r="D503" s="603"/>
      <c r="E503" s="603"/>
      <c r="F503" s="603"/>
      <c r="G503" s="603"/>
      <c r="H503" s="603"/>
      <c r="I503" s="603"/>
      <c r="J503" s="603"/>
      <c r="K503" s="603"/>
      <c r="L503" s="603"/>
      <c r="M503" s="603"/>
      <c r="N503" s="603"/>
      <c r="O503" s="603"/>
      <c r="P503" s="603"/>
      <c r="Q503" s="603"/>
      <c r="R503" s="603"/>
      <c r="S503" s="341"/>
      <c r="T503" s="341"/>
      <c r="U503" s="342"/>
    </row>
    <row r="504" spans="1:21" ht="9.9" customHeight="1">
      <c r="A504" s="3"/>
      <c r="B504" s="876" t="s">
        <v>41</v>
      </c>
      <c r="C504" s="343"/>
      <c r="U504" s="339"/>
    </row>
    <row r="505" spans="1:21" ht="9.9" customHeight="1">
      <c r="A505" s="3"/>
      <c r="B505" s="876"/>
      <c r="C505" s="343"/>
      <c r="E505" s="560" t="s">
        <v>31</v>
      </c>
      <c r="F505" s="560"/>
      <c r="G505" s="560"/>
      <c r="H505" s="560"/>
      <c r="I505" s="560"/>
      <c r="J505" s="560"/>
      <c r="K505" s="560"/>
      <c r="L505" s="560"/>
      <c r="M505" s="560"/>
      <c r="N505" s="560"/>
      <c r="O505" s="126"/>
      <c r="R505" s="587" t="s">
        <v>28</v>
      </c>
      <c r="S505" s="587"/>
      <c r="T505" s="587"/>
      <c r="U505" s="592"/>
    </row>
    <row r="506" spans="1:21" ht="9.9" customHeight="1">
      <c r="A506" s="3"/>
      <c r="B506" s="345"/>
      <c r="C506" s="343"/>
      <c r="E506" s="560"/>
      <c r="F506" s="560"/>
      <c r="G506" s="560"/>
      <c r="H506" s="560"/>
      <c r="I506" s="560"/>
      <c r="J506" s="560"/>
      <c r="K506" s="560"/>
      <c r="L506" s="560"/>
      <c r="M506" s="560"/>
      <c r="N506" s="560"/>
      <c r="O506" s="126"/>
      <c r="R506" s="587"/>
      <c r="S506" s="587"/>
      <c r="T506" s="587"/>
      <c r="U506" s="592"/>
    </row>
    <row r="507" spans="1:21" ht="9.9" customHeight="1">
      <c r="A507" s="3"/>
      <c r="B507" s="345"/>
      <c r="C507" s="343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4"/>
    </row>
    <row r="508" spans="1:21" ht="9.9" customHeight="1">
      <c r="A508" s="3"/>
      <c r="B508" s="345"/>
      <c r="C508" s="343"/>
      <c r="R508" s="127"/>
      <c r="S508" s="127"/>
      <c r="T508" s="127"/>
      <c r="U508" s="348"/>
    </row>
    <row r="509" spans="1:21" ht="9.9" customHeight="1">
      <c r="A509" s="3"/>
      <c r="B509" s="346"/>
      <c r="C509" s="877" t="s">
        <v>29</v>
      </c>
      <c r="E509" s="723"/>
      <c r="F509" s="723"/>
      <c r="G509" s="723"/>
      <c r="H509" s="723"/>
      <c r="I509" s="723"/>
      <c r="J509" s="723"/>
      <c r="K509" s="723"/>
      <c r="L509" s="878" t="s">
        <v>2</v>
      </c>
      <c r="M509" s="733"/>
      <c r="N509" s="723"/>
      <c r="O509" s="723"/>
      <c r="P509" s="723"/>
      <c r="Q509" s="723"/>
      <c r="R509" s="723"/>
      <c r="S509" s="723"/>
      <c r="T509" s="127"/>
      <c r="U509" s="348"/>
    </row>
    <row r="510" spans="1:21" ht="9.9" customHeight="1">
      <c r="A510" s="3"/>
      <c r="B510" s="346"/>
      <c r="C510" s="877"/>
      <c r="E510" s="723"/>
      <c r="F510" s="723"/>
      <c r="G510" s="723"/>
      <c r="H510" s="723"/>
      <c r="I510" s="723"/>
      <c r="J510" s="723"/>
      <c r="K510" s="723"/>
      <c r="L510" s="879"/>
      <c r="M510" s="733"/>
      <c r="N510" s="723"/>
      <c r="O510" s="723"/>
      <c r="P510" s="723"/>
      <c r="Q510" s="723"/>
      <c r="R510" s="723"/>
      <c r="S510" s="723"/>
      <c r="U510" s="339"/>
    </row>
    <row r="511" spans="1:21" ht="9.9" customHeight="1">
      <c r="A511" s="3"/>
      <c r="B511" s="346"/>
      <c r="C511" s="892">
        <v>0.41666666666666669</v>
      </c>
      <c r="E511" s="723"/>
      <c r="F511" s="723"/>
      <c r="G511" s="723"/>
      <c r="H511" s="723"/>
      <c r="I511" s="723"/>
      <c r="J511" s="723"/>
      <c r="K511" s="723"/>
      <c r="L511" s="878" t="s">
        <v>2</v>
      </c>
      <c r="M511" s="733"/>
      <c r="N511" s="723"/>
      <c r="O511" s="723"/>
      <c r="P511" s="723"/>
      <c r="Q511" s="723"/>
      <c r="R511" s="723"/>
      <c r="S511" s="723"/>
      <c r="U511" s="339"/>
    </row>
    <row r="512" spans="1:21" ht="9.9" customHeight="1">
      <c r="A512" s="3"/>
      <c r="B512" s="346"/>
      <c r="C512" s="893"/>
      <c r="E512" s="723"/>
      <c r="F512" s="723"/>
      <c r="G512" s="723"/>
      <c r="H512" s="723"/>
      <c r="I512" s="723"/>
      <c r="J512" s="723"/>
      <c r="K512" s="723"/>
      <c r="L512" s="879"/>
      <c r="M512" s="733"/>
      <c r="N512" s="723"/>
      <c r="O512" s="723"/>
      <c r="P512" s="723"/>
      <c r="Q512" s="723"/>
      <c r="R512" s="723"/>
      <c r="S512" s="723"/>
      <c r="U512" s="339"/>
    </row>
    <row r="513" spans="1:21" ht="9.9" customHeight="1">
      <c r="A513" s="3"/>
      <c r="B513" s="346"/>
      <c r="C513" s="892">
        <v>0.47916666666666669</v>
      </c>
      <c r="E513" s="723"/>
      <c r="F513" s="723"/>
      <c r="G513" s="723"/>
      <c r="H513" s="723"/>
      <c r="I513" s="723"/>
      <c r="J513" s="723"/>
      <c r="K513" s="723"/>
      <c r="L513" s="878" t="s">
        <v>2</v>
      </c>
      <c r="M513" s="733"/>
      <c r="N513" s="723"/>
      <c r="O513" s="723"/>
      <c r="P513" s="723"/>
      <c r="Q513" s="723"/>
      <c r="R513" s="723"/>
      <c r="S513" s="723"/>
      <c r="U513" s="339"/>
    </row>
    <row r="514" spans="1:21" ht="9.9" customHeight="1">
      <c r="A514" s="3"/>
      <c r="B514" s="346"/>
      <c r="C514" s="893"/>
      <c r="E514" s="723"/>
      <c r="F514" s="723"/>
      <c r="G514" s="723"/>
      <c r="H514" s="723"/>
      <c r="I514" s="723"/>
      <c r="J514" s="723"/>
      <c r="K514" s="723"/>
      <c r="L514" s="879"/>
      <c r="M514" s="733"/>
      <c r="N514" s="723"/>
      <c r="O514" s="723"/>
      <c r="P514" s="723"/>
      <c r="Q514" s="723"/>
      <c r="R514" s="723"/>
      <c r="S514" s="723"/>
      <c r="U514" s="339"/>
    </row>
    <row r="515" spans="1:21" ht="9.9" customHeight="1">
      <c r="A515" s="3"/>
      <c r="B515" s="346"/>
      <c r="C515" s="892">
        <v>0.54166666666666663</v>
      </c>
      <c r="E515" s="723"/>
      <c r="F515" s="723"/>
      <c r="G515" s="723"/>
      <c r="H515" s="723"/>
      <c r="I515" s="723"/>
      <c r="J515" s="723"/>
      <c r="K515" s="723"/>
      <c r="L515" s="878" t="s">
        <v>2</v>
      </c>
      <c r="M515" s="733"/>
      <c r="N515" s="723"/>
      <c r="O515" s="723"/>
      <c r="P515" s="723"/>
      <c r="Q515" s="723"/>
      <c r="R515" s="723"/>
      <c r="S515" s="723"/>
      <c r="U515" s="339"/>
    </row>
    <row r="516" spans="1:21" ht="9.9" customHeight="1">
      <c r="A516" s="3"/>
      <c r="B516" s="346"/>
      <c r="C516" s="893"/>
      <c r="E516" s="723"/>
      <c r="F516" s="723"/>
      <c r="G516" s="723"/>
      <c r="H516" s="723"/>
      <c r="I516" s="723"/>
      <c r="J516" s="723"/>
      <c r="K516" s="723"/>
      <c r="L516" s="879"/>
      <c r="M516" s="733"/>
      <c r="N516" s="723"/>
      <c r="O516" s="723"/>
      <c r="P516" s="723"/>
      <c r="Q516" s="723"/>
      <c r="R516" s="723"/>
      <c r="S516" s="723"/>
      <c r="U516" s="339"/>
    </row>
    <row r="517" spans="1:21" ht="9.9" customHeight="1" thickBot="1">
      <c r="A517" s="3"/>
      <c r="B517" s="346"/>
      <c r="C517" s="337"/>
      <c r="U517" s="339"/>
    </row>
    <row r="518" spans="1:21" ht="9.9" customHeight="1" thickTop="1">
      <c r="A518" s="3"/>
      <c r="B518" s="336"/>
      <c r="C518" s="337"/>
      <c r="F518" s="894" t="s">
        <v>37</v>
      </c>
      <c r="G518" s="895"/>
      <c r="H518" s="895"/>
      <c r="I518" s="895"/>
      <c r="J518" s="895"/>
      <c r="K518" s="895"/>
      <c r="L518" s="338"/>
      <c r="M518" s="894" t="s">
        <v>37</v>
      </c>
      <c r="N518" s="895"/>
      <c r="O518" s="895"/>
      <c r="P518" s="895"/>
      <c r="Q518" s="895"/>
      <c r="R518" s="898"/>
      <c r="U518" s="339"/>
    </row>
    <row r="519" spans="1:21" ht="9.9" customHeight="1" thickBot="1">
      <c r="A519" s="3"/>
      <c r="B519" s="336"/>
      <c r="C519" s="337"/>
      <c r="F519" s="896"/>
      <c r="G519" s="897"/>
      <c r="H519" s="897"/>
      <c r="I519" s="897"/>
      <c r="J519" s="897"/>
      <c r="K519" s="897"/>
      <c r="L519" s="338"/>
      <c r="M519" s="896"/>
      <c r="N519" s="897"/>
      <c r="O519" s="897"/>
      <c r="P519" s="897"/>
      <c r="Q519" s="897"/>
      <c r="R519" s="899"/>
      <c r="U519" s="339"/>
    </row>
    <row r="520" spans="1:21" ht="9.9" customHeight="1" thickTop="1">
      <c r="A520" s="3"/>
      <c r="B520" s="336"/>
      <c r="C520" s="337"/>
      <c r="F520" s="884" t="s">
        <v>11</v>
      </c>
      <c r="G520" s="885"/>
      <c r="H520" s="885"/>
      <c r="I520" s="885"/>
      <c r="J520" s="885"/>
      <c r="K520" s="902"/>
      <c r="L520" s="338"/>
      <c r="M520" s="884" t="s">
        <v>12</v>
      </c>
      <c r="N520" s="885"/>
      <c r="O520" s="885"/>
      <c r="P520" s="885"/>
      <c r="Q520" s="902"/>
      <c r="R520" s="903"/>
      <c r="U520" s="339"/>
    </row>
    <row r="521" spans="1:21" ht="9.9" customHeight="1">
      <c r="A521" s="3"/>
      <c r="B521" s="336"/>
      <c r="C521" s="337"/>
      <c r="F521" s="884"/>
      <c r="G521" s="885"/>
      <c r="H521" s="885"/>
      <c r="I521" s="885"/>
      <c r="J521" s="885"/>
      <c r="K521" s="888"/>
      <c r="L521" s="338"/>
      <c r="M521" s="884"/>
      <c r="N521" s="885"/>
      <c r="O521" s="885"/>
      <c r="P521" s="885"/>
      <c r="Q521" s="888"/>
      <c r="R521" s="890"/>
      <c r="U521" s="339"/>
    </row>
    <row r="522" spans="1:21" ht="9.9" customHeight="1">
      <c r="A522" s="3"/>
      <c r="B522" s="336"/>
      <c r="C522" s="337"/>
      <c r="F522" s="880" t="s">
        <v>15</v>
      </c>
      <c r="G522" s="881"/>
      <c r="H522" s="881"/>
      <c r="I522" s="881"/>
      <c r="J522" s="881"/>
      <c r="K522" s="882"/>
      <c r="L522" s="338"/>
      <c r="M522" s="880" t="s">
        <v>16</v>
      </c>
      <c r="N522" s="881"/>
      <c r="O522" s="881"/>
      <c r="P522" s="881"/>
      <c r="Q522" s="882"/>
      <c r="R522" s="883"/>
      <c r="U522" s="339"/>
    </row>
    <row r="523" spans="1:21" ht="9.9" customHeight="1">
      <c r="A523" s="3"/>
      <c r="B523" s="336"/>
      <c r="C523" s="337"/>
      <c r="F523" s="880"/>
      <c r="G523" s="881"/>
      <c r="H523" s="881"/>
      <c r="I523" s="881"/>
      <c r="J523" s="881"/>
      <c r="K523" s="882"/>
      <c r="L523" s="338"/>
      <c r="M523" s="880"/>
      <c r="N523" s="881"/>
      <c r="O523" s="881"/>
      <c r="P523" s="881"/>
      <c r="Q523" s="882"/>
      <c r="R523" s="883"/>
      <c r="U523" s="339"/>
    </row>
    <row r="524" spans="1:21" ht="9.9" customHeight="1">
      <c r="A524" s="3"/>
      <c r="B524" s="336"/>
      <c r="C524" s="337"/>
      <c r="F524" s="880" t="s">
        <v>19</v>
      </c>
      <c r="G524" s="881"/>
      <c r="H524" s="881"/>
      <c r="I524" s="881"/>
      <c r="J524" s="881"/>
      <c r="K524" s="882"/>
      <c r="L524" s="338"/>
      <c r="M524" s="880" t="s">
        <v>20</v>
      </c>
      <c r="N524" s="881"/>
      <c r="O524" s="881"/>
      <c r="P524" s="881"/>
      <c r="Q524" s="882"/>
      <c r="R524" s="883"/>
      <c r="U524" s="339"/>
    </row>
    <row r="525" spans="1:21" ht="9.9" customHeight="1">
      <c r="A525" s="3"/>
      <c r="B525" s="336"/>
      <c r="C525" s="337"/>
      <c r="F525" s="880"/>
      <c r="G525" s="881"/>
      <c r="H525" s="881"/>
      <c r="I525" s="881"/>
      <c r="J525" s="881"/>
      <c r="K525" s="882"/>
      <c r="L525" s="338"/>
      <c r="M525" s="880"/>
      <c r="N525" s="881"/>
      <c r="O525" s="881"/>
      <c r="P525" s="881"/>
      <c r="Q525" s="882"/>
      <c r="R525" s="883"/>
      <c r="U525" s="339"/>
    </row>
    <row r="526" spans="1:21" ht="9.9" customHeight="1">
      <c r="A526" s="3"/>
      <c r="B526" s="336"/>
      <c r="C526" s="337"/>
      <c r="F526" s="884"/>
      <c r="G526" s="885"/>
      <c r="H526" s="885"/>
      <c r="I526" s="885"/>
      <c r="J526" s="885"/>
      <c r="K526" s="888"/>
      <c r="L526" s="338"/>
      <c r="M526" s="884" t="s">
        <v>21</v>
      </c>
      <c r="N526" s="885"/>
      <c r="O526" s="885"/>
      <c r="P526" s="885"/>
      <c r="Q526" s="888"/>
      <c r="R526" s="890"/>
      <c r="U526" s="339"/>
    </row>
    <row r="527" spans="1:21" ht="9.9" customHeight="1" thickBot="1">
      <c r="A527" s="3"/>
      <c r="B527" s="336"/>
      <c r="C527" s="337"/>
      <c r="F527" s="886"/>
      <c r="G527" s="887"/>
      <c r="H527" s="887"/>
      <c r="I527" s="887"/>
      <c r="J527" s="887"/>
      <c r="K527" s="889"/>
      <c r="L527" s="338"/>
      <c r="M527" s="886"/>
      <c r="N527" s="887"/>
      <c r="O527" s="887"/>
      <c r="P527" s="887"/>
      <c r="Q527" s="889"/>
      <c r="R527" s="891"/>
      <c r="U527" s="339"/>
    </row>
    <row r="528" spans="1:21" ht="9.9" customHeight="1" thickTop="1" thickBot="1">
      <c r="A528" s="3"/>
      <c r="B528" s="336"/>
      <c r="C528" s="337"/>
      <c r="U528" s="339"/>
    </row>
    <row r="529" spans="1:27" ht="20.100000000000001" customHeight="1">
      <c r="A529" s="3"/>
      <c r="B529" s="340" t="s">
        <v>262</v>
      </c>
      <c r="C529" s="602" t="s">
        <v>26</v>
      </c>
      <c r="D529" s="603"/>
      <c r="E529" s="603"/>
      <c r="F529" s="603"/>
      <c r="G529" s="603"/>
      <c r="H529" s="603"/>
      <c r="I529" s="603"/>
      <c r="J529" s="603"/>
      <c r="K529" s="603"/>
      <c r="L529" s="603"/>
      <c r="M529" s="603"/>
      <c r="N529" s="603"/>
      <c r="O529" s="603"/>
      <c r="P529" s="603"/>
      <c r="Q529" s="603"/>
      <c r="R529" s="603"/>
      <c r="S529" s="341"/>
      <c r="T529" s="341"/>
      <c r="U529" s="342"/>
      <c r="V529" s="3"/>
      <c r="W529" s="3"/>
      <c r="X529" s="3"/>
      <c r="Y529" s="3"/>
      <c r="Z529" s="3"/>
      <c r="AA529" s="3"/>
    </row>
    <row r="530" spans="1:27" ht="9.9" customHeight="1">
      <c r="A530" s="3"/>
      <c r="B530" s="876"/>
      <c r="C530" s="343"/>
      <c r="U530" s="339"/>
    </row>
    <row r="531" spans="1:27" ht="9.9" customHeight="1">
      <c r="A531" s="3"/>
      <c r="B531" s="876"/>
      <c r="C531" s="343"/>
      <c r="E531" s="560"/>
      <c r="F531" s="560"/>
      <c r="G531" s="560"/>
      <c r="H531" s="560"/>
      <c r="I531" s="560"/>
      <c r="J531" s="560"/>
      <c r="K531" s="560"/>
      <c r="L531" s="560"/>
      <c r="M531" s="560"/>
      <c r="N531" s="560"/>
      <c r="O531" s="126"/>
      <c r="R531" s="587" t="s">
        <v>28</v>
      </c>
      <c r="S531" s="587"/>
      <c r="T531" s="587"/>
      <c r="U531" s="592"/>
    </row>
    <row r="532" spans="1:27" ht="9.9" customHeight="1">
      <c r="A532" s="3"/>
      <c r="B532" s="345"/>
      <c r="C532" s="343"/>
      <c r="E532" s="560"/>
      <c r="F532" s="560"/>
      <c r="G532" s="560"/>
      <c r="H532" s="560"/>
      <c r="I532" s="560"/>
      <c r="J532" s="560"/>
      <c r="K532" s="560"/>
      <c r="L532" s="560"/>
      <c r="M532" s="560"/>
      <c r="N532" s="560"/>
      <c r="O532" s="126"/>
      <c r="R532" s="587"/>
      <c r="S532" s="587"/>
      <c r="T532" s="587"/>
      <c r="U532" s="592"/>
    </row>
    <row r="533" spans="1:27" ht="9.9" customHeight="1">
      <c r="A533" s="3"/>
      <c r="B533" s="345"/>
      <c r="C533" s="343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4"/>
    </row>
    <row r="534" spans="1:27" ht="9.9" customHeight="1">
      <c r="A534" s="3"/>
      <c r="B534" s="345"/>
      <c r="C534" s="343"/>
      <c r="R534" s="127"/>
      <c r="S534" s="127"/>
      <c r="T534" s="127"/>
      <c r="U534" s="348"/>
    </row>
    <row r="535" spans="1:27" ht="9.9" customHeight="1">
      <c r="A535" s="3"/>
      <c r="B535" s="346"/>
      <c r="C535" s="877" t="s">
        <v>29</v>
      </c>
      <c r="E535" s="723"/>
      <c r="F535" s="723"/>
      <c r="G535" s="723"/>
      <c r="H535" s="723"/>
      <c r="I535" s="723"/>
      <c r="J535" s="723"/>
      <c r="K535" s="723"/>
      <c r="L535" s="878" t="s">
        <v>2</v>
      </c>
      <c r="M535" s="733"/>
      <c r="N535" s="723"/>
      <c r="O535" s="723"/>
      <c r="P535" s="723"/>
      <c r="Q535" s="723"/>
      <c r="R535" s="723"/>
      <c r="S535" s="723"/>
      <c r="T535" s="127"/>
      <c r="U535" s="348"/>
    </row>
    <row r="536" spans="1:27" ht="9.9" customHeight="1">
      <c r="A536" s="3"/>
      <c r="B536" s="346"/>
      <c r="C536" s="877"/>
      <c r="E536" s="723"/>
      <c r="F536" s="723"/>
      <c r="G536" s="723"/>
      <c r="H536" s="723"/>
      <c r="I536" s="723"/>
      <c r="J536" s="723"/>
      <c r="K536" s="723"/>
      <c r="L536" s="879"/>
      <c r="M536" s="733"/>
      <c r="N536" s="723"/>
      <c r="O536" s="723"/>
      <c r="P536" s="723"/>
      <c r="Q536" s="723"/>
      <c r="R536" s="723"/>
      <c r="S536" s="723"/>
      <c r="U536" s="339"/>
    </row>
    <row r="537" spans="1:27" ht="9.9" customHeight="1">
      <c r="A537" s="3"/>
      <c r="B537" s="346"/>
      <c r="C537" s="892">
        <v>0.41666666666666669</v>
      </c>
      <c r="E537" s="723"/>
      <c r="F537" s="723"/>
      <c r="G537" s="723"/>
      <c r="H537" s="723"/>
      <c r="I537" s="723"/>
      <c r="J537" s="723"/>
      <c r="K537" s="723"/>
      <c r="L537" s="878" t="s">
        <v>2</v>
      </c>
      <c r="M537" s="733"/>
      <c r="N537" s="723"/>
      <c r="O537" s="723"/>
      <c r="P537" s="723"/>
      <c r="Q537" s="723"/>
      <c r="R537" s="723"/>
      <c r="S537" s="723"/>
      <c r="U537" s="339"/>
    </row>
    <row r="538" spans="1:27" ht="9.9" customHeight="1">
      <c r="A538" s="3"/>
      <c r="B538" s="346"/>
      <c r="C538" s="893"/>
      <c r="E538" s="723"/>
      <c r="F538" s="723"/>
      <c r="G538" s="723"/>
      <c r="H538" s="723"/>
      <c r="I538" s="723"/>
      <c r="J538" s="723"/>
      <c r="K538" s="723"/>
      <c r="L538" s="879"/>
      <c r="M538" s="733"/>
      <c r="N538" s="723"/>
      <c r="O538" s="723"/>
      <c r="P538" s="723"/>
      <c r="Q538" s="723"/>
      <c r="R538" s="723"/>
      <c r="S538" s="723"/>
      <c r="U538" s="339"/>
    </row>
    <row r="539" spans="1:27" ht="9.9" customHeight="1">
      <c r="A539" s="3"/>
      <c r="B539" s="346"/>
      <c r="C539" s="892">
        <v>0.47916666666666669</v>
      </c>
      <c r="E539" s="723"/>
      <c r="F539" s="723"/>
      <c r="G539" s="723"/>
      <c r="H539" s="723"/>
      <c r="I539" s="723"/>
      <c r="J539" s="723"/>
      <c r="K539" s="723"/>
      <c r="L539" s="878" t="s">
        <v>2</v>
      </c>
      <c r="M539" s="733"/>
      <c r="N539" s="723"/>
      <c r="O539" s="723"/>
      <c r="P539" s="723"/>
      <c r="Q539" s="723"/>
      <c r="R539" s="723"/>
      <c r="S539" s="723"/>
      <c r="U539" s="339"/>
    </row>
    <row r="540" spans="1:27" ht="9.9" customHeight="1">
      <c r="A540" s="3"/>
      <c r="B540" s="346"/>
      <c r="C540" s="893"/>
      <c r="E540" s="723"/>
      <c r="F540" s="723"/>
      <c r="G540" s="723"/>
      <c r="H540" s="723"/>
      <c r="I540" s="723"/>
      <c r="J540" s="723"/>
      <c r="K540" s="723"/>
      <c r="L540" s="879"/>
      <c r="M540" s="733"/>
      <c r="N540" s="723"/>
      <c r="O540" s="723"/>
      <c r="P540" s="723"/>
      <c r="Q540" s="723"/>
      <c r="R540" s="723"/>
      <c r="S540" s="723"/>
      <c r="U540" s="339"/>
    </row>
    <row r="541" spans="1:27" ht="9.9" customHeight="1">
      <c r="A541" s="3"/>
      <c r="B541" s="346"/>
      <c r="C541" s="892">
        <v>0.54166666666666663</v>
      </c>
      <c r="E541" s="723"/>
      <c r="F541" s="723"/>
      <c r="G541" s="723"/>
      <c r="H541" s="723"/>
      <c r="I541" s="723"/>
      <c r="J541" s="723"/>
      <c r="K541" s="723"/>
      <c r="L541" s="878" t="s">
        <v>2</v>
      </c>
      <c r="M541" s="733"/>
      <c r="N541" s="723"/>
      <c r="O541" s="723"/>
      <c r="P541" s="723"/>
      <c r="Q541" s="723"/>
      <c r="R541" s="723"/>
      <c r="S541" s="723"/>
      <c r="U541" s="339"/>
    </row>
    <row r="542" spans="1:27" ht="9.9" customHeight="1">
      <c r="A542" s="3"/>
      <c r="B542" s="346"/>
      <c r="C542" s="893"/>
      <c r="E542" s="723"/>
      <c r="F542" s="723"/>
      <c r="G542" s="723"/>
      <c r="H542" s="723"/>
      <c r="I542" s="723"/>
      <c r="J542" s="723"/>
      <c r="K542" s="723"/>
      <c r="L542" s="879"/>
      <c r="M542" s="733"/>
      <c r="N542" s="723"/>
      <c r="O542" s="723"/>
      <c r="P542" s="723"/>
      <c r="Q542" s="723"/>
      <c r="R542" s="723"/>
      <c r="S542" s="723"/>
      <c r="U542" s="339"/>
    </row>
    <row r="543" spans="1:27" ht="9.9" customHeight="1" thickBot="1">
      <c r="A543" s="3"/>
      <c r="B543" s="346"/>
      <c r="C543" s="337"/>
      <c r="U543" s="339"/>
    </row>
    <row r="544" spans="1:27" ht="9.9" customHeight="1" thickTop="1">
      <c r="A544" s="3"/>
      <c r="B544" s="336"/>
      <c r="C544" s="337"/>
      <c r="F544" s="894" t="s">
        <v>37</v>
      </c>
      <c r="G544" s="895"/>
      <c r="H544" s="895"/>
      <c r="I544" s="895"/>
      <c r="J544" s="895"/>
      <c r="K544" s="895"/>
      <c r="L544" s="338"/>
      <c r="M544" s="894" t="s">
        <v>37</v>
      </c>
      <c r="N544" s="895"/>
      <c r="O544" s="895"/>
      <c r="P544" s="895"/>
      <c r="Q544" s="895"/>
      <c r="R544" s="898"/>
      <c r="U544" s="339"/>
    </row>
    <row r="545" spans="1:22" ht="9.9" customHeight="1" thickBot="1">
      <c r="A545" s="3"/>
      <c r="B545" s="336"/>
      <c r="C545" s="337"/>
      <c r="F545" s="896"/>
      <c r="G545" s="897"/>
      <c r="H545" s="897"/>
      <c r="I545" s="897"/>
      <c r="J545" s="897"/>
      <c r="K545" s="897"/>
      <c r="L545" s="338"/>
      <c r="M545" s="896"/>
      <c r="N545" s="897"/>
      <c r="O545" s="897"/>
      <c r="P545" s="897"/>
      <c r="Q545" s="897"/>
      <c r="R545" s="899"/>
      <c r="U545" s="339"/>
    </row>
    <row r="546" spans="1:22" ht="9.9" customHeight="1" thickTop="1">
      <c r="A546" s="3"/>
      <c r="B546" s="336"/>
      <c r="C546" s="337"/>
      <c r="F546" s="884" t="s">
        <v>11</v>
      </c>
      <c r="G546" s="885"/>
      <c r="H546" s="885"/>
      <c r="I546" s="885"/>
      <c r="J546" s="885"/>
      <c r="K546" s="902"/>
      <c r="L546" s="338"/>
      <c r="M546" s="884" t="s">
        <v>12</v>
      </c>
      <c r="N546" s="885"/>
      <c r="O546" s="885"/>
      <c r="P546" s="885"/>
      <c r="Q546" s="902"/>
      <c r="R546" s="903"/>
      <c r="U546" s="339"/>
    </row>
    <row r="547" spans="1:22" ht="9.9" customHeight="1">
      <c r="A547" s="3"/>
      <c r="B547" s="336"/>
      <c r="C547" s="337"/>
      <c r="F547" s="884"/>
      <c r="G547" s="885"/>
      <c r="H547" s="885"/>
      <c r="I547" s="885"/>
      <c r="J547" s="885"/>
      <c r="K547" s="888"/>
      <c r="L547" s="338"/>
      <c r="M547" s="884"/>
      <c r="N547" s="885"/>
      <c r="O547" s="885"/>
      <c r="P547" s="885"/>
      <c r="Q547" s="888"/>
      <c r="R547" s="890"/>
      <c r="U547" s="339"/>
    </row>
    <row r="548" spans="1:22" ht="9.9" customHeight="1">
      <c r="A548" s="3"/>
      <c r="B548" s="336"/>
      <c r="C548" s="337"/>
      <c r="F548" s="880" t="s">
        <v>15</v>
      </c>
      <c r="G548" s="881"/>
      <c r="H548" s="881"/>
      <c r="I548" s="881"/>
      <c r="J548" s="881"/>
      <c r="K548" s="882"/>
      <c r="L548" s="338"/>
      <c r="M548" s="880" t="s">
        <v>16</v>
      </c>
      <c r="N548" s="881"/>
      <c r="O548" s="881"/>
      <c r="P548" s="881"/>
      <c r="Q548" s="882"/>
      <c r="R548" s="883"/>
      <c r="U548" s="339"/>
    </row>
    <row r="549" spans="1:22" ht="9.9" customHeight="1">
      <c r="A549" s="3"/>
      <c r="B549" s="336"/>
      <c r="C549" s="337"/>
      <c r="F549" s="880"/>
      <c r="G549" s="881"/>
      <c r="H549" s="881"/>
      <c r="I549" s="881"/>
      <c r="J549" s="881"/>
      <c r="K549" s="882"/>
      <c r="L549" s="338"/>
      <c r="M549" s="880"/>
      <c r="N549" s="881"/>
      <c r="O549" s="881"/>
      <c r="P549" s="881"/>
      <c r="Q549" s="882"/>
      <c r="R549" s="883"/>
      <c r="U549" s="339"/>
    </row>
    <row r="550" spans="1:22" ht="9.9" customHeight="1">
      <c r="A550" s="3"/>
      <c r="B550" s="336"/>
      <c r="C550" s="337"/>
      <c r="F550" s="880" t="s">
        <v>19</v>
      </c>
      <c r="G550" s="881"/>
      <c r="H550" s="881"/>
      <c r="I550" s="881"/>
      <c r="J550" s="881"/>
      <c r="K550" s="882"/>
      <c r="L550" s="338"/>
      <c r="M550" s="880" t="s">
        <v>20</v>
      </c>
      <c r="N550" s="881"/>
      <c r="O550" s="881"/>
      <c r="P550" s="881"/>
      <c r="Q550" s="882"/>
      <c r="R550" s="883"/>
      <c r="U550" s="339"/>
    </row>
    <row r="551" spans="1:22" ht="9.9" customHeight="1">
      <c r="A551" s="3"/>
      <c r="B551" s="336"/>
      <c r="C551" s="337"/>
      <c r="F551" s="880"/>
      <c r="G551" s="881"/>
      <c r="H551" s="881"/>
      <c r="I551" s="881"/>
      <c r="J551" s="881"/>
      <c r="K551" s="882"/>
      <c r="L551" s="338"/>
      <c r="M551" s="880"/>
      <c r="N551" s="881"/>
      <c r="O551" s="881"/>
      <c r="P551" s="881"/>
      <c r="Q551" s="882"/>
      <c r="R551" s="883"/>
      <c r="U551" s="339"/>
    </row>
    <row r="552" spans="1:22" ht="9.9" customHeight="1">
      <c r="A552" s="3"/>
      <c r="B552" s="336"/>
      <c r="C552" s="337"/>
      <c r="F552" s="884"/>
      <c r="G552" s="885"/>
      <c r="H552" s="885"/>
      <c r="I552" s="885"/>
      <c r="J552" s="885"/>
      <c r="K552" s="888"/>
      <c r="L552" s="338"/>
      <c r="M552" s="884" t="s">
        <v>21</v>
      </c>
      <c r="N552" s="885"/>
      <c r="O552" s="885"/>
      <c r="P552" s="885"/>
      <c r="Q552" s="888"/>
      <c r="R552" s="890"/>
      <c r="U552" s="339"/>
    </row>
    <row r="553" spans="1:22" ht="9.9" customHeight="1" thickBot="1">
      <c r="A553" s="3"/>
      <c r="B553" s="336"/>
      <c r="C553" s="337"/>
      <c r="F553" s="886"/>
      <c r="G553" s="887"/>
      <c r="H553" s="887"/>
      <c r="I553" s="887"/>
      <c r="J553" s="887"/>
      <c r="K553" s="889"/>
      <c r="L553" s="338"/>
      <c r="M553" s="886"/>
      <c r="N553" s="887"/>
      <c r="O553" s="887"/>
      <c r="P553" s="887"/>
      <c r="Q553" s="889"/>
      <c r="R553" s="891"/>
      <c r="U553" s="339"/>
    </row>
    <row r="554" spans="1:22" ht="9.9" customHeight="1" thickTop="1" thickBot="1">
      <c r="A554" s="3"/>
      <c r="B554" s="336"/>
      <c r="C554" s="337"/>
      <c r="U554" s="339"/>
    </row>
    <row r="555" spans="1:22" ht="20.100000000000001" customHeight="1">
      <c r="A555" s="3"/>
      <c r="B555" s="340" t="s">
        <v>263</v>
      </c>
      <c r="C555" s="602" t="s">
        <v>26</v>
      </c>
      <c r="D555" s="603"/>
      <c r="E555" s="603"/>
      <c r="F555" s="603"/>
      <c r="G555" s="603"/>
      <c r="H555" s="603"/>
      <c r="I555" s="603"/>
      <c r="J555" s="603"/>
      <c r="K555" s="603"/>
      <c r="L555" s="603"/>
      <c r="M555" s="603"/>
      <c r="N555" s="603"/>
      <c r="O555" s="603"/>
      <c r="P555" s="603"/>
      <c r="Q555" s="603"/>
      <c r="R555" s="603"/>
      <c r="S555" s="603"/>
      <c r="T555" s="603"/>
      <c r="U555" s="669"/>
    </row>
    <row r="556" spans="1:22" ht="9.9" customHeight="1">
      <c r="A556" s="3"/>
      <c r="B556" s="905" t="s">
        <v>27</v>
      </c>
      <c r="C556" s="343"/>
      <c r="V556" s="128"/>
    </row>
    <row r="557" spans="1:22" ht="9.9" customHeight="1">
      <c r="A557" s="3"/>
      <c r="B557" s="905"/>
      <c r="C557" s="343"/>
      <c r="E557" s="560" t="s">
        <v>264</v>
      </c>
      <c r="F557" s="560"/>
      <c r="G557" s="560"/>
      <c r="H557" s="560"/>
      <c r="I557" s="560"/>
      <c r="J557" s="560"/>
      <c r="K557" s="560"/>
      <c r="L557" s="560"/>
      <c r="M557" s="560"/>
      <c r="N557" s="126"/>
      <c r="R557" s="587" t="s">
        <v>28</v>
      </c>
      <c r="S557" s="587"/>
      <c r="T557" s="587"/>
      <c r="U557" s="587"/>
      <c r="V557" s="128"/>
    </row>
    <row r="558" spans="1:22" ht="9.9" customHeight="1">
      <c r="A558" s="3"/>
      <c r="B558" s="345"/>
      <c r="C558" s="343"/>
      <c r="E558" s="560"/>
      <c r="F558" s="560"/>
      <c r="G558" s="560"/>
      <c r="H558" s="560"/>
      <c r="I558" s="560"/>
      <c r="J558" s="560"/>
      <c r="K558" s="560"/>
      <c r="L558" s="560"/>
      <c r="M558" s="560"/>
      <c r="N558" s="126"/>
      <c r="Q558" s="125"/>
      <c r="R558" s="587"/>
      <c r="S558" s="587"/>
      <c r="T558" s="587"/>
      <c r="U558" s="587"/>
      <c r="V558" s="128"/>
    </row>
    <row r="559" spans="1:22" ht="9.9" customHeight="1">
      <c r="A559" s="3"/>
      <c r="B559" s="905"/>
      <c r="C559" s="343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594">
        <v>0.33333333333333331</v>
      </c>
      <c r="S559" s="594"/>
      <c r="T559" s="594"/>
      <c r="U559" s="594"/>
      <c r="V559" s="128"/>
    </row>
    <row r="560" spans="1:22" ht="9.9" customHeight="1">
      <c r="A560" s="3"/>
      <c r="B560" s="905"/>
      <c r="C560" s="343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594"/>
      <c r="S560" s="594"/>
      <c r="T560" s="594"/>
      <c r="U560" s="594"/>
      <c r="V560" s="128"/>
    </row>
    <row r="561" spans="1:28" ht="9.9" customHeight="1">
      <c r="A561" s="3"/>
      <c r="B561" s="346"/>
      <c r="C561" s="877" t="s">
        <v>29</v>
      </c>
      <c r="D561" s="352"/>
      <c r="E561" s="723" t="s">
        <v>82</v>
      </c>
      <c r="F561" s="723"/>
      <c r="G561" s="723"/>
      <c r="H561" s="723"/>
      <c r="I561" s="723"/>
      <c r="J561" s="723"/>
      <c r="K561" s="909"/>
      <c r="L561" s="878" t="s">
        <v>2</v>
      </c>
      <c r="M561" s="904"/>
      <c r="N561" s="723" t="s">
        <v>265</v>
      </c>
      <c r="O561" s="723"/>
      <c r="P561" s="723"/>
      <c r="Q561" s="723"/>
      <c r="R561" s="723"/>
      <c r="S561" s="723"/>
      <c r="T561" s="4"/>
      <c r="V561" s="128"/>
      <c r="X561" s="904"/>
      <c r="Y561" s="904"/>
      <c r="Z561" s="904"/>
      <c r="AA561" s="904"/>
      <c r="AB561" s="904"/>
    </row>
    <row r="562" spans="1:28" ht="9.9" customHeight="1">
      <c r="A562" s="3"/>
      <c r="B562" s="346"/>
      <c r="C562" s="877"/>
      <c r="D562" s="352"/>
      <c r="E562" s="723"/>
      <c r="F562" s="723"/>
      <c r="G562" s="723"/>
      <c r="H562" s="723"/>
      <c r="I562" s="723"/>
      <c r="J562" s="723"/>
      <c r="K562" s="909"/>
      <c r="L562" s="879"/>
      <c r="M562" s="904"/>
      <c r="N562" s="723"/>
      <c r="O562" s="723"/>
      <c r="P562" s="723"/>
      <c r="Q562" s="723"/>
      <c r="R562" s="723"/>
      <c r="S562" s="723"/>
      <c r="T562" s="4"/>
      <c r="V562" s="128"/>
      <c r="X562" s="904"/>
      <c r="Y562" s="904"/>
      <c r="Z562" s="904"/>
      <c r="AA562" s="904"/>
      <c r="AB562" s="904"/>
    </row>
    <row r="563" spans="1:28" ht="9.9" customHeight="1">
      <c r="A563" s="3"/>
      <c r="B563" s="346"/>
      <c r="C563" s="337"/>
      <c r="E563" s="207"/>
      <c r="F563" s="207"/>
      <c r="G563" s="207"/>
      <c r="H563" s="207"/>
      <c r="I563" s="207"/>
      <c r="J563" s="207"/>
      <c r="K563" s="146"/>
      <c r="L563" s="148"/>
      <c r="M563" s="207"/>
      <c r="N563" s="207"/>
      <c r="O563" s="207"/>
      <c r="P563" s="207"/>
      <c r="Q563" s="207"/>
      <c r="R563" s="207"/>
      <c r="V563" s="128"/>
      <c r="X563" s="904"/>
      <c r="Y563" s="904"/>
      <c r="Z563" s="904"/>
      <c r="AA563" s="904"/>
      <c r="AB563" s="904"/>
    </row>
    <row r="564" spans="1:28" ht="9.9" customHeight="1">
      <c r="A564" s="3"/>
      <c r="B564" s="346"/>
      <c r="C564" s="337"/>
      <c r="E564" s="560" t="s">
        <v>47</v>
      </c>
      <c r="F564" s="560"/>
      <c r="G564" s="560"/>
      <c r="H564" s="560"/>
      <c r="I564" s="560"/>
      <c r="J564" s="560"/>
      <c r="K564" s="560"/>
      <c r="L564" s="560"/>
      <c r="M564" s="560"/>
      <c r="N564" s="560"/>
      <c r="O564" s="207"/>
      <c r="P564" s="207"/>
      <c r="Q564" s="207"/>
      <c r="R564" s="207"/>
      <c r="S564" s="207"/>
      <c r="V564" s="128"/>
    </row>
    <row r="565" spans="1:28" ht="9.9" customHeight="1">
      <c r="A565" s="3"/>
      <c r="B565" s="346"/>
      <c r="C565" s="337"/>
      <c r="E565" s="560"/>
      <c r="F565" s="560"/>
      <c r="G565" s="560"/>
      <c r="H565" s="560"/>
      <c r="I565" s="560"/>
      <c r="J565" s="560"/>
      <c r="K565" s="560"/>
      <c r="L565" s="560"/>
      <c r="M565" s="560"/>
      <c r="N565" s="560"/>
      <c r="O565" s="207"/>
      <c r="P565" s="207"/>
      <c r="Q565" s="207"/>
      <c r="R565" s="207"/>
      <c r="S565" s="207"/>
      <c r="V565" s="128"/>
    </row>
    <row r="566" spans="1:28" ht="9.9" customHeight="1">
      <c r="A566" s="3"/>
      <c r="B566" s="346"/>
      <c r="C566" s="337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7"/>
      <c r="P566" s="207"/>
      <c r="Q566" s="207"/>
      <c r="R566" s="207"/>
      <c r="S566" s="207"/>
      <c r="U566" s="339"/>
    </row>
    <row r="567" spans="1:28" ht="9.9" customHeight="1">
      <c r="A567" s="3"/>
      <c r="B567" s="346"/>
      <c r="C567" s="892">
        <v>0.4375</v>
      </c>
      <c r="E567" s="723" t="s">
        <v>35</v>
      </c>
      <c r="F567" s="723"/>
      <c r="G567" s="723"/>
      <c r="H567" s="723"/>
      <c r="I567" s="723"/>
      <c r="J567" s="723"/>
      <c r="K567" s="904"/>
      <c r="L567" s="878" t="s">
        <v>2</v>
      </c>
      <c r="M567" s="733"/>
      <c r="N567" s="723" t="s">
        <v>34</v>
      </c>
      <c r="O567" s="723"/>
      <c r="P567" s="723"/>
      <c r="Q567" s="723"/>
      <c r="R567" s="723"/>
      <c r="S567" s="723"/>
      <c r="U567" s="339"/>
    </row>
    <row r="568" spans="1:28" ht="9.9" customHeight="1">
      <c r="A568" s="3"/>
      <c r="B568" s="346"/>
      <c r="C568" s="893"/>
      <c r="E568" s="723"/>
      <c r="F568" s="723"/>
      <c r="G568" s="723"/>
      <c r="H568" s="723"/>
      <c r="I568" s="723"/>
      <c r="J568" s="723"/>
      <c r="K568" s="904"/>
      <c r="L568" s="879"/>
      <c r="M568" s="733"/>
      <c r="N568" s="723"/>
      <c r="O568" s="723"/>
      <c r="P568" s="723"/>
      <c r="Q568" s="723"/>
      <c r="R568" s="723"/>
      <c r="S568" s="723"/>
      <c r="U568" s="339"/>
    </row>
    <row r="569" spans="1:28" ht="9.9" customHeight="1">
      <c r="A569" s="3"/>
      <c r="B569" s="346"/>
      <c r="C569" s="892">
        <v>0.54166666666666663</v>
      </c>
      <c r="E569" s="723" t="s">
        <v>33</v>
      </c>
      <c r="F569" s="723"/>
      <c r="G569" s="723"/>
      <c r="H569" s="723"/>
      <c r="I569" s="723"/>
      <c r="J569" s="723"/>
      <c r="K569" s="904"/>
      <c r="L569" s="878" t="s">
        <v>2</v>
      </c>
      <c r="M569" s="733"/>
      <c r="N569" s="723" t="s">
        <v>36</v>
      </c>
      <c r="O569" s="723"/>
      <c r="P569" s="723"/>
      <c r="Q569" s="723"/>
      <c r="R569" s="723"/>
      <c r="S569" s="723"/>
      <c r="U569" s="339"/>
    </row>
    <row r="570" spans="1:28" ht="9.9" customHeight="1">
      <c r="A570" s="3"/>
      <c r="B570" s="346"/>
      <c r="C570" s="893"/>
      <c r="E570" s="723"/>
      <c r="F570" s="723"/>
      <c r="G570" s="723"/>
      <c r="H570" s="723"/>
      <c r="I570" s="723"/>
      <c r="J570" s="723"/>
      <c r="K570" s="904"/>
      <c r="L570" s="879"/>
      <c r="M570" s="733"/>
      <c r="N570" s="723"/>
      <c r="O570" s="723"/>
      <c r="P570" s="723"/>
      <c r="Q570" s="723"/>
      <c r="R570" s="723"/>
      <c r="S570" s="723"/>
      <c r="U570" s="339"/>
    </row>
    <row r="571" spans="1:28" ht="9.9" customHeight="1">
      <c r="A571" s="3"/>
      <c r="B571" s="346"/>
      <c r="C571" s="906">
        <v>0.60416666666666663</v>
      </c>
      <c r="E571" s="908" t="s">
        <v>39</v>
      </c>
      <c r="F571" s="908"/>
      <c r="G571" s="908"/>
      <c r="H571" s="908"/>
      <c r="I571" s="908"/>
      <c r="J571" s="908"/>
      <c r="K571" s="904"/>
      <c r="L571" s="878" t="s">
        <v>2</v>
      </c>
      <c r="M571" s="733"/>
      <c r="N571" s="908" t="s">
        <v>38</v>
      </c>
      <c r="O571" s="908"/>
      <c r="P571" s="908"/>
      <c r="Q571" s="908"/>
      <c r="R571" s="908"/>
      <c r="S571" s="908"/>
      <c r="U571" s="339"/>
    </row>
    <row r="572" spans="1:28" ht="9.9" customHeight="1">
      <c r="A572" s="3"/>
      <c r="B572" s="346"/>
      <c r="C572" s="907"/>
      <c r="E572" s="908"/>
      <c r="F572" s="908"/>
      <c r="G572" s="908"/>
      <c r="H572" s="908"/>
      <c r="I572" s="908"/>
      <c r="J572" s="908"/>
      <c r="K572" s="904"/>
      <c r="L572" s="879"/>
      <c r="M572" s="733"/>
      <c r="N572" s="908"/>
      <c r="O572" s="908"/>
      <c r="P572" s="908"/>
      <c r="Q572" s="908"/>
      <c r="R572" s="908"/>
      <c r="S572" s="908"/>
      <c r="U572" s="339"/>
    </row>
    <row r="573" spans="1:28" ht="9.9" customHeight="1" thickBot="1">
      <c r="A573" s="3"/>
      <c r="B573" s="336"/>
      <c r="C573" s="337"/>
      <c r="E573" s="207"/>
      <c r="F573" s="207"/>
      <c r="G573" s="207"/>
      <c r="H573" s="207"/>
      <c r="I573" s="207"/>
      <c r="J573" s="207"/>
      <c r="K573" s="146"/>
      <c r="M573" s="148"/>
      <c r="N573" s="207"/>
      <c r="O573" s="207"/>
      <c r="P573" s="207"/>
      <c r="Q573" s="207"/>
      <c r="R573" s="207"/>
      <c r="S573" s="207"/>
      <c r="U573" s="339"/>
    </row>
    <row r="574" spans="1:28" ht="9.9" customHeight="1" thickTop="1">
      <c r="A574" s="3"/>
      <c r="B574" s="336"/>
      <c r="C574" s="337"/>
      <c r="F574" s="894" t="s">
        <v>37</v>
      </c>
      <c r="G574" s="895"/>
      <c r="H574" s="895"/>
      <c r="I574" s="895"/>
      <c r="J574" s="895"/>
      <c r="K574" s="898"/>
      <c r="L574" s="338"/>
      <c r="M574" s="894" t="s">
        <v>37</v>
      </c>
      <c r="N574" s="895"/>
      <c r="O574" s="895"/>
      <c r="P574" s="895"/>
      <c r="Q574" s="895"/>
      <c r="R574" s="898"/>
      <c r="U574" s="339"/>
    </row>
    <row r="575" spans="1:28" ht="9.9" customHeight="1" thickBot="1">
      <c r="A575" s="3"/>
      <c r="B575" s="336"/>
      <c r="C575" s="337"/>
      <c r="F575" s="896"/>
      <c r="G575" s="897"/>
      <c r="H575" s="897"/>
      <c r="I575" s="897"/>
      <c r="J575" s="897"/>
      <c r="K575" s="899"/>
      <c r="L575" s="338"/>
      <c r="M575" s="896"/>
      <c r="N575" s="897"/>
      <c r="O575" s="897"/>
      <c r="P575" s="897"/>
      <c r="Q575" s="897"/>
      <c r="R575" s="899"/>
      <c r="U575" s="339"/>
    </row>
    <row r="576" spans="1:28" ht="9.9" customHeight="1" thickTop="1">
      <c r="A576" s="3"/>
      <c r="B576" s="336"/>
      <c r="C576" s="337"/>
      <c r="F576" s="884" t="s">
        <v>11</v>
      </c>
      <c r="G576" s="885"/>
      <c r="H576" s="885"/>
      <c r="I576" s="885"/>
      <c r="J576" s="902"/>
      <c r="K576" s="903"/>
      <c r="L576" s="338"/>
      <c r="M576" s="884" t="s">
        <v>12</v>
      </c>
      <c r="N576" s="885"/>
      <c r="O576" s="885"/>
      <c r="P576" s="885"/>
      <c r="Q576" s="902"/>
      <c r="R576" s="903"/>
      <c r="U576" s="339"/>
    </row>
    <row r="577" spans="1:25" ht="9.9" customHeight="1">
      <c r="A577" s="3"/>
      <c r="B577" s="336"/>
      <c r="C577" s="337"/>
      <c r="F577" s="884"/>
      <c r="G577" s="885"/>
      <c r="H577" s="885"/>
      <c r="I577" s="885"/>
      <c r="J577" s="888"/>
      <c r="K577" s="890"/>
      <c r="L577" s="338"/>
      <c r="M577" s="884"/>
      <c r="N577" s="885"/>
      <c r="O577" s="885"/>
      <c r="P577" s="885"/>
      <c r="Q577" s="888"/>
      <c r="R577" s="890"/>
      <c r="U577" s="339"/>
    </row>
    <row r="578" spans="1:25" ht="9.9" customHeight="1">
      <c r="A578" s="3"/>
      <c r="B578" s="336"/>
      <c r="C578" s="337"/>
      <c r="F578" s="880" t="s">
        <v>15</v>
      </c>
      <c r="G578" s="881"/>
      <c r="H578" s="881"/>
      <c r="I578" s="881"/>
      <c r="J578" s="882"/>
      <c r="K578" s="883"/>
      <c r="L578" s="338"/>
      <c r="M578" s="880" t="s">
        <v>16</v>
      </c>
      <c r="N578" s="881"/>
      <c r="O578" s="881"/>
      <c r="P578" s="881"/>
      <c r="Q578" s="882"/>
      <c r="R578" s="883"/>
      <c r="U578" s="339"/>
    </row>
    <row r="579" spans="1:25" ht="9.9" customHeight="1">
      <c r="A579" s="3"/>
      <c r="B579" s="336"/>
      <c r="C579" s="337"/>
      <c r="F579" s="880"/>
      <c r="G579" s="881"/>
      <c r="H579" s="881"/>
      <c r="I579" s="881"/>
      <c r="J579" s="882"/>
      <c r="K579" s="883"/>
      <c r="L579" s="338"/>
      <c r="M579" s="880"/>
      <c r="N579" s="881"/>
      <c r="O579" s="881"/>
      <c r="P579" s="881"/>
      <c r="Q579" s="882"/>
      <c r="R579" s="883"/>
      <c r="U579" s="339"/>
    </row>
    <row r="580" spans="1:25" ht="9.9" customHeight="1">
      <c r="A580" s="3"/>
      <c r="B580" s="336"/>
      <c r="C580" s="337"/>
      <c r="F580" s="880" t="s">
        <v>19</v>
      </c>
      <c r="G580" s="881"/>
      <c r="H580" s="881"/>
      <c r="I580" s="881"/>
      <c r="J580" s="882"/>
      <c r="K580" s="883"/>
      <c r="L580" s="338"/>
      <c r="M580" s="880" t="s">
        <v>20</v>
      </c>
      <c r="N580" s="881"/>
      <c r="O580" s="881"/>
      <c r="P580" s="881"/>
      <c r="Q580" s="882"/>
      <c r="R580" s="883"/>
      <c r="U580" s="339"/>
    </row>
    <row r="581" spans="1:25" ht="9.9" customHeight="1">
      <c r="A581" s="3"/>
      <c r="B581" s="336"/>
      <c r="C581" s="337"/>
      <c r="F581" s="880"/>
      <c r="G581" s="881"/>
      <c r="H581" s="881"/>
      <c r="I581" s="881"/>
      <c r="J581" s="882"/>
      <c r="K581" s="883"/>
      <c r="L581" s="338"/>
      <c r="M581" s="880"/>
      <c r="N581" s="881"/>
      <c r="O581" s="881"/>
      <c r="P581" s="881"/>
      <c r="Q581" s="882"/>
      <c r="R581" s="883"/>
      <c r="U581" s="339"/>
    </row>
    <row r="582" spans="1:25" ht="9.9" customHeight="1">
      <c r="A582" s="3"/>
      <c r="B582" s="336"/>
      <c r="C582" s="337"/>
      <c r="F582" s="884"/>
      <c r="G582" s="885"/>
      <c r="H582" s="885"/>
      <c r="I582" s="885"/>
      <c r="J582" s="888"/>
      <c r="K582" s="890"/>
      <c r="L582" s="338"/>
      <c r="M582" s="884" t="s">
        <v>21</v>
      </c>
      <c r="N582" s="885"/>
      <c r="O582" s="885"/>
      <c r="P582" s="885"/>
      <c r="Q582" s="888"/>
      <c r="R582" s="890"/>
      <c r="U582" s="339"/>
    </row>
    <row r="583" spans="1:25" ht="9.9" customHeight="1" thickBot="1">
      <c r="A583" s="3"/>
      <c r="B583" s="336"/>
      <c r="C583" s="337"/>
      <c r="F583" s="886"/>
      <c r="G583" s="887"/>
      <c r="H583" s="887"/>
      <c r="I583" s="887"/>
      <c r="J583" s="889"/>
      <c r="K583" s="891"/>
      <c r="L583" s="338"/>
      <c r="M583" s="886"/>
      <c r="N583" s="887"/>
      <c r="O583" s="887"/>
      <c r="P583" s="887"/>
      <c r="Q583" s="889"/>
      <c r="R583" s="891"/>
      <c r="U583" s="339"/>
    </row>
    <row r="584" spans="1:25" ht="9.9" customHeight="1" thickTop="1" thickBot="1">
      <c r="A584" s="3"/>
      <c r="B584" s="336"/>
      <c r="C584" s="337"/>
      <c r="U584" s="339"/>
    </row>
    <row r="585" spans="1:25" ht="20.100000000000001" customHeight="1">
      <c r="A585" s="3"/>
      <c r="B585" s="340" t="s">
        <v>266</v>
      </c>
      <c r="C585" s="602" t="s">
        <v>26</v>
      </c>
      <c r="D585" s="603"/>
      <c r="E585" s="603"/>
      <c r="F585" s="603"/>
      <c r="G585" s="603"/>
      <c r="H585" s="603"/>
      <c r="I585" s="603"/>
      <c r="J585" s="603"/>
      <c r="K585" s="603"/>
      <c r="L585" s="603"/>
      <c r="M585" s="603"/>
      <c r="N585" s="603"/>
      <c r="O585" s="603"/>
      <c r="P585" s="603"/>
      <c r="Q585" s="603"/>
      <c r="R585" s="603"/>
      <c r="S585" s="341"/>
      <c r="T585" s="341"/>
      <c r="U585" s="342"/>
      <c r="V585" s="3"/>
      <c r="W585" s="3"/>
      <c r="X585" s="3"/>
      <c r="Y585" s="3"/>
    </row>
    <row r="586" spans="1:25" ht="9.9" customHeight="1">
      <c r="A586" s="3"/>
      <c r="B586" s="876"/>
      <c r="C586" s="343"/>
      <c r="U586" s="339"/>
    </row>
    <row r="587" spans="1:25" ht="9.9" customHeight="1">
      <c r="A587" s="3"/>
      <c r="B587" s="876"/>
      <c r="C587" s="343"/>
      <c r="E587" s="560" t="s">
        <v>264</v>
      </c>
      <c r="F587" s="560"/>
      <c r="G587" s="560"/>
      <c r="H587" s="560"/>
      <c r="I587" s="560"/>
      <c r="J587" s="560"/>
      <c r="K587" s="560"/>
      <c r="L587" s="560"/>
      <c r="M587" s="560"/>
      <c r="N587" s="560"/>
      <c r="O587" s="126"/>
      <c r="R587" s="587" t="s">
        <v>28</v>
      </c>
      <c r="S587" s="587"/>
      <c r="T587" s="587"/>
      <c r="U587" s="592"/>
    </row>
    <row r="588" spans="1:25" ht="9.9" customHeight="1">
      <c r="A588" s="3"/>
      <c r="B588" s="345"/>
      <c r="C588" s="343"/>
      <c r="E588" s="560"/>
      <c r="F588" s="560"/>
      <c r="G588" s="560"/>
      <c r="H588" s="560"/>
      <c r="I588" s="560"/>
      <c r="J588" s="560"/>
      <c r="K588" s="560"/>
      <c r="L588" s="560"/>
      <c r="M588" s="560"/>
      <c r="N588" s="560"/>
      <c r="O588" s="126"/>
      <c r="R588" s="587"/>
      <c r="S588" s="587"/>
      <c r="T588" s="587"/>
      <c r="U588" s="592"/>
    </row>
    <row r="589" spans="1:25" ht="9.9" customHeight="1">
      <c r="A589" s="3"/>
      <c r="B589" s="345"/>
      <c r="C589" s="343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594">
        <v>0.33333333333333331</v>
      </c>
      <c r="S589" s="587"/>
      <c r="T589" s="587"/>
      <c r="U589" s="592"/>
    </row>
    <row r="590" spans="1:25" ht="9.9" customHeight="1">
      <c r="A590" s="3"/>
      <c r="B590" s="345"/>
      <c r="C590" s="343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587"/>
      <c r="S590" s="587"/>
      <c r="T590" s="587"/>
      <c r="U590" s="592"/>
    </row>
    <row r="591" spans="1:25" ht="9.9" customHeight="1">
      <c r="A591" s="3"/>
      <c r="B591" s="345"/>
      <c r="C591" s="877" t="s">
        <v>29</v>
      </c>
      <c r="E591" s="723" t="s">
        <v>82</v>
      </c>
      <c r="F591" s="723"/>
      <c r="G591" s="723"/>
      <c r="H591" s="723"/>
      <c r="I591" s="723"/>
      <c r="J591" s="723"/>
      <c r="K591" s="904"/>
      <c r="L591" s="878" t="s">
        <v>2</v>
      </c>
      <c r="M591" s="733"/>
      <c r="N591" s="723" t="s">
        <v>52</v>
      </c>
      <c r="O591" s="723"/>
      <c r="P591" s="723"/>
      <c r="Q591" s="723"/>
      <c r="R591" s="723"/>
      <c r="S591" s="723"/>
      <c r="T591" s="149"/>
      <c r="U591" s="344"/>
    </row>
    <row r="592" spans="1:25" ht="9.9" customHeight="1">
      <c r="A592" s="3"/>
      <c r="B592" s="345"/>
      <c r="C592" s="877"/>
      <c r="E592" s="723"/>
      <c r="F592" s="723"/>
      <c r="G592" s="723"/>
      <c r="H592" s="723"/>
      <c r="I592" s="723"/>
      <c r="J592" s="723"/>
      <c r="K592" s="904"/>
      <c r="L592" s="879"/>
      <c r="M592" s="733"/>
      <c r="N592" s="723"/>
      <c r="O592" s="723"/>
      <c r="P592" s="723"/>
      <c r="Q592" s="723"/>
      <c r="R592" s="723"/>
      <c r="S592" s="723"/>
      <c r="T592" s="149"/>
      <c r="U592" s="344"/>
    </row>
    <row r="593" spans="1:21" ht="9.9" customHeight="1">
      <c r="A593" s="3"/>
      <c r="B593" s="345"/>
      <c r="C593" s="343"/>
      <c r="R593" s="149"/>
      <c r="S593" s="149"/>
      <c r="T593" s="149"/>
      <c r="U593" s="344"/>
    </row>
    <row r="594" spans="1:21" ht="9.9" customHeight="1">
      <c r="A594" s="3"/>
      <c r="B594" s="345"/>
      <c r="C594" s="343"/>
      <c r="E594" s="560" t="s">
        <v>47</v>
      </c>
      <c r="F594" s="560"/>
      <c r="G594" s="560"/>
      <c r="H594" s="560"/>
      <c r="I594" s="560"/>
      <c r="J594" s="560"/>
      <c r="K594" s="560"/>
      <c r="L594" s="560"/>
      <c r="M594" s="560"/>
      <c r="N594" s="560"/>
      <c r="R594" s="149"/>
      <c r="S594" s="149"/>
      <c r="T594" s="149"/>
      <c r="U594" s="344"/>
    </row>
    <row r="595" spans="1:21" ht="9.9" customHeight="1">
      <c r="A595" s="3"/>
      <c r="B595" s="345"/>
      <c r="C595" s="343"/>
      <c r="E595" s="560"/>
      <c r="F595" s="560"/>
      <c r="G595" s="560"/>
      <c r="H595" s="560"/>
      <c r="I595" s="560"/>
      <c r="J595" s="560"/>
      <c r="K595" s="560"/>
      <c r="L595" s="560"/>
      <c r="M595" s="560"/>
      <c r="N595" s="560"/>
      <c r="R595" s="149"/>
      <c r="S595" s="149"/>
      <c r="T595" s="149"/>
      <c r="U595" s="344"/>
    </row>
    <row r="596" spans="1:21" ht="9.9" customHeight="1">
      <c r="A596" s="3"/>
      <c r="B596" s="345"/>
      <c r="C596" s="343"/>
      <c r="R596" s="149"/>
      <c r="S596" s="149"/>
      <c r="T596" s="149"/>
      <c r="U596" s="344"/>
    </row>
    <row r="597" spans="1:21" ht="9.9" customHeight="1">
      <c r="A597" s="3"/>
      <c r="B597" s="346"/>
      <c r="C597" s="877" t="s">
        <v>267</v>
      </c>
      <c r="E597" s="723" t="s">
        <v>35</v>
      </c>
      <c r="F597" s="723"/>
      <c r="G597" s="723"/>
      <c r="H597" s="723"/>
      <c r="I597" s="723"/>
      <c r="J597" s="723"/>
      <c r="K597" s="904"/>
      <c r="L597" s="878" t="s">
        <v>2</v>
      </c>
      <c r="M597" s="733"/>
      <c r="N597" s="723" t="s">
        <v>38</v>
      </c>
      <c r="O597" s="723"/>
      <c r="P597" s="723"/>
      <c r="Q597" s="723"/>
      <c r="R597" s="723"/>
      <c r="S597" s="723"/>
      <c r="T597" s="127"/>
      <c r="U597" s="348"/>
    </row>
    <row r="598" spans="1:21" ht="9.9" customHeight="1">
      <c r="A598" s="3"/>
      <c r="B598" s="346"/>
      <c r="C598" s="877"/>
      <c r="E598" s="723"/>
      <c r="F598" s="723"/>
      <c r="G598" s="723"/>
      <c r="H598" s="723"/>
      <c r="I598" s="723"/>
      <c r="J598" s="723"/>
      <c r="K598" s="904"/>
      <c r="L598" s="879"/>
      <c r="M598" s="733"/>
      <c r="N598" s="723"/>
      <c r="O598" s="723"/>
      <c r="P598" s="723"/>
      <c r="Q598" s="723"/>
      <c r="R598" s="723"/>
      <c r="S598" s="723"/>
      <c r="U598" s="339"/>
    </row>
    <row r="599" spans="1:21" ht="9.9" customHeight="1">
      <c r="A599" s="3"/>
      <c r="B599" s="346"/>
      <c r="C599" s="892">
        <v>0.54166666666666663</v>
      </c>
      <c r="E599" s="723" t="s">
        <v>36</v>
      </c>
      <c r="F599" s="723"/>
      <c r="G599" s="723"/>
      <c r="H599" s="723"/>
      <c r="I599" s="723"/>
      <c r="J599" s="723"/>
      <c r="K599" s="904"/>
      <c r="L599" s="878" t="s">
        <v>2</v>
      </c>
      <c r="M599" s="733"/>
      <c r="N599" s="723" t="s">
        <v>34</v>
      </c>
      <c r="O599" s="723"/>
      <c r="P599" s="723"/>
      <c r="Q599" s="723"/>
      <c r="R599" s="723"/>
      <c r="S599" s="723"/>
      <c r="U599" s="339"/>
    </row>
    <row r="600" spans="1:21" ht="9.9" customHeight="1">
      <c r="A600" s="3"/>
      <c r="B600" s="346"/>
      <c r="C600" s="893"/>
      <c r="E600" s="723"/>
      <c r="F600" s="723"/>
      <c r="G600" s="723"/>
      <c r="H600" s="723"/>
      <c r="I600" s="723"/>
      <c r="J600" s="723"/>
      <c r="K600" s="904"/>
      <c r="L600" s="879"/>
      <c r="M600" s="733"/>
      <c r="N600" s="723"/>
      <c r="O600" s="723"/>
      <c r="P600" s="723"/>
      <c r="Q600" s="723"/>
      <c r="R600" s="723"/>
      <c r="S600" s="723"/>
      <c r="U600" s="339"/>
    </row>
    <row r="601" spans="1:21" ht="9.9" customHeight="1" thickBot="1">
      <c r="A601" s="3"/>
      <c r="B601" s="346"/>
      <c r="C601" s="337"/>
      <c r="U601" s="339"/>
    </row>
    <row r="602" spans="1:21" ht="9.9" customHeight="1" thickTop="1">
      <c r="A602" s="3"/>
      <c r="B602" s="336"/>
      <c r="C602" s="337"/>
      <c r="F602" s="894" t="s">
        <v>37</v>
      </c>
      <c r="G602" s="895"/>
      <c r="H602" s="895"/>
      <c r="I602" s="895"/>
      <c r="J602" s="895"/>
      <c r="K602" s="898"/>
      <c r="L602" s="338"/>
      <c r="M602" s="894" t="s">
        <v>37</v>
      </c>
      <c r="N602" s="895"/>
      <c r="O602" s="895"/>
      <c r="P602" s="895"/>
      <c r="Q602" s="895"/>
      <c r="R602" s="898"/>
      <c r="U602" s="339"/>
    </row>
    <row r="603" spans="1:21" ht="9.9" customHeight="1" thickBot="1">
      <c r="A603" s="3"/>
      <c r="B603" s="336"/>
      <c r="C603" s="337"/>
      <c r="F603" s="896"/>
      <c r="G603" s="897"/>
      <c r="H603" s="897"/>
      <c r="I603" s="897"/>
      <c r="J603" s="897"/>
      <c r="K603" s="899"/>
      <c r="L603" s="338"/>
      <c r="M603" s="896"/>
      <c r="N603" s="897"/>
      <c r="O603" s="897"/>
      <c r="P603" s="897"/>
      <c r="Q603" s="897"/>
      <c r="R603" s="899"/>
      <c r="U603" s="339"/>
    </row>
    <row r="604" spans="1:21" ht="9.9" customHeight="1" thickTop="1">
      <c r="A604" s="3"/>
      <c r="B604" s="336"/>
      <c r="C604" s="337"/>
      <c r="F604" s="884" t="s">
        <v>11</v>
      </c>
      <c r="G604" s="885"/>
      <c r="H604" s="885"/>
      <c r="I604" s="885"/>
      <c r="J604" s="902"/>
      <c r="K604" s="903"/>
      <c r="L604" s="338"/>
      <c r="M604" s="884" t="s">
        <v>12</v>
      </c>
      <c r="N604" s="885"/>
      <c r="O604" s="885"/>
      <c r="P604" s="885"/>
      <c r="Q604" s="902"/>
      <c r="R604" s="903"/>
      <c r="U604" s="339"/>
    </row>
    <row r="605" spans="1:21" ht="9.9" customHeight="1">
      <c r="A605" s="3"/>
      <c r="B605" s="336"/>
      <c r="C605" s="337"/>
      <c r="F605" s="884"/>
      <c r="G605" s="885"/>
      <c r="H605" s="885"/>
      <c r="I605" s="885"/>
      <c r="J605" s="888"/>
      <c r="K605" s="890"/>
      <c r="L605" s="338"/>
      <c r="M605" s="884"/>
      <c r="N605" s="885"/>
      <c r="O605" s="885"/>
      <c r="P605" s="885"/>
      <c r="Q605" s="888"/>
      <c r="R605" s="890"/>
      <c r="U605" s="339"/>
    </row>
    <row r="606" spans="1:21" ht="9.9" customHeight="1">
      <c r="A606" s="3"/>
      <c r="B606" s="336"/>
      <c r="C606" s="337"/>
      <c r="F606" s="880" t="s">
        <v>15</v>
      </c>
      <c r="G606" s="881"/>
      <c r="H606" s="881"/>
      <c r="I606" s="881"/>
      <c r="J606" s="882"/>
      <c r="K606" s="883"/>
      <c r="L606" s="338"/>
      <c r="M606" s="880" t="s">
        <v>16</v>
      </c>
      <c r="N606" s="881"/>
      <c r="O606" s="881"/>
      <c r="P606" s="881"/>
      <c r="Q606" s="882"/>
      <c r="R606" s="883"/>
      <c r="U606" s="339"/>
    </row>
    <row r="607" spans="1:21" ht="9.9" customHeight="1">
      <c r="A607" s="3"/>
      <c r="B607" s="336"/>
      <c r="C607" s="337"/>
      <c r="F607" s="880"/>
      <c r="G607" s="881"/>
      <c r="H607" s="881"/>
      <c r="I607" s="881"/>
      <c r="J607" s="882"/>
      <c r="K607" s="883"/>
      <c r="L607" s="338"/>
      <c r="M607" s="880"/>
      <c r="N607" s="881"/>
      <c r="O607" s="881"/>
      <c r="P607" s="881"/>
      <c r="Q607" s="882"/>
      <c r="R607" s="883"/>
      <c r="U607" s="339"/>
    </row>
    <row r="608" spans="1:21" ht="9.9" customHeight="1">
      <c r="A608" s="3"/>
      <c r="B608" s="336"/>
      <c r="C608" s="337"/>
      <c r="F608" s="880" t="s">
        <v>19</v>
      </c>
      <c r="G608" s="881"/>
      <c r="H608" s="881"/>
      <c r="I608" s="881"/>
      <c r="J608" s="882"/>
      <c r="K608" s="883"/>
      <c r="L608" s="338"/>
      <c r="M608" s="880" t="s">
        <v>20</v>
      </c>
      <c r="N608" s="881"/>
      <c r="O608" s="881"/>
      <c r="P608" s="881"/>
      <c r="Q608" s="882"/>
      <c r="R608" s="883"/>
      <c r="U608" s="339"/>
    </row>
    <row r="609" spans="1:25" ht="9.9" customHeight="1">
      <c r="A609" s="3"/>
      <c r="B609" s="336"/>
      <c r="C609" s="337"/>
      <c r="F609" s="880"/>
      <c r="G609" s="881"/>
      <c r="H609" s="881"/>
      <c r="I609" s="881"/>
      <c r="J609" s="882"/>
      <c r="K609" s="883"/>
      <c r="L609" s="338"/>
      <c r="M609" s="880"/>
      <c r="N609" s="881"/>
      <c r="O609" s="881"/>
      <c r="P609" s="881"/>
      <c r="Q609" s="882"/>
      <c r="R609" s="883"/>
      <c r="U609" s="339"/>
    </row>
    <row r="610" spans="1:25" ht="9.9" customHeight="1">
      <c r="A610" s="3"/>
      <c r="B610" s="336"/>
      <c r="C610" s="337"/>
      <c r="F610" s="884"/>
      <c r="G610" s="885"/>
      <c r="H610" s="885"/>
      <c r="I610" s="885"/>
      <c r="J610" s="888"/>
      <c r="K610" s="890"/>
      <c r="L610" s="338"/>
      <c r="M610" s="884" t="s">
        <v>21</v>
      </c>
      <c r="N610" s="885"/>
      <c r="O610" s="885"/>
      <c r="P610" s="885"/>
      <c r="Q610" s="888"/>
      <c r="R610" s="890"/>
      <c r="U610" s="339"/>
    </row>
    <row r="611" spans="1:25" ht="9.9" customHeight="1" thickBot="1">
      <c r="A611" s="3"/>
      <c r="B611" s="336"/>
      <c r="C611" s="337"/>
      <c r="F611" s="886"/>
      <c r="G611" s="887"/>
      <c r="H611" s="887"/>
      <c r="I611" s="887"/>
      <c r="J611" s="889"/>
      <c r="K611" s="891"/>
      <c r="L611" s="338"/>
      <c r="M611" s="886"/>
      <c r="N611" s="887"/>
      <c r="O611" s="887"/>
      <c r="P611" s="887"/>
      <c r="Q611" s="889"/>
      <c r="R611" s="891"/>
      <c r="U611" s="339"/>
    </row>
    <row r="612" spans="1:25" ht="9.9" customHeight="1" thickTop="1" thickBot="1">
      <c r="A612" s="3"/>
      <c r="B612" s="336"/>
      <c r="C612" s="337"/>
      <c r="U612" s="339"/>
    </row>
    <row r="613" spans="1:25" ht="20.100000000000001" customHeight="1">
      <c r="A613" s="3"/>
      <c r="B613" s="340" t="s">
        <v>268</v>
      </c>
      <c r="C613" s="602" t="s">
        <v>26</v>
      </c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  <c r="S613" s="341"/>
      <c r="T613" s="341"/>
      <c r="U613" s="342"/>
      <c r="V613" s="3"/>
      <c r="W613" s="3"/>
      <c r="X613" s="3"/>
      <c r="Y613" s="3"/>
    </row>
    <row r="614" spans="1:25" ht="9.9" customHeight="1">
      <c r="A614" s="3"/>
      <c r="B614" s="876"/>
      <c r="C614" s="343"/>
      <c r="U614" s="339"/>
    </row>
    <row r="615" spans="1:25" ht="9.9" customHeight="1">
      <c r="A615" s="3"/>
      <c r="B615" s="876"/>
      <c r="C615" s="343"/>
      <c r="E615" s="560" t="s">
        <v>115</v>
      </c>
      <c r="F615" s="560"/>
      <c r="G615" s="560"/>
      <c r="H615" s="560"/>
      <c r="I615" s="560"/>
      <c r="J615" s="560"/>
      <c r="K615" s="560"/>
      <c r="L615" s="560"/>
      <c r="M615" s="560"/>
      <c r="N615" s="560"/>
      <c r="O615" s="126"/>
      <c r="R615" s="587" t="s">
        <v>28</v>
      </c>
      <c r="S615" s="587"/>
      <c r="T615" s="587"/>
      <c r="U615" s="592"/>
    </row>
    <row r="616" spans="1:25" ht="9.9" customHeight="1">
      <c r="A616" s="3"/>
      <c r="B616" s="345"/>
      <c r="C616" s="343"/>
      <c r="E616" s="560"/>
      <c r="F616" s="560"/>
      <c r="G616" s="560"/>
      <c r="H616" s="560"/>
      <c r="I616" s="560"/>
      <c r="J616" s="560"/>
      <c r="K616" s="560"/>
      <c r="L616" s="560"/>
      <c r="M616" s="560"/>
      <c r="N616" s="560"/>
      <c r="O616" s="126"/>
      <c r="R616" s="587"/>
      <c r="S616" s="587"/>
      <c r="T616" s="587"/>
      <c r="U616" s="592"/>
    </row>
    <row r="617" spans="1:25" ht="9.9" customHeight="1">
      <c r="A617" s="3"/>
      <c r="B617" s="345"/>
      <c r="C617" s="343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594">
        <v>0.33333333333333331</v>
      </c>
      <c r="S617" s="587"/>
      <c r="T617" s="587"/>
      <c r="U617" s="592"/>
    </row>
    <row r="618" spans="1:25" ht="9.9" customHeight="1">
      <c r="A618" s="3"/>
      <c r="B618" s="345"/>
      <c r="C618" s="343"/>
      <c r="R618" s="587"/>
      <c r="S618" s="587"/>
      <c r="T618" s="587"/>
      <c r="U618" s="592"/>
    </row>
    <row r="619" spans="1:25" ht="9.9" customHeight="1">
      <c r="A619" s="3"/>
      <c r="B619" s="346"/>
      <c r="C619" s="877" t="s">
        <v>29</v>
      </c>
      <c r="E619" s="723" t="s">
        <v>32</v>
      </c>
      <c r="F619" s="723"/>
      <c r="G619" s="723"/>
      <c r="H619" s="723"/>
      <c r="I619" s="723"/>
      <c r="J619" s="723"/>
      <c r="K619" s="909"/>
      <c r="L619" s="878" t="s">
        <v>2</v>
      </c>
      <c r="M619" s="670"/>
      <c r="N619" s="910"/>
      <c r="O619" s="910"/>
      <c r="P619" s="910"/>
      <c r="Q619" s="910"/>
      <c r="R619" s="910"/>
      <c r="S619" s="910"/>
      <c r="T619" s="127"/>
      <c r="U619" s="348"/>
    </row>
    <row r="620" spans="1:25" ht="9.9" customHeight="1">
      <c r="A620" s="3"/>
      <c r="B620" s="346"/>
      <c r="C620" s="877"/>
      <c r="E620" s="723"/>
      <c r="F620" s="723"/>
      <c r="G620" s="723"/>
      <c r="H620" s="723"/>
      <c r="I620" s="723"/>
      <c r="J620" s="723"/>
      <c r="K620" s="909"/>
      <c r="L620" s="879"/>
      <c r="M620" s="670"/>
      <c r="N620" s="910"/>
      <c r="O620" s="910"/>
      <c r="P620" s="910"/>
      <c r="Q620" s="910"/>
      <c r="R620" s="910"/>
      <c r="S620" s="910"/>
      <c r="U620" s="339"/>
    </row>
    <row r="621" spans="1:25" ht="9.9" customHeight="1">
      <c r="A621" s="3"/>
      <c r="B621" s="346"/>
      <c r="C621" s="892">
        <v>0.41666666666666669</v>
      </c>
      <c r="D621" s="352"/>
      <c r="E621" s="723" t="s">
        <v>38</v>
      </c>
      <c r="F621" s="723"/>
      <c r="G621" s="723"/>
      <c r="H621" s="723"/>
      <c r="I621" s="723"/>
      <c r="J621" s="723"/>
      <c r="K621" s="904"/>
      <c r="L621" s="878" t="s">
        <v>2</v>
      </c>
      <c r="M621" s="733"/>
      <c r="N621" s="723" t="s">
        <v>35</v>
      </c>
      <c r="O621" s="723"/>
      <c r="P621" s="723"/>
      <c r="Q621" s="723"/>
      <c r="R621" s="723"/>
      <c r="S621" s="723"/>
      <c r="U621" s="339"/>
    </row>
    <row r="622" spans="1:25" ht="9.9" customHeight="1">
      <c r="A622" s="3"/>
      <c r="B622" s="346"/>
      <c r="C622" s="893"/>
      <c r="D622" s="352"/>
      <c r="E622" s="723"/>
      <c r="F622" s="723"/>
      <c r="G622" s="723"/>
      <c r="H622" s="723"/>
      <c r="I622" s="723"/>
      <c r="J622" s="723"/>
      <c r="K622" s="904"/>
      <c r="L622" s="879"/>
      <c r="M622" s="733"/>
      <c r="N622" s="723"/>
      <c r="O622" s="723"/>
      <c r="P622" s="723"/>
      <c r="Q622" s="723"/>
      <c r="R622" s="723"/>
      <c r="S622" s="723"/>
      <c r="U622" s="339"/>
    </row>
    <row r="623" spans="1:25" ht="9.9" customHeight="1">
      <c r="A623" s="3"/>
      <c r="B623" s="346"/>
      <c r="C623" s="892">
        <v>0.47916666666666669</v>
      </c>
      <c r="D623" s="352"/>
      <c r="E623" s="723" t="s">
        <v>39</v>
      </c>
      <c r="F623" s="723"/>
      <c r="G623" s="723"/>
      <c r="H623" s="723"/>
      <c r="I623" s="723"/>
      <c r="J623" s="723"/>
      <c r="K623" s="904"/>
      <c r="L623" s="878" t="s">
        <v>2</v>
      </c>
      <c r="M623" s="733"/>
      <c r="N623" s="723" t="s">
        <v>36</v>
      </c>
      <c r="O623" s="723"/>
      <c r="P623" s="723"/>
      <c r="Q623" s="723"/>
      <c r="R623" s="723"/>
      <c r="S623" s="723"/>
      <c r="U623" s="339"/>
    </row>
    <row r="624" spans="1:25" ht="9.9" customHeight="1">
      <c r="A624" s="3"/>
      <c r="B624" s="346"/>
      <c r="C624" s="893"/>
      <c r="D624" s="352"/>
      <c r="E624" s="723"/>
      <c r="F624" s="723"/>
      <c r="G624" s="723"/>
      <c r="H624" s="723"/>
      <c r="I624" s="723"/>
      <c r="J624" s="723"/>
      <c r="K624" s="904"/>
      <c r="L624" s="879"/>
      <c r="M624" s="733"/>
      <c r="N624" s="723"/>
      <c r="O624" s="723"/>
      <c r="P624" s="723"/>
      <c r="Q624" s="723"/>
      <c r="R624" s="723"/>
      <c r="S624" s="723"/>
      <c r="U624" s="339"/>
    </row>
    <row r="625" spans="1:21" ht="9.9" customHeight="1">
      <c r="A625" s="3"/>
      <c r="B625" s="346"/>
      <c r="C625" s="356"/>
      <c r="D625" s="352"/>
      <c r="E625" s="355"/>
      <c r="F625" s="355"/>
      <c r="G625" s="355"/>
      <c r="H625" s="355"/>
      <c r="I625" s="355"/>
      <c r="J625" s="355"/>
      <c r="K625" s="353"/>
      <c r="L625" s="352"/>
      <c r="M625" s="354"/>
      <c r="N625" s="355"/>
      <c r="O625" s="355"/>
      <c r="P625" s="355"/>
      <c r="Q625" s="355"/>
      <c r="R625" s="355"/>
      <c r="S625" s="355"/>
      <c r="U625" s="339"/>
    </row>
    <row r="626" spans="1:21" ht="9.9" customHeight="1">
      <c r="A626" s="3"/>
      <c r="B626" s="346"/>
      <c r="C626" s="356"/>
      <c r="D626" s="352"/>
      <c r="E626" s="560" t="s">
        <v>47</v>
      </c>
      <c r="F626" s="560"/>
      <c r="G626" s="560"/>
      <c r="H626" s="560"/>
      <c r="I626" s="560"/>
      <c r="J626" s="560"/>
      <c r="K626" s="560"/>
      <c r="L626" s="560"/>
      <c r="M626" s="560"/>
      <c r="N626" s="560"/>
      <c r="O626" s="355"/>
      <c r="P626" s="355"/>
      <c r="Q626" s="355"/>
      <c r="R626" s="355"/>
      <c r="S626" s="355"/>
      <c r="U626" s="339"/>
    </row>
    <row r="627" spans="1:21" ht="9.9" customHeight="1">
      <c r="A627" s="3"/>
      <c r="B627" s="346"/>
      <c r="C627" s="337"/>
      <c r="D627" s="352"/>
      <c r="E627" s="560"/>
      <c r="F627" s="560"/>
      <c r="G627" s="560"/>
      <c r="H627" s="560"/>
      <c r="I627" s="560"/>
      <c r="J627" s="560"/>
      <c r="K627" s="560"/>
      <c r="L627" s="560"/>
      <c r="M627" s="560"/>
      <c r="N627" s="560"/>
      <c r="O627" s="355"/>
      <c r="P627" s="355"/>
      <c r="Q627" s="355"/>
      <c r="R627" s="355"/>
      <c r="S627" s="355"/>
      <c r="U627" s="339"/>
    </row>
    <row r="628" spans="1:21" ht="9.9" customHeight="1">
      <c r="A628" s="3"/>
      <c r="B628" s="346"/>
      <c r="C628" s="337"/>
      <c r="D628" s="352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5"/>
      <c r="P628" s="355"/>
      <c r="Q628" s="355"/>
      <c r="R628" s="355"/>
      <c r="S628" s="355"/>
      <c r="U628" s="339"/>
    </row>
    <row r="629" spans="1:21" ht="9.9" customHeight="1">
      <c r="A629" s="3"/>
      <c r="B629" s="346"/>
      <c r="C629" s="892">
        <v>0.54166666666666663</v>
      </c>
      <c r="D629" s="352"/>
      <c r="E629" s="723" t="s">
        <v>38</v>
      </c>
      <c r="F629" s="723"/>
      <c r="G629" s="723"/>
      <c r="H629" s="723"/>
      <c r="I629" s="723"/>
      <c r="J629" s="723"/>
      <c r="K629" s="904"/>
      <c r="M629" s="733"/>
      <c r="N629" s="723" t="s">
        <v>34</v>
      </c>
      <c r="O629" s="723"/>
      <c r="P629" s="723"/>
      <c r="Q629" s="723"/>
      <c r="R629" s="723"/>
      <c r="S629" s="723"/>
      <c r="U629" s="339"/>
    </row>
    <row r="630" spans="1:21" ht="9.9" customHeight="1">
      <c r="A630" s="3"/>
      <c r="B630" s="346"/>
      <c r="C630" s="893"/>
      <c r="D630" s="352"/>
      <c r="E630" s="723"/>
      <c r="F630" s="723"/>
      <c r="G630" s="723"/>
      <c r="H630" s="723"/>
      <c r="I630" s="723"/>
      <c r="J630" s="723"/>
      <c r="K630" s="904"/>
      <c r="M630" s="733"/>
      <c r="N630" s="723"/>
      <c r="O630" s="723"/>
      <c r="P630" s="723"/>
      <c r="Q630" s="723"/>
      <c r="R630" s="723"/>
      <c r="S630" s="723"/>
      <c r="U630" s="339"/>
    </row>
    <row r="631" spans="1:21" ht="9.9" customHeight="1">
      <c r="A631" s="3"/>
      <c r="B631" s="346"/>
      <c r="C631" s="337"/>
      <c r="E631" s="207"/>
      <c r="F631" s="207"/>
      <c r="G631" s="207"/>
      <c r="H631" s="207"/>
      <c r="I631" s="207"/>
      <c r="J631" s="207"/>
      <c r="K631" s="146"/>
      <c r="M631" s="148"/>
      <c r="N631" s="207"/>
      <c r="O631" s="207"/>
      <c r="P631" s="207"/>
      <c r="Q631" s="207"/>
      <c r="R631" s="207"/>
      <c r="S631" s="207"/>
      <c r="U631" s="339"/>
    </row>
    <row r="632" spans="1:21" ht="9.9" customHeight="1">
      <c r="A632" s="3"/>
      <c r="B632" s="346"/>
      <c r="C632" s="337"/>
      <c r="E632" s="560" t="s">
        <v>264</v>
      </c>
      <c r="F632" s="560"/>
      <c r="G632" s="560"/>
      <c r="H632" s="560"/>
      <c r="I632" s="560"/>
      <c r="J632" s="560"/>
      <c r="K632" s="560"/>
      <c r="L632" s="560"/>
      <c r="M632" s="560"/>
      <c r="N632" s="560"/>
      <c r="O632" s="207"/>
      <c r="P632" s="207"/>
      <c r="Q632" s="207"/>
      <c r="R632" s="207"/>
      <c r="S632" s="207"/>
      <c r="U632" s="339"/>
    </row>
    <row r="633" spans="1:21" ht="9.9" customHeight="1">
      <c r="A633" s="3"/>
      <c r="B633" s="346"/>
      <c r="C633" s="337"/>
      <c r="E633" s="560"/>
      <c r="F633" s="560"/>
      <c r="G633" s="560"/>
      <c r="H633" s="560"/>
      <c r="I633" s="560"/>
      <c r="J633" s="560"/>
      <c r="K633" s="560"/>
      <c r="L633" s="560"/>
      <c r="M633" s="560"/>
      <c r="N633" s="560"/>
      <c r="O633" s="207"/>
      <c r="P633" s="207"/>
      <c r="Q633" s="207"/>
      <c r="R633" s="207"/>
      <c r="S633" s="207"/>
      <c r="U633" s="339"/>
    </row>
    <row r="634" spans="1:21" ht="9.9" customHeight="1">
      <c r="A634" s="3"/>
      <c r="B634" s="346"/>
      <c r="C634" s="337"/>
      <c r="E634" s="207"/>
      <c r="F634" s="207"/>
      <c r="G634" s="207"/>
      <c r="H634" s="207"/>
      <c r="I634" s="207"/>
      <c r="J634" s="207"/>
      <c r="K634" s="146"/>
      <c r="M634" s="148"/>
      <c r="N634" s="207"/>
      <c r="O634" s="207"/>
      <c r="P634" s="207"/>
      <c r="Q634" s="207"/>
      <c r="R634" s="207"/>
      <c r="S634" s="207"/>
      <c r="U634" s="339"/>
    </row>
    <row r="635" spans="1:21" ht="9.9" customHeight="1">
      <c r="A635" s="3"/>
      <c r="B635" s="346"/>
      <c r="C635" s="892">
        <v>0.60416666666666663</v>
      </c>
      <c r="D635" s="352"/>
      <c r="E635" s="723" t="s">
        <v>152</v>
      </c>
      <c r="F635" s="723"/>
      <c r="G635" s="723"/>
      <c r="H635" s="723"/>
      <c r="I635" s="723"/>
      <c r="J635" s="723"/>
      <c r="K635" s="909"/>
      <c r="L635" s="878" t="s">
        <v>2</v>
      </c>
      <c r="M635" s="670"/>
      <c r="N635" s="910"/>
      <c r="O635" s="910"/>
      <c r="P635" s="910"/>
      <c r="Q635" s="910"/>
      <c r="R635" s="910"/>
      <c r="S635" s="910"/>
      <c r="U635" s="339"/>
    </row>
    <row r="636" spans="1:21" ht="9.9" customHeight="1" thickBot="1">
      <c r="A636" s="3"/>
      <c r="B636" s="346"/>
      <c r="C636" s="893"/>
      <c r="D636" s="352"/>
      <c r="E636" s="723"/>
      <c r="F636" s="723"/>
      <c r="G636" s="723"/>
      <c r="H636" s="723"/>
      <c r="I636" s="723"/>
      <c r="J636" s="723"/>
      <c r="K636" s="909"/>
      <c r="L636" s="879"/>
      <c r="M636" s="670"/>
      <c r="N636" s="910"/>
      <c r="O636" s="910"/>
      <c r="P636" s="910"/>
      <c r="Q636" s="910"/>
      <c r="R636" s="910"/>
      <c r="S636" s="910"/>
      <c r="U636" s="339"/>
    </row>
    <row r="637" spans="1:21" ht="9.9" customHeight="1" thickTop="1">
      <c r="A637" s="3"/>
      <c r="B637" s="336"/>
      <c r="C637" s="337"/>
      <c r="F637" s="894" t="s">
        <v>37</v>
      </c>
      <c r="G637" s="895"/>
      <c r="H637" s="895"/>
      <c r="I637" s="895"/>
      <c r="J637" s="895"/>
      <c r="K637" s="898"/>
      <c r="L637" s="338"/>
      <c r="M637" s="894" t="s">
        <v>37</v>
      </c>
      <c r="N637" s="895"/>
      <c r="O637" s="895"/>
      <c r="P637" s="895"/>
      <c r="Q637" s="895"/>
      <c r="R637" s="898"/>
      <c r="U637" s="339"/>
    </row>
    <row r="638" spans="1:21" ht="9.9" customHeight="1" thickBot="1">
      <c r="A638" s="3"/>
      <c r="B638" s="336"/>
      <c r="C638" s="337"/>
      <c r="F638" s="896"/>
      <c r="G638" s="897"/>
      <c r="H638" s="897"/>
      <c r="I638" s="897"/>
      <c r="J638" s="897"/>
      <c r="K638" s="899"/>
      <c r="L638" s="338"/>
      <c r="M638" s="896"/>
      <c r="N638" s="897"/>
      <c r="O638" s="897"/>
      <c r="P638" s="897"/>
      <c r="Q638" s="897"/>
      <c r="R638" s="899"/>
      <c r="U638" s="339"/>
    </row>
    <row r="639" spans="1:21" ht="9.9" customHeight="1" thickTop="1">
      <c r="A639" s="3"/>
      <c r="B639" s="336"/>
      <c r="C639" s="337"/>
      <c r="F639" s="884" t="s">
        <v>11</v>
      </c>
      <c r="G639" s="885"/>
      <c r="H639" s="885"/>
      <c r="I639" s="885"/>
      <c r="J639" s="902"/>
      <c r="K639" s="903"/>
      <c r="L639" s="338"/>
      <c r="M639" s="884" t="s">
        <v>12</v>
      </c>
      <c r="N639" s="885"/>
      <c r="O639" s="885"/>
      <c r="P639" s="885"/>
      <c r="Q639" s="902"/>
      <c r="R639" s="903"/>
      <c r="U639" s="339"/>
    </row>
    <row r="640" spans="1:21" ht="9.9" customHeight="1">
      <c r="A640" s="3"/>
      <c r="B640" s="336"/>
      <c r="C640" s="337"/>
      <c r="F640" s="884"/>
      <c r="G640" s="885"/>
      <c r="H640" s="885"/>
      <c r="I640" s="885"/>
      <c r="J640" s="888"/>
      <c r="K640" s="890"/>
      <c r="L640" s="338"/>
      <c r="M640" s="884"/>
      <c r="N640" s="885"/>
      <c r="O640" s="885"/>
      <c r="P640" s="885"/>
      <c r="Q640" s="888"/>
      <c r="R640" s="890"/>
      <c r="U640" s="339"/>
    </row>
    <row r="641" spans="1:21" ht="9.9" customHeight="1">
      <c r="A641" s="3"/>
      <c r="B641" s="336"/>
      <c r="C641" s="337"/>
      <c r="F641" s="880" t="s">
        <v>15</v>
      </c>
      <c r="G641" s="881"/>
      <c r="H641" s="881"/>
      <c r="I641" s="881"/>
      <c r="J641" s="882"/>
      <c r="K641" s="883"/>
      <c r="L641" s="338"/>
      <c r="M641" s="880" t="s">
        <v>16</v>
      </c>
      <c r="N641" s="881"/>
      <c r="O641" s="881"/>
      <c r="P641" s="881"/>
      <c r="Q641" s="882"/>
      <c r="R641" s="883"/>
      <c r="U641" s="339"/>
    </row>
    <row r="642" spans="1:21" ht="9.9" customHeight="1">
      <c r="A642" s="3"/>
      <c r="B642" s="336"/>
      <c r="C642" s="337"/>
      <c r="F642" s="880"/>
      <c r="G642" s="881"/>
      <c r="H642" s="881"/>
      <c r="I642" s="881"/>
      <c r="J642" s="882"/>
      <c r="K642" s="883"/>
      <c r="L642" s="338"/>
      <c r="M642" s="880"/>
      <c r="N642" s="881"/>
      <c r="O642" s="881"/>
      <c r="P642" s="881"/>
      <c r="Q642" s="882"/>
      <c r="R642" s="883"/>
      <c r="U642" s="339"/>
    </row>
    <row r="643" spans="1:21" ht="9.9" customHeight="1">
      <c r="A643" s="3"/>
      <c r="B643" s="336"/>
      <c r="C643" s="337"/>
      <c r="F643" s="880" t="s">
        <v>19</v>
      </c>
      <c r="G643" s="881"/>
      <c r="H643" s="881"/>
      <c r="I643" s="881"/>
      <c r="J643" s="882"/>
      <c r="K643" s="883"/>
      <c r="L643" s="338"/>
      <c r="M643" s="880" t="s">
        <v>20</v>
      </c>
      <c r="N643" s="881"/>
      <c r="O643" s="881"/>
      <c r="P643" s="881"/>
      <c r="Q643" s="882"/>
      <c r="R643" s="883"/>
      <c r="U643" s="339"/>
    </row>
    <row r="644" spans="1:21" ht="9.9" customHeight="1">
      <c r="A644" s="3"/>
      <c r="B644" s="336"/>
      <c r="C644" s="337"/>
      <c r="F644" s="880"/>
      <c r="G644" s="881"/>
      <c r="H644" s="881"/>
      <c r="I644" s="881"/>
      <c r="J644" s="882"/>
      <c r="K644" s="883"/>
      <c r="L644" s="338"/>
      <c r="M644" s="880"/>
      <c r="N644" s="881"/>
      <c r="O644" s="881"/>
      <c r="P644" s="881"/>
      <c r="Q644" s="882"/>
      <c r="R644" s="883"/>
      <c r="U644" s="339"/>
    </row>
    <row r="645" spans="1:21" ht="9.9" customHeight="1">
      <c r="A645" s="3"/>
      <c r="B645" s="336"/>
      <c r="C645" s="337"/>
      <c r="F645" s="884"/>
      <c r="G645" s="885"/>
      <c r="H645" s="885"/>
      <c r="I645" s="885"/>
      <c r="J645" s="888"/>
      <c r="K645" s="890"/>
      <c r="L645" s="338"/>
      <c r="M645" s="884" t="s">
        <v>21</v>
      </c>
      <c r="N645" s="885"/>
      <c r="O645" s="885"/>
      <c r="P645" s="885"/>
      <c r="Q645" s="888"/>
      <c r="R645" s="890"/>
      <c r="U645" s="339"/>
    </row>
    <row r="646" spans="1:21" ht="9.9" customHeight="1" thickBot="1">
      <c r="A646" s="3"/>
      <c r="B646" s="336"/>
      <c r="C646" s="337"/>
      <c r="F646" s="886"/>
      <c r="G646" s="887"/>
      <c r="H646" s="887"/>
      <c r="I646" s="887"/>
      <c r="J646" s="889"/>
      <c r="K646" s="891"/>
      <c r="L646" s="338"/>
      <c r="M646" s="886"/>
      <c r="N646" s="887"/>
      <c r="O646" s="887"/>
      <c r="P646" s="887"/>
      <c r="Q646" s="889"/>
      <c r="R646" s="891"/>
      <c r="U646" s="339"/>
    </row>
    <row r="647" spans="1:21" ht="9.9" customHeight="1" thickTop="1" thickBot="1">
      <c r="A647" s="3"/>
      <c r="B647" s="336"/>
      <c r="C647" s="337"/>
      <c r="U647" s="339"/>
    </row>
    <row r="648" spans="1:21" ht="20.100000000000001" customHeight="1">
      <c r="A648" s="3"/>
      <c r="B648" s="340" t="s">
        <v>269</v>
      </c>
      <c r="C648" s="602" t="s">
        <v>26</v>
      </c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  <c r="S648" s="341"/>
      <c r="T648" s="341"/>
      <c r="U648" s="342"/>
    </row>
    <row r="649" spans="1:21" ht="9.9" customHeight="1">
      <c r="A649" s="3"/>
      <c r="B649" s="876"/>
      <c r="C649" s="343"/>
      <c r="U649" s="339"/>
    </row>
    <row r="650" spans="1:21" ht="9.9" customHeight="1">
      <c r="A650" s="3"/>
      <c r="B650" s="876"/>
      <c r="C650" s="343"/>
      <c r="E650" s="560" t="s">
        <v>115</v>
      </c>
      <c r="F650" s="560"/>
      <c r="G650" s="560"/>
      <c r="H650" s="560"/>
      <c r="I650" s="560"/>
      <c r="J650" s="560"/>
      <c r="K650" s="560"/>
      <c r="L650" s="560"/>
      <c r="M650" s="560"/>
      <c r="N650" s="560"/>
      <c r="O650" s="126"/>
      <c r="R650" s="587" t="s">
        <v>28</v>
      </c>
      <c r="S650" s="587"/>
      <c r="T650" s="587"/>
      <c r="U650" s="592"/>
    </row>
    <row r="651" spans="1:21" ht="9.9" customHeight="1">
      <c r="A651" s="3"/>
      <c r="B651" s="345"/>
      <c r="C651" s="343"/>
      <c r="E651" s="560"/>
      <c r="F651" s="560"/>
      <c r="G651" s="560"/>
      <c r="H651" s="560"/>
      <c r="I651" s="560"/>
      <c r="J651" s="560"/>
      <c r="K651" s="560"/>
      <c r="L651" s="560"/>
      <c r="M651" s="560"/>
      <c r="N651" s="560"/>
      <c r="O651" s="126"/>
      <c r="R651" s="587"/>
      <c r="S651" s="587"/>
      <c r="T651" s="587"/>
      <c r="U651" s="592"/>
    </row>
    <row r="652" spans="1:21" ht="9.9" customHeight="1">
      <c r="A652" s="3"/>
      <c r="B652" s="345"/>
      <c r="C652" s="343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594">
        <v>0.33333333333333331</v>
      </c>
      <c r="S652" s="587"/>
      <c r="T652" s="587"/>
      <c r="U652" s="592"/>
    </row>
    <row r="653" spans="1:21" ht="9.9" customHeight="1">
      <c r="A653" s="3"/>
      <c r="B653" s="345"/>
      <c r="C653" s="343"/>
      <c r="R653" s="587"/>
      <c r="S653" s="587"/>
      <c r="T653" s="587"/>
      <c r="U653" s="592"/>
    </row>
    <row r="654" spans="1:21" ht="9.9" customHeight="1">
      <c r="A654" s="3"/>
      <c r="B654" s="346"/>
      <c r="C654" s="877" t="s">
        <v>29</v>
      </c>
      <c r="D654" s="352"/>
      <c r="E654" s="723" t="s">
        <v>270</v>
      </c>
      <c r="F654" s="723"/>
      <c r="G654" s="723"/>
      <c r="H654" s="723"/>
      <c r="I654" s="723"/>
      <c r="J654" s="723"/>
      <c r="K654" s="909"/>
      <c r="L654" s="878" t="s">
        <v>2</v>
      </c>
      <c r="M654" s="670"/>
      <c r="N654" s="910"/>
      <c r="O654" s="910"/>
      <c r="P654" s="910"/>
      <c r="Q654" s="910"/>
      <c r="R654" s="910"/>
      <c r="S654" s="910"/>
      <c r="T654" s="127"/>
      <c r="U654" s="348"/>
    </row>
    <row r="655" spans="1:21" ht="9.9" customHeight="1">
      <c r="A655" s="3"/>
      <c r="B655" s="346"/>
      <c r="C655" s="877"/>
      <c r="D655" s="352"/>
      <c r="E655" s="723"/>
      <c r="F655" s="723"/>
      <c r="G655" s="723"/>
      <c r="H655" s="723"/>
      <c r="I655" s="723"/>
      <c r="J655" s="723"/>
      <c r="K655" s="909"/>
      <c r="L655" s="879"/>
      <c r="M655" s="670"/>
      <c r="N655" s="910"/>
      <c r="O655" s="910"/>
      <c r="P655" s="910"/>
      <c r="Q655" s="910"/>
      <c r="R655" s="910"/>
      <c r="S655" s="910"/>
      <c r="U655" s="339"/>
    </row>
    <row r="656" spans="1:21" ht="9.9" customHeight="1">
      <c r="A656" s="3"/>
      <c r="B656" s="346"/>
      <c r="C656" s="892">
        <v>0.4375</v>
      </c>
      <c r="D656" s="352"/>
      <c r="E656" s="910"/>
      <c r="F656" s="910"/>
      <c r="G656" s="910"/>
      <c r="H656" s="910"/>
      <c r="I656" s="910"/>
      <c r="J656" s="910"/>
      <c r="K656" s="909"/>
      <c r="L656" s="352"/>
      <c r="M656" s="670"/>
      <c r="N656" s="723" t="s">
        <v>34</v>
      </c>
      <c r="O656" s="723"/>
      <c r="P656" s="723"/>
      <c r="Q656" s="723"/>
      <c r="R656" s="723"/>
      <c r="S656" s="723"/>
      <c r="U656" s="339"/>
    </row>
    <row r="657" spans="1:21" ht="9.9" customHeight="1">
      <c r="A657" s="3"/>
      <c r="B657" s="346"/>
      <c r="C657" s="893"/>
      <c r="D657" s="352"/>
      <c r="E657" s="910"/>
      <c r="F657" s="910"/>
      <c r="G657" s="910"/>
      <c r="H657" s="910"/>
      <c r="I657" s="910"/>
      <c r="J657" s="910"/>
      <c r="K657" s="909"/>
      <c r="L657" s="352"/>
      <c r="M657" s="670"/>
      <c r="N657" s="723"/>
      <c r="O657" s="723"/>
      <c r="P657" s="723"/>
      <c r="Q657" s="723"/>
      <c r="R657" s="723"/>
      <c r="S657" s="723"/>
      <c r="U657" s="339"/>
    </row>
    <row r="658" spans="1:21" ht="9.9" customHeight="1">
      <c r="A658" s="3"/>
      <c r="B658" s="346"/>
      <c r="C658" s="337"/>
      <c r="E658" s="207"/>
      <c r="F658" s="207"/>
      <c r="G658" s="207"/>
      <c r="H658" s="207"/>
      <c r="I658" s="207"/>
      <c r="J658" s="207"/>
      <c r="K658" s="146"/>
      <c r="M658" s="148"/>
      <c r="N658" s="207"/>
      <c r="O658" s="207"/>
      <c r="P658" s="207"/>
      <c r="Q658" s="207"/>
      <c r="R658" s="207"/>
      <c r="S658" s="207"/>
      <c r="U658" s="339"/>
    </row>
    <row r="659" spans="1:21" ht="9.9" customHeight="1">
      <c r="A659" s="3"/>
      <c r="B659" s="346"/>
      <c r="C659" s="337"/>
      <c r="E659" s="560" t="s">
        <v>47</v>
      </c>
      <c r="F659" s="560"/>
      <c r="G659" s="560"/>
      <c r="H659" s="560"/>
      <c r="I659" s="560"/>
      <c r="J659" s="560"/>
      <c r="K659" s="560"/>
      <c r="L659" s="560"/>
      <c r="M659" s="560"/>
      <c r="N659" s="560"/>
      <c r="O659" s="207"/>
      <c r="P659" s="207"/>
      <c r="Q659" s="207"/>
      <c r="R659" s="207"/>
      <c r="S659" s="207"/>
      <c r="U659" s="339"/>
    </row>
    <row r="660" spans="1:21" ht="9.9" customHeight="1">
      <c r="A660" s="3"/>
      <c r="B660" s="346"/>
      <c r="C660" s="337"/>
      <c r="E660" s="560"/>
      <c r="F660" s="560"/>
      <c r="G660" s="560"/>
      <c r="H660" s="560"/>
      <c r="I660" s="560"/>
      <c r="J660" s="560"/>
      <c r="K660" s="560"/>
      <c r="L660" s="560"/>
      <c r="M660" s="560"/>
      <c r="N660" s="560"/>
      <c r="O660" s="207"/>
      <c r="P660" s="207"/>
      <c r="Q660" s="207"/>
      <c r="R660" s="207"/>
      <c r="S660" s="207"/>
      <c r="U660" s="339"/>
    </row>
    <row r="661" spans="1:21" ht="9.9" customHeight="1">
      <c r="A661" s="3"/>
      <c r="B661" s="346"/>
      <c r="C661" s="337"/>
      <c r="E661" s="207"/>
      <c r="F661" s="207"/>
      <c r="G661" s="207"/>
      <c r="H661" s="207"/>
      <c r="I661" s="207"/>
      <c r="J661" s="207"/>
      <c r="K661" s="146"/>
      <c r="M661" s="148"/>
      <c r="N661" s="207"/>
      <c r="O661" s="207"/>
      <c r="P661" s="207"/>
      <c r="Q661" s="207"/>
      <c r="R661" s="207"/>
      <c r="S661" s="207"/>
      <c r="U661" s="339"/>
    </row>
    <row r="662" spans="1:21" ht="9.9" customHeight="1">
      <c r="A662" s="3"/>
      <c r="B662" s="346"/>
      <c r="C662" s="892">
        <v>0.5</v>
      </c>
      <c r="E662" s="723" t="s">
        <v>39</v>
      </c>
      <c r="F662" s="723"/>
      <c r="G662" s="723"/>
      <c r="H662" s="723"/>
      <c r="I662" s="723"/>
      <c r="J662" s="723"/>
      <c r="K662" s="904"/>
      <c r="L662" s="878" t="s">
        <v>2</v>
      </c>
      <c r="M662" s="733"/>
      <c r="N662" s="723" t="s">
        <v>38</v>
      </c>
      <c r="O662" s="723"/>
      <c r="P662" s="723"/>
      <c r="Q662" s="723"/>
      <c r="R662" s="723"/>
      <c r="S662" s="723"/>
      <c r="U662" s="339"/>
    </row>
    <row r="663" spans="1:21" ht="9.9" customHeight="1">
      <c r="A663" s="3"/>
      <c r="B663" s="346"/>
      <c r="C663" s="893"/>
      <c r="E663" s="723"/>
      <c r="F663" s="723"/>
      <c r="G663" s="723"/>
      <c r="H663" s="723"/>
      <c r="I663" s="723"/>
      <c r="J663" s="723"/>
      <c r="K663" s="904"/>
      <c r="L663" s="879"/>
      <c r="M663" s="733"/>
      <c r="N663" s="723"/>
      <c r="O663" s="723"/>
      <c r="P663" s="723"/>
      <c r="Q663" s="723"/>
      <c r="R663" s="723"/>
      <c r="S663" s="723"/>
      <c r="U663" s="339"/>
    </row>
    <row r="664" spans="1:21" ht="9.9" customHeight="1">
      <c r="A664" s="3"/>
      <c r="B664" s="346"/>
      <c r="C664" s="892">
        <v>0.5625</v>
      </c>
      <c r="E664" s="723" t="s">
        <v>34</v>
      </c>
      <c r="F664" s="723"/>
      <c r="G664" s="723"/>
      <c r="H664" s="723"/>
      <c r="I664" s="723"/>
      <c r="J664" s="723"/>
      <c r="K664" s="904"/>
      <c r="L664" s="878" t="s">
        <v>2</v>
      </c>
      <c r="M664" s="733"/>
      <c r="N664" s="723" t="s">
        <v>33</v>
      </c>
      <c r="O664" s="723"/>
      <c r="P664" s="723"/>
      <c r="Q664" s="723"/>
      <c r="R664" s="723"/>
      <c r="S664" s="723"/>
      <c r="U664" s="339"/>
    </row>
    <row r="665" spans="1:21" ht="9.9" customHeight="1" thickBot="1">
      <c r="A665" s="3"/>
      <c r="B665" s="346"/>
      <c r="C665" s="893"/>
      <c r="E665" s="723"/>
      <c r="F665" s="723"/>
      <c r="G665" s="723"/>
      <c r="H665" s="723"/>
      <c r="I665" s="723"/>
      <c r="J665" s="723"/>
      <c r="K665" s="904"/>
      <c r="L665" s="879"/>
      <c r="M665" s="733"/>
      <c r="N665" s="723"/>
      <c r="O665" s="723"/>
      <c r="P665" s="723"/>
      <c r="Q665" s="723"/>
      <c r="R665" s="723"/>
      <c r="S665" s="723"/>
      <c r="U665" s="339"/>
    </row>
    <row r="666" spans="1:21" ht="9.9" customHeight="1" thickTop="1">
      <c r="A666" s="3"/>
      <c r="B666" s="336"/>
      <c r="C666" s="337"/>
      <c r="F666" s="894" t="s">
        <v>37</v>
      </c>
      <c r="G666" s="895"/>
      <c r="H666" s="895"/>
      <c r="I666" s="895"/>
      <c r="J666" s="895"/>
      <c r="K666" s="898"/>
      <c r="L666" s="338"/>
      <c r="M666" s="894" t="s">
        <v>37</v>
      </c>
      <c r="N666" s="895"/>
      <c r="O666" s="895"/>
      <c r="P666" s="895"/>
      <c r="Q666" s="895"/>
      <c r="R666" s="898"/>
      <c r="U666" s="339"/>
    </row>
    <row r="667" spans="1:21" ht="9.9" customHeight="1" thickBot="1">
      <c r="A667" s="3"/>
      <c r="B667" s="336"/>
      <c r="C667" s="337"/>
      <c r="F667" s="896"/>
      <c r="G667" s="897"/>
      <c r="H667" s="897"/>
      <c r="I667" s="897"/>
      <c r="J667" s="897"/>
      <c r="K667" s="899"/>
      <c r="L667" s="338"/>
      <c r="M667" s="896"/>
      <c r="N667" s="897"/>
      <c r="O667" s="897"/>
      <c r="P667" s="897"/>
      <c r="Q667" s="897"/>
      <c r="R667" s="899"/>
      <c r="U667" s="339"/>
    </row>
    <row r="668" spans="1:21" ht="9.9" customHeight="1" thickTop="1">
      <c r="A668" s="3"/>
      <c r="B668" s="336"/>
      <c r="C668" s="337"/>
      <c r="F668" s="884" t="s">
        <v>11</v>
      </c>
      <c r="G668" s="885"/>
      <c r="H668" s="885"/>
      <c r="I668" s="885"/>
      <c r="J668" s="902"/>
      <c r="K668" s="903"/>
      <c r="L668" s="338"/>
      <c r="M668" s="884" t="s">
        <v>12</v>
      </c>
      <c r="N668" s="885"/>
      <c r="O668" s="885"/>
      <c r="P668" s="885"/>
      <c r="Q668" s="902"/>
      <c r="R668" s="903"/>
      <c r="U668" s="339"/>
    </row>
    <row r="669" spans="1:21" ht="9.9" customHeight="1">
      <c r="A669" s="3"/>
      <c r="B669" s="336"/>
      <c r="C669" s="337"/>
      <c r="F669" s="884"/>
      <c r="G669" s="885"/>
      <c r="H669" s="885"/>
      <c r="I669" s="885"/>
      <c r="J669" s="888"/>
      <c r="K669" s="890"/>
      <c r="L669" s="338"/>
      <c r="M669" s="884"/>
      <c r="N669" s="885"/>
      <c r="O669" s="885"/>
      <c r="P669" s="885"/>
      <c r="Q669" s="888"/>
      <c r="R669" s="890"/>
      <c r="U669" s="339"/>
    </row>
    <row r="670" spans="1:21" ht="9.9" customHeight="1">
      <c r="A670" s="3"/>
      <c r="B670" s="336"/>
      <c r="C670" s="337"/>
      <c r="F670" s="880" t="s">
        <v>15</v>
      </c>
      <c r="G670" s="881"/>
      <c r="H670" s="881"/>
      <c r="I670" s="881"/>
      <c r="J670" s="882"/>
      <c r="K670" s="883"/>
      <c r="L670" s="338"/>
      <c r="M670" s="880" t="s">
        <v>16</v>
      </c>
      <c r="N670" s="881"/>
      <c r="O670" s="881"/>
      <c r="P670" s="881"/>
      <c r="Q670" s="882"/>
      <c r="R670" s="883"/>
      <c r="U670" s="339"/>
    </row>
    <row r="671" spans="1:21" ht="9.9" customHeight="1">
      <c r="A671" s="3"/>
      <c r="B671" s="336"/>
      <c r="C671" s="337"/>
      <c r="F671" s="880"/>
      <c r="G671" s="881"/>
      <c r="H671" s="881"/>
      <c r="I671" s="881"/>
      <c r="J671" s="882"/>
      <c r="K671" s="883"/>
      <c r="L671" s="338"/>
      <c r="M671" s="880"/>
      <c r="N671" s="881"/>
      <c r="O671" s="881"/>
      <c r="P671" s="881"/>
      <c r="Q671" s="882"/>
      <c r="R671" s="883"/>
      <c r="U671" s="339"/>
    </row>
    <row r="672" spans="1:21" ht="9.9" customHeight="1">
      <c r="A672" s="3"/>
      <c r="B672" s="336"/>
      <c r="C672" s="337"/>
      <c r="F672" s="880" t="s">
        <v>19</v>
      </c>
      <c r="G672" s="881"/>
      <c r="H672" s="881"/>
      <c r="I672" s="881"/>
      <c r="J672" s="882"/>
      <c r="K672" s="883"/>
      <c r="L672" s="338"/>
      <c r="M672" s="880" t="s">
        <v>20</v>
      </c>
      <c r="N672" s="881"/>
      <c r="O672" s="881"/>
      <c r="P672" s="881"/>
      <c r="Q672" s="882"/>
      <c r="R672" s="883"/>
      <c r="U672" s="339"/>
    </row>
    <row r="673" spans="1:25" ht="9.9" customHeight="1">
      <c r="A673" s="3"/>
      <c r="B673" s="336"/>
      <c r="C673" s="337"/>
      <c r="F673" s="880"/>
      <c r="G673" s="881"/>
      <c r="H673" s="881"/>
      <c r="I673" s="881"/>
      <c r="J673" s="882"/>
      <c r="K673" s="883"/>
      <c r="L673" s="338"/>
      <c r="M673" s="880"/>
      <c r="N673" s="881"/>
      <c r="O673" s="881"/>
      <c r="P673" s="881"/>
      <c r="Q673" s="882"/>
      <c r="R673" s="883"/>
      <c r="U673" s="339"/>
    </row>
    <row r="674" spans="1:25" ht="9.9" customHeight="1">
      <c r="A674" s="3"/>
      <c r="B674" s="336"/>
      <c r="C674" s="337"/>
      <c r="F674" s="884"/>
      <c r="G674" s="885"/>
      <c r="H674" s="885"/>
      <c r="I674" s="885"/>
      <c r="J674" s="888"/>
      <c r="K674" s="890"/>
      <c r="L674" s="338"/>
      <c r="M674" s="884" t="s">
        <v>21</v>
      </c>
      <c r="N674" s="885"/>
      <c r="O674" s="885"/>
      <c r="P674" s="885"/>
      <c r="Q674" s="888"/>
      <c r="R674" s="890"/>
      <c r="U674" s="339"/>
    </row>
    <row r="675" spans="1:25" ht="9.9" customHeight="1" thickBot="1">
      <c r="A675" s="3"/>
      <c r="B675" s="336"/>
      <c r="C675" s="337"/>
      <c r="F675" s="886"/>
      <c r="G675" s="887"/>
      <c r="H675" s="887"/>
      <c r="I675" s="887"/>
      <c r="J675" s="889"/>
      <c r="K675" s="891"/>
      <c r="L675" s="338"/>
      <c r="M675" s="886"/>
      <c r="N675" s="887"/>
      <c r="O675" s="887"/>
      <c r="P675" s="887"/>
      <c r="Q675" s="889"/>
      <c r="R675" s="891"/>
      <c r="U675" s="339"/>
    </row>
    <row r="676" spans="1:25" ht="9.9" customHeight="1" thickTop="1" thickBot="1">
      <c r="A676" s="3"/>
      <c r="B676" s="336"/>
      <c r="C676" s="337"/>
      <c r="U676" s="339"/>
    </row>
    <row r="677" spans="1:25" ht="20.100000000000001" customHeight="1">
      <c r="A677" s="3"/>
      <c r="B677" s="340" t="s">
        <v>271</v>
      </c>
      <c r="C677" s="602" t="s">
        <v>26</v>
      </c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  <c r="S677" s="341"/>
      <c r="T677" s="341"/>
      <c r="U677" s="342"/>
      <c r="V677" s="3"/>
      <c r="W677" s="3"/>
      <c r="X677" s="3"/>
      <c r="Y677" s="3"/>
    </row>
    <row r="678" spans="1:25" ht="9.9" customHeight="1">
      <c r="A678" s="3"/>
      <c r="B678" s="876" t="s">
        <v>27</v>
      </c>
      <c r="C678" s="343"/>
      <c r="U678" s="339"/>
    </row>
    <row r="679" spans="1:25" ht="9.9" customHeight="1">
      <c r="A679" s="3"/>
      <c r="B679" s="876"/>
      <c r="C679" s="343"/>
      <c r="E679" s="560" t="s">
        <v>115</v>
      </c>
      <c r="F679" s="560"/>
      <c r="G679" s="560"/>
      <c r="H679" s="560"/>
      <c r="I679" s="560"/>
      <c r="J679" s="560"/>
      <c r="K679" s="560"/>
      <c r="L679" s="560"/>
      <c r="M679" s="560"/>
      <c r="N679" s="560"/>
      <c r="O679" s="126"/>
      <c r="R679" s="587" t="s">
        <v>28</v>
      </c>
      <c r="S679" s="587"/>
      <c r="T679" s="587"/>
      <c r="U679" s="592"/>
    </row>
    <row r="680" spans="1:25" ht="9.9" customHeight="1">
      <c r="A680" s="3"/>
      <c r="B680" s="345"/>
      <c r="C680" s="343"/>
      <c r="E680" s="560"/>
      <c r="F680" s="560"/>
      <c r="G680" s="560"/>
      <c r="H680" s="560"/>
      <c r="I680" s="560"/>
      <c r="J680" s="560"/>
      <c r="K680" s="560"/>
      <c r="L680" s="560"/>
      <c r="M680" s="560"/>
      <c r="N680" s="560"/>
      <c r="O680" s="126"/>
      <c r="R680" s="587"/>
      <c r="S680" s="587"/>
      <c r="T680" s="587"/>
      <c r="U680" s="592"/>
    </row>
    <row r="681" spans="1:25" ht="9.9" customHeight="1">
      <c r="A681" s="3"/>
      <c r="B681" s="345"/>
      <c r="C681" s="343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594">
        <v>0.33333333333333331</v>
      </c>
      <c r="S681" s="587"/>
      <c r="T681" s="587"/>
      <c r="U681" s="592"/>
    </row>
    <row r="682" spans="1:25" ht="9.9" customHeight="1">
      <c r="A682" s="3"/>
      <c r="B682" s="345"/>
      <c r="C682" s="343"/>
      <c r="R682" s="587"/>
      <c r="S682" s="587"/>
      <c r="T682" s="587"/>
      <c r="U682" s="592"/>
    </row>
    <row r="683" spans="1:25" ht="9.9" customHeight="1">
      <c r="A683" s="3"/>
      <c r="B683" s="346"/>
      <c r="C683" s="877" t="s">
        <v>29</v>
      </c>
      <c r="E683" s="723" t="s">
        <v>270</v>
      </c>
      <c r="F683" s="723"/>
      <c r="G683" s="723"/>
      <c r="H683" s="723"/>
      <c r="I683" s="723"/>
      <c r="J683" s="723"/>
      <c r="K683" s="904"/>
      <c r="L683" s="878" t="s">
        <v>2</v>
      </c>
      <c r="M683" s="733"/>
      <c r="N683" s="723" t="s">
        <v>34</v>
      </c>
      <c r="O683" s="723"/>
      <c r="P683" s="723"/>
      <c r="Q683" s="723"/>
      <c r="R683" s="723"/>
      <c r="S683" s="723"/>
      <c r="T683" s="724" t="s">
        <v>272</v>
      </c>
      <c r="U683" s="725"/>
    </row>
    <row r="684" spans="1:25" ht="9.9" customHeight="1">
      <c r="A684" s="3"/>
      <c r="B684" s="346"/>
      <c r="C684" s="877"/>
      <c r="E684" s="723"/>
      <c r="F684" s="723"/>
      <c r="G684" s="723"/>
      <c r="H684" s="723"/>
      <c r="I684" s="723"/>
      <c r="J684" s="723"/>
      <c r="K684" s="904"/>
      <c r="L684" s="879"/>
      <c r="M684" s="733"/>
      <c r="N684" s="723"/>
      <c r="O684" s="723"/>
      <c r="P684" s="723"/>
      <c r="Q684" s="723"/>
      <c r="R684" s="723"/>
      <c r="S684" s="723"/>
      <c r="T684" s="724"/>
      <c r="U684" s="725"/>
    </row>
    <row r="685" spans="1:25" ht="9.9" customHeight="1">
      <c r="A685" s="3"/>
      <c r="B685" s="346"/>
      <c r="C685" s="892">
        <v>0.4375</v>
      </c>
      <c r="E685" s="723" t="s">
        <v>35</v>
      </c>
      <c r="F685" s="723"/>
      <c r="G685" s="723"/>
      <c r="H685" s="723"/>
      <c r="I685" s="723"/>
      <c r="J685" s="723"/>
      <c r="K685" s="904"/>
      <c r="L685" s="878" t="s">
        <v>2</v>
      </c>
      <c r="M685" s="733"/>
      <c r="N685" s="723" t="s">
        <v>39</v>
      </c>
      <c r="O685" s="723"/>
      <c r="P685" s="723"/>
      <c r="Q685" s="723"/>
      <c r="R685" s="723"/>
      <c r="S685" s="723"/>
      <c r="T685" s="724" t="s">
        <v>273</v>
      </c>
      <c r="U685" s="725"/>
    </row>
    <row r="686" spans="1:25" ht="9.9" customHeight="1">
      <c r="A686" s="3"/>
      <c r="B686" s="346"/>
      <c r="C686" s="893"/>
      <c r="E686" s="723"/>
      <c r="F686" s="723"/>
      <c r="G686" s="723"/>
      <c r="H686" s="723"/>
      <c r="I686" s="723"/>
      <c r="J686" s="723"/>
      <c r="K686" s="904"/>
      <c r="L686" s="879"/>
      <c r="M686" s="733"/>
      <c r="N686" s="723"/>
      <c r="O686" s="723"/>
      <c r="P686" s="723"/>
      <c r="Q686" s="723"/>
      <c r="R686" s="723"/>
      <c r="S686" s="723"/>
      <c r="T686" s="724"/>
      <c r="U686" s="725"/>
    </row>
    <row r="687" spans="1:25" ht="9.9" customHeight="1" thickBot="1">
      <c r="A687" s="3"/>
      <c r="B687" s="346"/>
      <c r="C687" s="337"/>
      <c r="U687" s="339"/>
    </row>
    <row r="688" spans="1:25" ht="9.9" customHeight="1" thickTop="1">
      <c r="A688" s="3"/>
      <c r="B688" s="336"/>
      <c r="C688" s="337"/>
      <c r="F688" s="894" t="s">
        <v>37</v>
      </c>
      <c r="G688" s="895"/>
      <c r="H688" s="895"/>
      <c r="I688" s="895"/>
      <c r="J688" s="895"/>
      <c r="K688" s="898"/>
      <c r="L688" s="338"/>
      <c r="M688" s="894" t="s">
        <v>37</v>
      </c>
      <c r="N688" s="895"/>
      <c r="O688" s="895"/>
      <c r="P688" s="895"/>
      <c r="Q688" s="895"/>
      <c r="R688" s="898"/>
      <c r="U688" s="339"/>
    </row>
    <row r="689" spans="1:27" ht="9.9" customHeight="1" thickBot="1">
      <c r="A689" s="3"/>
      <c r="B689" s="336"/>
      <c r="C689" s="337"/>
      <c r="F689" s="896"/>
      <c r="G689" s="897"/>
      <c r="H689" s="897"/>
      <c r="I689" s="897"/>
      <c r="J689" s="897"/>
      <c r="K689" s="899"/>
      <c r="L689" s="338"/>
      <c r="M689" s="896"/>
      <c r="N689" s="897"/>
      <c r="O689" s="897"/>
      <c r="P689" s="897"/>
      <c r="Q689" s="897"/>
      <c r="R689" s="899"/>
      <c r="U689" s="339"/>
    </row>
    <row r="690" spans="1:27" ht="9.9" customHeight="1" thickTop="1">
      <c r="A690" s="3"/>
      <c r="B690" s="336"/>
      <c r="C690" s="337"/>
      <c r="F690" s="884" t="s">
        <v>11</v>
      </c>
      <c r="G690" s="885"/>
      <c r="H690" s="885"/>
      <c r="I690" s="885"/>
      <c r="J690" s="902"/>
      <c r="K690" s="903"/>
      <c r="L690" s="338"/>
      <c r="M690" s="884" t="s">
        <v>12</v>
      </c>
      <c r="N690" s="885"/>
      <c r="O690" s="885"/>
      <c r="P690" s="885"/>
      <c r="Q690" s="902"/>
      <c r="R690" s="903"/>
      <c r="U690" s="339"/>
    </row>
    <row r="691" spans="1:27" ht="9.9" customHeight="1">
      <c r="A691" s="3"/>
      <c r="B691" s="336"/>
      <c r="C691" s="337"/>
      <c r="F691" s="884"/>
      <c r="G691" s="885"/>
      <c r="H691" s="885"/>
      <c r="I691" s="885"/>
      <c r="J691" s="888"/>
      <c r="K691" s="890"/>
      <c r="L691" s="338"/>
      <c r="M691" s="884"/>
      <c r="N691" s="885"/>
      <c r="O691" s="885"/>
      <c r="P691" s="885"/>
      <c r="Q691" s="888"/>
      <c r="R691" s="890"/>
      <c r="U691" s="339"/>
    </row>
    <row r="692" spans="1:27" ht="9.9" customHeight="1">
      <c r="A692" s="3"/>
      <c r="B692" s="336"/>
      <c r="C692" s="337"/>
      <c r="F692" s="880" t="s">
        <v>15</v>
      </c>
      <c r="G692" s="881"/>
      <c r="H692" s="881"/>
      <c r="I692" s="881"/>
      <c r="J692" s="882"/>
      <c r="K692" s="883"/>
      <c r="L692" s="338"/>
      <c r="M692" s="880" t="s">
        <v>16</v>
      </c>
      <c r="N692" s="881"/>
      <c r="O692" s="881"/>
      <c r="P692" s="881"/>
      <c r="Q692" s="882"/>
      <c r="R692" s="883"/>
      <c r="U692" s="339"/>
    </row>
    <row r="693" spans="1:27" ht="9.9" customHeight="1">
      <c r="A693" s="3"/>
      <c r="B693" s="336"/>
      <c r="C693" s="337"/>
      <c r="F693" s="880"/>
      <c r="G693" s="881"/>
      <c r="H693" s="881"/>
      <c r="I693" s="881"/>
      <c r="J693" s="882"/>
      <c r="K693" s="883"/>
      <c r="L693" s="338"/>
      <c r="M693" s="880"/>
      <c r="N693" s="881"/>
      <c r="O693" s="881"/>
      <c r="P693" s="881"/>
      <c r="Q693" s="882"/>
      <c r="R693" s="883"/>
      <c r="U693" s="339"/>
    </row>
    <row r="694" spans="1:27" ht="9.9" customHeight="1">
      <c r="A694" s="3"/>
      <c r="B694" s="336"/>
      <c r="C694" s="337"/>
      <c r="F694" s="880" t="s">
        <v>19</v>
      </c>
      <c r="G694" s="881"/>
      <c r="H694" s="881"/>
      <c r="I694" s="881"/>
      <c r="J694" s="882"/>
      <c r="K694" s="883"/>
      <c r="L694" s="338"/>
      <c r="M694" s="880" t="s">
        <v>20</v>
      </c>
      <c r="N694" s="881"/>
      <c r="O694" s="881"/>
      <c r="P694" s="881"/>
      <c r="Q694" s="882"/>
      <c r="R694" s="883"/>
      <c r="U694" s="339"/>
    </row>
    <row r="695" spans="1:27" ht="9.9" customHeight="1">
      <c r="A695" s="3"/>
      <c r="B695" s="336"/>
      <c r="C695" s="337"/>
      <c r="F695" s="880"/>
      <c r="G695" s="881"/>
      <c r="H695" s="881"/>
      <c r="I695" s="881"/>
      <c r="J695" s="882"/>
      <c r="K695" s="883"/>
      <c r="L695" s="338"/>
      <c r="M695" s="880"/>
      <c r="N695" s="881"/>
      <c r="O695" s="881"/>
      <c r="P695" s="881"/>
      <c r="Q695" s="882"/>
      <c r="R695" s="883"/>
      <c r="U695" s="339"/>
    </row>
    <row r="696" spans="1:27" ht="9.9" customHeight="1">
      <c r="A696" s="3"/>
      <c r="B696" s="336"/>
      <c r="C696" s="337"/>
      <c r="F696" s="884"/>
      <c r="G696" s="885"/>
      <c r="H696" s="885"/>
      <c r="I696" s="885"/>
      <c r="J696" s="888"/>
      <c r="K696" s="890"/>
      <c r="L696" s="338"/>
      <c r="M696" s="884" t="s">
        <v>21</v>
      </c>
      <c r="N696" s="885"/>
      <c r="O696" s="885"/>
      <c r="P696" s="885"/>
      <c r="Q696" s="888"/>
      <c r="R696" s="890"/>
      <c r="U696" s="339"/>
    </row>
    <row r="697" spans="1:27" ht="9.9" customHeight="1" thickBot="1">
      <c r="A697" s="3"/>
      <c r="B697" s="336"/>
      <c r="C697" s="337"/>
      <c r="F697" s="886"/>
      <c r="G697" s="887"/>
      <c r="H697" s="887"/>
      <c r="I697" s="887"/>
      <c r="J697" s="889"/>
      <c r="K697" s="891"/>
      <c r="L697" s="338"/>
      <c r="M697" s="886"/>
      <c r="N697" s="887"/>
      <c r="O697" s="887"/>
      <c r="P697" s="887"/>
      <c r="Q697" s="889"/>
      <c r="R697" s="891"/>
      <c r="U697" s="339"/>
    </row>
    <row r="698" spans="1:27" ht="9.9" customHeight="1" thickTop="1" thickBot="1">
      <c r="A698" s="3"/>
      <c r="B698" s="336"/>
      <c r="C698" s="337"/>
      <c r="U698" s="339"/>
    </row>
    <row r="699" spans="1:27" ht="20.100000000000001" customHeight="1">
      <c r="A699" s="3"/>
      <c r="B699" s="340" t="s">
        <v>274</v>
      </c>
      <c r="C699" s="602" t="s">
        <v>26</v>
      </c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  <c r="S699" s="341"/>
      <c r="T699" s="341"/>
      <c r="U699" s="342"/>
      <c r="V699" s="3"/>
      <c r="W699" s="3"/>
      <c r="X699" s="3"/>
      <c r="Y699" s="3"/>
      <c r="Z699" s="3"/>
      <c r="AA699" s="3"/>
    </row>
    <row r="700" spans="1:27" ht="9.9" customHeight="1">
      <c r="A700" s="3"/>
      <c r="B700" s="876"/>
      <c r="C700" s="343"/>
      <c r="U700" s="339"/>
    </row>
    <row r="701" spans="1:27" ht="9.9" customHeight="1">
      <c r="A701" s="3"/>
      <c r="B701" s="876"/>
      <c r="C701" s="343"/>
      <c r="E701" s="560" t="s">
        <v>47</v>
      </c>
      <c r="F701" s="560"/>
      <c r="G701" s="560"/>
      <c r="H701" s="560"/>
      <c r="I701" s="560"/>
      <c r="J701" s="560"/>
      <c r="K701" s="560"/>
      <c r="L701" s="560"/>
      <c r="M701" s="560"/>
      <c r="N701" s="560"/>
      <c r="O701" s="126"/>
      <c r="R701" s="587" t="s">
        <v>28</v>
      </c>
      <c r="S701" s="587"/>
      <c r="T701" s="587"/>
      <c r="U701" s="592"/>
    </row>
    <row r="702" spans="1:27" ht="9.9" customHeight="1">
      <c r="A702" s="3"/>
      <c r="B702" s="345"/>
      <c r="C702" s="343"/>
      <c r="E702" s="560"/>
      <c r="F702" s="560"/>
      <c r="G702" s="560"/>
      <c r="H702" s="560"/>
      <c r="I702" s="560"/>
      <c r="J702" s="560"/>
      <c r="K702" s="560"/>
      <c r="L702" s="560"/>
      <c r="M702" s="560"/>
      <c r="N702" s="560"/>
      <c r="O702" s="126"/>
      <c r="R702" s="587"/>
      <c r="S702" s="587"/>
      <c r="T702" s="587"/>
      <c r="U702" s="592"/>
    </row>
    <row r="703" spans="1:27" ht="9.9" customHeight="1">
      <c r="A703" s="3"/>
      <c r="B703" s="345"/>
      <c r="C703" s="343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594">
        <v>0.33333333333333331</v>
      </c>
      <c r="S703" s="587"/>
      <c r="T703" s="587"/>
      <c r="U703" s="592"/>
    </row>
    <row r="704" spans="1:27" ht="9.9" customHeight="1">
      <c r="A704" s="3"/>
      <c r="B704" s="345"/>
      <c r="C704" s="343"/>
      <c r="R704" s="587"/>
      <c r="S704" s="587"/>
      <c r="T704" s="587"/>
      <c r="U704" s="592"/>
    </row>
    <row r="705" spans="1:21" ht="9.9" customHeight="1">
      <c r="A705" s="3"/>
      <c r="B705" s="346"/>
      <c r="C705" s="877" t="s">
        <v>29</v>
      </c>
      <c r="E705" s="723" t="s">
        <v>38</v>
      </c>
      <c r="F705" s="723"/>
      <c r="G705" s="723"/>
      <c r="H705" s="723"/>
      <c r="I705" s="723"/>
      <c r="J705" s="723"/>
      <c r="K705" s="904"/>
      <c r="L705" s="878" t="s">
        <v>2</v>
      </c>
      <c r="M705" s="733"/>
      <c r="N705" s="723" t="s">
        <v>39</v>
      </c>
      <c r="O705" s="723"/>
      <c r="P705" s="723"/>
      <c r="Q705" s="723"/>
      <c r="R705" s="723"/>
      <c r="S705" s="723"/>
      <c r="T705" s="127"/>
      <c r="U705" s="348"/>
    </row>
    <row r="706" spans="1:21" ht="9.9" customHeight="1">
      <c r="A706" s="3"/>
      <c r="B706" s="346"/>
      <c r="C706" s="877"/>
      <c r="E706" s="723"/>
      <c r="F706" s="723"/>
      <c r="G706" s="723"/>
      <c r="H706" s="723"/>
      <c r="I706" s="723"/>
      <c r="J706" s="723"/>
      <c r="K706" s="904"/>
      <c r="L706" s="879"/>
      <c r="M706" s="733"/>
      <c r="N706" s="723"/>
      <c r="O706" s="723"/>
      <c r="P706" s="723"/>
      <c r="Q706" s="723"/>
      <c r="R706" s="723"/>
      <c r="S706" s="723"/>
      <c r="U706" s="339"/>
    </row>
    <row r="707" spans="1:21" ht="9.9" customHeight="1">
      <c r="A707" s="3"/>
      <c r="B707" s="346"/>
      <c r="C707" s="892">
        <v>0.4375</v>
      </c>
      <c r="E707" s="723" t="s">
        <v>34</v>
      </c>
      <c r="F707" s="723"/>
      <c r="G707" s="723"/>
      <c r="H707" s="723"/>
      <c r="I707" s="723"/>
      <c r="J707" s="723"/>
      <c r="K707" s="904"/>
      <c r="L707" s="878" t="s">
        <v>2</v>
      </c>
      <c r="M707" s="733"/>
      <c r="N707" s="723" t="s">
        <v>33</v>
      </c>
      <c r="O707" s="723"/>
      <c r="P707" s="723"/>
      <c r="Q707" s="723"/>
      <c r="R707" s="723"/>
      <c r="S707" s="723"/>
      <c r="U707" s="339"/>
    </row>
    <row r="708" spans="1:21" ht="9.9" customHeight="1">
      <c r="A708" s="3"/>
      <c r="B708" s="346"/>
      <c r="C708" s="893"/>
      <c r="E708" s="723"/>
      <c r="F708" s="723"/>
      <c r="G708" s="723"/>
      <c r="H708" s="723"/>
      <c r="I708" s="723"/>
      <c r="J708" s="723"/>
      <c r="K708" s="904"/>
      <c r="L708" s="879"/>
      <c r="M708" s="733"/>
      <c r="N708" s="723"/>
      <c r="O708" s="723"/>
      <c r="P708" s="723"/>
      <c r="Q708" s="723"/>
      <c r="R708" s="723"/>
      <c r="S708" s="723"/>
      <c r="U708" s="339"/>
    </row>
    <row r="709" spans="1:21" ht="9.9" customHeight="1">
      <c r="A709" s="3"/>
      <c r="B709" s="346"/>
      <c r="C709" s="337"/>
      <c r="E709" s="207"/>
      <c r="F709" s="207"/>
      <c r="G709" s="207"/>
      <c r="H709" s="207"/>
      <c r="I709" s="207"/>
      <c r="J709" s="207"/>
      <c r="K709" s="146"/>
      <c r="M709" s="148"/>
      <c r="N709" s="207"/>
      <c r="O709" s="207"/>
      <c r="P709" s="207"/>
      <c r="Q709" s="207"/>
      <c r="R709" s="207"/>
      <c r="S709" s="207"/>
      <c r="U709" s="339"/>
    </row>
    <row r="710" spans="1:21" ht="9.9" customHeight="1">
      <c r="A710" s="3"/>
      <c r="B710" s="346"/>
      <c r="C710" s="337"/>
      <c r="E710" s="560" t="s">
        <v>47</v>
      </c>
      <c r="F710" s="560"/>
      <c r="G710" s="560"/>
      <c r="H710" s="560"/>
      <c r="I710" s="560"/>
      <c r="J710" s="560"/>
      <c r="K710" s="560"/>
      <c r="L710" s="560"/>
      <c r="M710" s="560"/>
      <c r="N710" s="560"/>
      <c r="O710" s="207"/>
      <c r="P710" s="733" t="s">
        <v>275</v>
      </c>
      <c r="Q710" s="733"/>
      <c r="R710" s="733"/>
      <c r="S710" s="733"/>
      <c r="U710" s="339"/>
    </row>
    <row r="711" spans="1:21" ht="9.9" customHeight="1">
      <c r="A711" s="3"/>
      <c r="B711" s="346"/>
      <c r="C711" s="337"/>
      <c r="E711" s="560"/>
      <c r="F711" s="560"/>
      <c r="G711" s="560"/>
      <c r="H711" s="560"/>
      <c r="I711" s="560"/>
      <c r="J711" s="560"/>
      <c r="K711" s="560"/>
      <c r="L711" s="560"/>
      <c r="M711" s="560"/>
      <c r="N711" s="560"/>
      <c r="O711" s="207"/>
      <c r="P711" s="733"/>
      <c r="Q711" s="733"/>
      <c r="R711" s="733"/>
      <c r="S711" s="733"/>
      <c r="U711" s="339"/>
    </row>
    <row r="712" spans="1:21" ht="9.9" customHeight="1">
      <c r="A712" s="3"/>
      <c r="B712" s="346"/>
      <c r="C712" s="337"/>
      <c r="E712" s="207"/>
      <c r="F712" s="207"/>
      <c r="G712" s="207"/>
      <c r="H712" s="207"/>
      <c r="I712" s="207"/>
      <c r="J712" s="207"/>
      <c r="K712" s="146"/>
      <c r="M712" s="148"/>
      <c r="N712" s="207"/>
      <c r="O712" s="207"/>
      <c r="P712" s="207"/>
      <c r="Q712" s="207"/>
      <c r="R712" s="207"/>
      <c r="S712" s="207"/>
      <c r="U712" s="339"/>
    </row>
    <row r="713" spans="1:21" ht="9.9" customHeight="1">
      <c r="A713" s="3"/>
      <c r="B713" s="346"/>
      <c r="C713" s="892">
        <v>0.5</v>
      </c>
      <c r="E713" s="723"/>
      <c r="F713" s="723"/>
      <c r="G713" s="723"/>
      <c r="H713" s="723"/>
      <c r="I713" s="723"/>
      <c r="J713" s="723"/>
      <c r="K713" s="904"/>
      <c r="L713" s="878" t="s">
        <v>2</v>
      </c>
      <c r="M713" s="733"/>
      <c r="N713" s="723"/>
      <c r="O713" s="723"/>
      <c r="P713" s="723"/>
      <c r="Q713" s="723"/>
      <c r="R713" s="723"/>
      <c r="S713" s="723"/>
      <c r="U713" s="339"/>
    </row>
    <row r="714" spans="1:21" ht="9.9" customHeight="1">
      <c r="A714" s="3"/>
      <c r="B714" s="346"/>
      <c r="C714" s="893"/>
      <c r="E714" s="723"/>
      <c r="F714" s="723"/>
      <c r="G714" s="723"/>
      <c r="H714" s="723"/>
      <c r="I714" s="723"/>
      <c r="J714" s="723"/>
      <c r="K714" s="904"/>
      <c r="L714" s="879"/>
      <c r="M714" s="733"/>
      <c r="N714" s="723"/>
      <c r="O714" s="723"/>
      <c r="P714" s="723"/>
      <c r="Q714" s="723"/>
      <c r="R714" s="723"/>
      <c r="S714" s="723"/>
      <c r="U714" s="339"/>
    </row>
    <row r="715" spans="1:21" ht="9.9" customHeight="1">
      <c r="A715" s="3"/>
      <c r="B715" s="346"/>
      <c r="C715" s="892"/>
      <c r="E715" s="723"/>
      <c r="F715" s="723"/>
      <c r="G715" s="723"/>
      <c r="H715" s="723"/>
      <c r="I715" s="723"/>
      <c r="J715" s="723"/>
      <c r="K715" s="904"/>
      <c r="L715" s="878" t="s">
        <v>2</v>
      </c>
      <c r="M715" s="733"/>
      <c r="N715" s="723"/>
      <c r="O715" s="723"/>
      <c r="P715" s="723"/>
      <c r="Q715" s="723"/>
      <c r="R715" s="723"/>
      <c r="S715" s="723"/>
      <c r="U715" s="339"/>
    </row>
    <row r="716" spans="1:21" ht="9.9" customHeight="1">
      <c r="A716" s="3"/>
      <c r="B716" s="346"/>
      <c r="C716" s="893"/>
      <c r="E716" s="723"/>
      <c r="F716" s="723"/>
      <c r="G716" s="723"/>
      <c r="H716" s="723"/>
      <c r="I716" s="723"/>
      <c r="J716" s="723"/>
      <c r="K716" s="904"/>
      <c r="L716" s="879"/>
      <c r="M716" s="733"/>
      <c r="N716" s="723"/>
      <c r="O716" s="723"/>
      <c r="P716" s="723"/>
      <c r="Q716" s="723"/>
      <c r="R716" s="723"/>
      <c r="S716" s="723"/>
      <c r="U716" s="339"/>
    </row>
    <row r="717" spans="1:21" ht="9.9" customHeight="1" thickBot="1">
      <c r="A717" s="3"/>
      <c r="B717" s="346"/>
      <c r="C717" s="337"/>
      <c r="U717" s="339"/>
    </row>
    <row r="718" spans="1:21" ht="9.9" customHeight="1" thickTop="1">
      <c r="A718" s="3"/>
      <c r="B718" s="336"/>
      <c r="C718" s="337"/>
      <c r="F718" s="894" t="s">
        <v>37</v>
      </c>
      <c r="G718" s="895"/>
      <c r="H718" s="895"/>
      <c r="I718" s="895"/>
      <c r="J718" s="895"/>
      <c r="K718" s="898"/>
      <c r="L718" s="338"/>
      <c r="M718" s="894" t="s">
        <v>37</v>
      </c>
      <c r="N718" s="895"/>
      <c r="O718" s="895"/>
      <c r="P718" s="895"/>
      <c r="Q718" s="895"/>
      <c r="R718" s="898"/>
      <c r="U718" s="339"/>
    </row>
    <row r="719" spans="1:21" ht="9.9" customHeight="1" thickBot="1">
      <c r="A719" s="3"/>
      <c r="B719" s="336"/>
      <c r="C719" s="337"/>
      <c r="F719" s="896"/>
      <c r="G719" s="897"/>
      <c r="H719" s="897"/>
      <c r="I719" s="897"/>
      <c r="J719" s="897"/>
      <c r="K719" s="899"/>
      <c r="L719" s="338"/>
      <c r="M719" s="896"/>
      <c r="N719" s="897"/>
      <c r="O719" s="897"/>
      <c r="P719" s="897"/>
      <c r="Q719" s="897"/>
      <c r="R719" s="899"/>
      <c r="U719" s="339"/>
    </row>
    <row r="720" spans="1:21" ht="9.9" customHeight="1" thickTop="1">
      <c r="A720" s="3"/>
      <c r="B720" s="336"/>
      <c r="C720" s="337"/>
      <c r="F720" s="884" t="s">
        <v>11</v>
      </c>
      <c r="G720" s="885"/>
      <c r="H720" s="885"/>
      <c r="I720" s="885"/>
      <c r="J720" s="902"/>
      <c r="K720" s="903"/>
      <c r="L720" s="338"/>
      <c r="M720" s="884" t="s">
        <v>12</v>
      </c>
      <c r="N720" s="885"/>
      <c r="O720" s="885"/>
      <c r="P720" s="885"/>
      <c r="Q720" s="902"/>
      <c r="R720" s="903"/>
      <c r="U720" s="339"/>
    </row>
    <row r="721" spans="1:21" ht="9.9" customHeight="1">
      <c r="A721" s="3"/>
      <c r="B721" s="336"/>
      <c r="C721" s="337"/>
      <c r="F721" s="884"/>
      <c r="G721" s="885"/>
      <c r="H721" s="885"/>
      <c r="I721" s="885"/>
      <c r="J721" s="888"/>
      <c r="K721" s="890"/>
      <c r="L721" s="338"/>
      <c r="M721" s="884"/>
      <c r="N721" s="885"/>
      <c r="O721" s="885"/>
      <c r="P721" s="885"/>
      <c r="Q721" s="888"/>
      <c r="R721" s="890"/>
      <c r="U721" s="339"/>
    </row>
    <row r="722" spans="1:21" ht="9.9" customHeight="1">
      <c r="A722" s="3"/>
      <c r="B722" s="336"/>
      <c r="C722" s="337"/>
      <c r="F722" s="880" t="s">
        <v>15</v>
      </c>
      <c r="G722" s="881"/>
      <c r="H722" s="881"/>
      <c r="I722" s="881"/>
      <c r="J722" s="882"/>
      <c r="K722" s="883"/>
      <c r="L722" s="338"/>
      <c r="M722" s="880" t="s">
        <v>16</v>
      </c>
      <c r="N722" s="881"/>
      <c r="O722" s="881"/>
      <c r="P722" s="881"/>
      <c r="Q722" s="882"/>
      <c r="R722" s="883"/>
      <c r="U722" s="339"/>
    </row>
    <row r="723" spans="1:21" ht="9.9" customHeight="1">
      <c r="A723" s="3"/>
      <c r="B723" s="336"/>
      <c r="C723" s="337"/>
      <c r="F723" s="880"/>
      <c r="G723" s="881"/>
      <c r="H723" s="881"/>
      <c r="I723" s="881"/>
      <c r="J723" s="882"/>
      <c r="K723" s="883"/>
      <c r="L723" s="338"/>
      <c r="M723" s="880"/>
      <c r="N723" s="881"/>
      <c r="O723" s="881"/>
      <c r="P723" s="881"/>
      <c r="Q723" s="882"/>
      <c r="R723" s="883"/>
      <c r="U723" s="339"/>
    </row>
    <row r="724" spans="1:21" ht="9.9" customHeight="1">
      <c r="A724" s="3"/>
      <c r="B724" s="336"/>
      <c r="C724" s="337"/>
      <c r="F724" s="880" t="s">
        <v>19</v>
      </c>
      <c r="G724" s="881"/>
      <c r="H724" s="881"/>
      <c r="I724" s="881"/>
      <c r="J724" s="882"/>
      <c r="K724" s="883"/>
      <c r="L724" s="338"/>
      <c r="M724" s="880" t="s">
        <v>20</v>
      </c>
      <c r="N724" s="881"/>
      <c r="O724" s="881"/>
      <c r="P724" s="881"/>
      <c r="Q724" s="882"/>
      <c r="R724" s="883"/>
      <c r="U724" s="339"/>
    </row>
    <row r="725" spans="1:21" ht="9.9" customHeight="1">
      <c r="A725" s="3"/>
      <c r="B725" s="336"/>
      <c r="C725" s="337"/>
      <c r="F725" s="880"/>
      <c r="G725" s="881"/>
      <c r="H725" s="881"/>
      <c r="I725" s="881"/>
      <c r="J725" s="882"/>
      <c r="K725" s="883"/>
      <c r="L725" s="338"/>
      <c r="M725" s="880"/>
      <c r="N725" s="881"/>
      <c r="O725" s="881"/>
      <c r="P725" s="881"/>
      <c r="Q725" s="882"/>
      <c r="R725" s="883"/>
      <c r="U725" s="339"/>
    </row>
    <row r="726" spans="1:21" ht="9.9" customHeight="1">
      <c r="A726" s="3"/>
      <c r="B726" s="336"/>
      <c r="C726" s="337"/>
      <c r="F726" s="884"/>
      <c r="G726" s="885"/>
      <c r="H726" s="885"/>
      <c r="I726" s="885"/>
      <c r="J726" s="888"/>
      <c r="K726" s="890"/>
      <c r="L726" s="338"/>
      <c r="M726" s="884" t="s">
        <v>21</v>
      </c>
      <c r="N726" s="885"/>
      <c r="O726" s="885"/>
      <c r="P726" s="885"/>
      <c r="Q726" s="888"/>
      <c r="R726" s="890"/>
      <c r="U726" s="339"/>
    </row>
    <row r="727" spans="1:21" ht="9.9" customHeight="1" thickBot="1">
      <c r="A727" s="3"/>
      <c r="B727" s="336"/>
      <c r="C727" s="337"/>
      <c r="F727" s="886"/>
      <c r="G727" s="887"/>
      <c r="H727" s="887"/>
      <c r="I727" s="887"/>
      <c r="J727" s="889"/>
      <c r="K727" s="891"/>
      <c r="L727" s="338"/>
      <c r="M727" s="886"/>
      <c r="N727" s="887"/>
      <c r="O727" s="887"/>
      <c r="P727" s="887"/>
      <c r="Q727" s="889"/>
      <c r="R727" s="891"/>
      <c r="U727" s="339"/>
    </row>
    <row r="728" spans="1:21" ht="9.9" customHeight="1" thickTop="1" thickBot="1">
      <c r="A728" s="3"/>
      <c r="B728" s="336"/>
      <c r="C728" s="337"/>
      <c r="U728" s="339"/>
    </row>
    <row r="729" spans="1:21" ht="20.100000000000001" customHeight="1">
      <c r="A729" s="3"/>
      <c r="B729" s="340" t="s">
        <v>276</v>
      </c>
      <c r="C729" s="602" t="s">
        <v>26</v>
      </c>
      <c r="D729" s="603"/>
      <c r="E729" s="603"/>
      <c r="F729" s="603"/>
      <c r="G729" s="603"/>
      <c r="H729" s="603"/>
      <c r="I729" s="603"/>
      <c r="J729" s="603"/>
      <c r="K729" s="603"/>
      <c r="L729" s="603"/>
      <c r="M729" s="603"/>
      <c r="N729" s="603"/>
      <c r="O729" s="603"/>
      <c r="P729" s="603"/>
      <c r="Q729" s="603"/>
      <c r="R729" s="603"/>
      <c r="S729" s="341"/>
      <c r="T729" s="341"/>
      <c r="U729" s="342"/>
    </row>
    <row r="730" spans="1:21" ht="9.9" customHeight="1">
      <c r="A730" s="3"/>
      <c r="B730" s="876"/>
      <c r="C730" s="343"/>
      <c r="U730" s="339"/>
    </row>
    <row r="731" spans="1:21" ht="9.9" customHeight="1">
      <c r="A731" s="3"/>
      <c r="B731" s="876"/>
      <c r="C731" s="343"/>
      <c r="E731" s="560" t="s">
        <v>118</v>
      </c>
      <c r="F731" s="560"/>
      <c r="G731" s="560"/>
      <c r="H731" s="560"/>
      <c r="I731" s="560"/>
      <c r="J731" s="560"/>
      <c r="K731" s="560"/>
      <c r="L731" s="560"/>
      <c r="M731" s="560"/>
      <c r="N731" s="560"/>
      <c r="O731" s="126"/>
      <c r="R731" s="587" t="s">
        <v>28</v>
      </c>
      <c r="S731" s="587"/>
      <c r="T731" s="587"/>
      <c r="U731" s="592"/>
    </row>
    <row r="732" spans="1:21" ht="9.9" customHeight="1">
      <c r="A732" s="3"/>
      <c r="B732" s="345"/>
      <c r="C732" s="343"/>
      <c r="E732" s="560"/>
      <c r="F732" s="560"/>
      <c r="G732" s="560"/>
      <c r="H732" s="560"/>
      <c r="I732" s="560"/>
      <c r="J732" s="560"/>
      <c r="K732" s="560"/>
      <c r="L732" s="560"/>
      <c r="M732" s="560"/>
      <c r="N732" s="560"/>
      <c r="O732" s="126"/>
      <c r="R732" s="587"/>
      <c r="S732" s="587"/>
      <c r="T732" s="587"/>
      <c r="U732" s="592"/>
    </row>
    <row r="733" spans="1:21" ht="9.9" customHeight="1">
      <c r="A733" s="3"/>
      <c r="B733" s="345"/>
      <c r="C733" s="343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594">
        <v>0.33333333333333331</v>
      </c>
      <c r="S733" s="587"/>
      <c r="T733" s="587"/>
      <c r="U733" s="592"/>
    </row>
    <row r="734" spans="1:21" ht="9.9" customHeight="1">
      <c r="A734" s="3"/>
      <c r="B734" s="345"/>
      <c r="C734" s="343"/>
      <c r="R734" s="587"/>
      <c r="S734" s="587"/>
      <c r="T734" s="587"/>
      <c r="U734" s="592"/>
    </row>
    <row r="735" spans="1:21" ht="9.9" customHeight="1">
      <c r="A735" s="3"/>
      <c r="B735" s="346"/>
      <c r="C735" s="877" t="s">
        <v>29</v>
      </c>
      <c r="E735" s="723" t="s">
        <v>32</v>
      </c>
      <c r="F735" s="723"/>
      <c r="G735" s="723"/>
      <c r="H735" s="723"/>
      <c r="I735" s="723"/>
      <c r="J735" s="723"/>
      <c r="K735" s="904"/>
      <c r="L735" s="878" t="s">
        <v>2</v>
      </c>
      <c r="M735" s="733"/>
      <c r="N735" s="723"/>
      <c r="O735" s="723"/>
      <c r="P735" s="723"/>
      <c r="Q735" s="723"/>
      <c r="R735" s="723"/>
      <c r="S735" s="723"/>
      <c r="T735" s="127"/>
      <c r="U735" s="348"/>
    </row>
    <row r="736" spans="1:21" ht="9.9" customHeight="1">
      <c r="A736" s="3"/>
      <c r="B736" s="346"/>
      <c r="C736" s="877"/>
      <c r="E736" s="723"/>
      <c r="F736" s="723"/>
      <c r="G736" s="723"/>
      <c r="H736" s="723"/>
      <c r="I736" s="723"/>
      <c r="J736" s="723"/>
      <c r="K736" s="904"/>
      <c r="L736" s="879"/>
      <c r="M736" s="733"/>
      <c r="N736" s="723"/>
      <c r="O736" s="723"/>
      <c r="P736" s="723"/>
      <c r="Q736" s="723"/>
      <c r="R736" s="723"/>
      <c r="S736" s="723"/>
      <c r="U736" s="339"/>
    </row>
    <row r="737" spans="1:21" ht="9.9" customHeight="1">
      <c r="A737" s="3"/>
      <c r="B737" s="346"/>
      <c r="C737" s="892">
        <v>0.41666666666666669</v>
      </c>
      <c r="E737" s="723"/>
      <c r="F737" s="723"/>
      <c r="G737" s="723"/>
      <c r="H737" s="723"/>
      <c r="I737" s="723"/>
      <c r="J737" s="723"/>
      <c r="K737" s="904"/>
      <c r="L737" s="878" t="s">
        <v>2</v>
      </c>
      <c r="M737" s="733"/>
      <c r="N737" s="723"/>
      <c r="O737" s="723"/>
      <c r="P737" s="723"/>
      <c r="Q737" s="723"/>
      <c r="R737" s="723"/>
      <c r="S737" s="723"/>
      <c r="U737" s="339"/>
    </row>
    <row r="738" spans="1:21" ht="9.9" customHeight="1">
      <c r="A738" s="3"/>
      <c r="B738" s="346"/>
      <c r="C738" s="893"/>
      <c r="E738" s="723"/>
      <c r="F738" s="723"/>
      <c r="G738" s="723"/>
      <c r="H738" s="723"/>
      <c r="I738" s="723"/>
      <c r="J738" s="723"/>
      <c r="K738" s="904"/>
      <c r="L738" s="879"/>
      <c r="M738" s="733"/>
      <c r="N738" s="723"/>
      <c r="O738" s="723"/>
      <c r="P738" s="723"/>
      <c r="Q738" s="723"/>
      <c r="R738" s="723"/>
      <c r="S738" s="723"/>
      <c r="U738" s="339"/>
    </row>
    <row r="739" spans="1:21" ht="9.9" customHeight="1">
      <c r="A739" s="3"/>
      <c r="B739" s="346"/>
      <c r="C739" s="892">
        <v>0.47916666666666669</v>
      </c>
      <c r="E739" s="723"/>
      <c r="F739" s="723"/>
      <c r="G739" s="723"/>
      <c r="H739" s="723"/>
      <c r="I739" s="723"/>
      <c r="J739" s="723"/>
      <c r="K739" s="904"/>
      <c r="L739" s="878" t="s">
        <v>2</v>
      </c>
      <c r="M739" s="733"/>
      <c r="N739" s="723"/>
      <c r="O739" s="723"/>
      <c r="P739" s="723"/>
      <c r="Q739" s="723"/>
      <c r="R739" s="723"/>
      <c r="S739" s="723"/>
      <c r="U739" s="339"/>
    </row>
    <row r="740" spans="1:21" ht="9.9" customHeight="1">
      <c r="A740" s="3"/>
      <c r="B740" s="346"/>
      <c r="C740" s="893"/>
      <c r="E740" s="723"/>
      <c r="F740" s="723"/>
      <c r="G740" s="723"/>
      <c r="H740" s="723"/>
      <c r="I740" s="723"/>
      <c r="J740" s="723"/>
      <c r="K740" s="904"/>
      <c r="L740" s="879"/>
      <c r="M740" s="733"/>
      <c r="N740" s="723"/>
      <c r="O740" s="723"/>
      <c r="P740" s="723"/>
      <c r="Q740" s="723"/>
      <c r="R740" s="723"/>
      <c r="S740" s="723"/>
      <c r="U740" s="339"/>
    </row>
    <row r="741" spans="1:21" ht="9.9" customHeight="1">
      <c r="A741" s="3"/>
      <c r="B741" s="346"/>
      <c r="C741" s="892"/>
      <c r="E741" s="723"/>
      <c r="F741" s="723"/>
      <c r="G741" s="723"/>
      <c r="H741" s="723"/>
      <c r="I741" s="723"/>
      <c r="J741" s="723"/>
      <c r="K741" s="904"/>
      <c r="M741" s="733"/>
      <c r="N741" s="723"/>
      <c r="O741" s="723"/>
      <c r="P741" s="723"/>
      <c r="Q741" s="723"/>
      <c r="R741" s="723"/>
      <c r="S741" s="723"/>
      <c r="U741" s="339"/>
    </row>
    <row r="742" spans="1:21" ht="9.9" customHeight="1">
      <c r="A742" s="3"/>
      <c r="B742" s="346"/>
      <c r="C742" s="893"/>
      <c r="E742" s="723"/>
      <c r="F742" s="723"/>
      <c r="G742" s="723"/>
      <c r="H742" s="723"/>
      <c r="I742" s="723"/>
      <c r="J742" s="723"/>
      <c r="K742" s="904"/>
      <c r="M742" s="733"/>
      <c r="N742" s="723"/>
      <c r="O742" s="723"/>
      <c r="P742" s="723"/>
      <c r="Q742" s="723"/>
      <c r="R742" s="723"/>
      <c r="S742" s="723"/>
      <c r="U742" s="339"/>
    </row>
    <row r="743" spans="1:21" ht="9.9" customHeight="1" thickBot="1">
      <c r="A743" s="3"/>
      <c r="B743" s="346"/>
      <c r="C743" s="337"/>
      <c r="U743" s="339"/>
    </row>
    <row r="744" spans="1:21" ht="9.9" customHeight="1" thickTop="1">
      <c r="A744" s="3"/>
      <c r="B744" s="336"/>
      <c r="C744" s="337"/>
      <c r="F744" s="894" t="s">
        <v>37</v>
      </c>
      <c r="G744" s="895"/>
      <c r="H744" s="895"/>
      <c r="I744" s="895"/>
      <c r="J744" s="895"/>
      <c r="K744" s="898"/>
      <c r="L744" s="338"/>
      <c r="M744" s="894" t="s">
        <v>37</v>
      </c>
      <c r="N744" s="895"/>
      <c r="O744" s="895"/>
      <c r="P744" s="895"/>
      <c r="Q744" s="895"/>
      <c r="R744" s="898"/>
      <c r="U744" s="339"/>
    </row>
    <row r="745" spans="1:21" ht="9.9" customHeight="1" thickBot="1">
      <c r="A745" s="3"/>
      <c r="B745" s="336"/>
      <c r="C745" s="337"/>
      <c r="F745" s="896"/>
      <c r="G745" s="897"/>
      <c r="H745" s="897"/>
      <c r="I745" s="897"/>
      <c r="J745" s="897"/>
      <c r="K745" s="899"/>
      <c r="L745" s="338"/>
      <c r="M745" s="896"/>
      <c r="N745" s="897"/>
      <c r="O745" s="897"/>
      <c r="P745" s="897"/>
      <c r="Q745" s="897"/>
      <c r="R745" s="899"/>
      <c r="U745" s="339"/>
    </row>
    <row r="746" spans="1:21" ht="9.9" customHeight="1" thickTop="1">
      <c r="A746" s="3"/>
      <c r="B746" s="336"/>
      <c r="C746" s="337"/>
      <c r="F746" s="884" t="s">
        <v>11</v>
      </c>
      <c r="G746" s="885"/>
      <c r="H746" s="885"/>
      <c r="I746" s="885"/>
      <c r="J746" s="902"/>
      <c r="K746" s="903"/>
      <c r="L746" s="338"/>
      <c r="M746" s="884" t="s">
        <v>12</v>
      </c>
      <c r="N746" s="885"/>
      <c r="O746" s="885"/>
      <c r="P746" s="885"/>
      <c r="Q746" s="902"/>
      <c r="R746" s="903"/>
      <c r="U746" s="339"/>
    </row>
    <row r="747" spans="1:21" ht="9.9" customHeight="1">
      <c r="A747" s="3"/>
      <c r="B747" s="336"/>
      <c r="C747" s="337"/>
      <c r="F747" s="884"/>
      <c r="G747" s="885"/>
      <c r="H747" s="885"/>
      <c r="I747" s="885"/>
      <c r="J747" s="888"/>
      <c r="K747" s="890"/>
      <c r="L747" s="338"/>
      <c r="M747" s="884"/>
      <c r="N747" s="885"/>
      <c r="O747" s="885"/>
      <c r="P747" s="885"/>
      <c r="Q747" s="888"/>
      <c r="R747" s="890"/>
      <c r="U747" s="339"/>
    </row>
    <row r="748" spans="1:21" ht="9.9" customHeight="1">
      <c r="A748" s="3"/>
      <c r="B748" s="336"/>
      <c r="C748" s="337"/>
      <c r="F748" s="880" t="s">
        <v>15</v>
      </c>
      <c r="G748" s="881"/>
      <c r="H748" s="881"/>
      <c r="I748" s="881"/>
      <c r="J748" s="882"/>
      <c r="K748" s="883"/>
      <c r="L748" s="338"/>
      <c r="M748" s="880" t="s">
        <v>16</v>
      </c>
      <c r="N748" s="881"/>
      <c r="O748" s="881"/>
      <c r="P748" s="881"/>
      <c r="Q748" s="882"/>
      <c r="R748" s="883"/>
      <c r="U748" s="339"/>
    </row>
    <row r="749" spans="1:21" ht="9.9" customHeight="1">
      <c r="A749" s="3"/>
      <c r="B749" s="336"/>
      <c r="C749" s="337"/>
      <c r="F749" s="880"/>
      <c r="G749" s="881"/>
      <c r="H749" s="881"/>
      <c r="I749" s="881"/>
      <c r="J749" s="882"/>
      <c r="K749" s="883"/>
      <c r="L749" s="338"/>
      <c r="M749" s="880"/>
      <c r="N749" s="881"/>
      <c r="O749" s="881"/>
      <c r="P749" s="881"/>
      <c r="Q749" s="882"/>
      <c r="R749" s="883"/>
      <c r="U749" s="339"/>
    </row>
    <row r="750" spans="1:21" ht="9.9" customHeight="1">
      <c r="A750" s="3"/>
      <c r="B750" s="336"/>
      <c r="C750" s="337"/>
      <c r="F750" s="880" t="s">
        <v>19</v>
      </c>
      <c r="G750" s="881"/>
      <c r="H750" s="881"/>
      <c r="I750" s="881"/>
      <c r="J750" s="882"/>
      <c r="K750" s="883"/>
      <c r="L750" s="338"/>
      <c r="M750" s="880" t="s">
        <v>20</v>
      </c>
      <c r="N750" s="881"/>
      <c r="O750" s="881"/>
      <c r="P750" s="881"/>
      <c r="Q750" s="882"/>
      <c r="R750" s="883"/>
      <c r="U750" s="339"/>
    </row>
    <row r="751" spans="1:21" ht="9.9" customHeight="1">
      <c r="A751" s="3"/>
      <c r="B751" s="336"/>
      <c r="C751" s="337"/>
      <c r="F751" s="880"/>
      <c r="G751" s="881"/>
      <c r="H751" s="881"/>
      <c r="I751" s="881"/>
      <c r="J751" s="882"/>
      <c r="K751" s="883"/>
      <c r="L751" s="338"/>
      <c r="M751" s="880"/>
      <c r="N751" s="881"/>
      <c r="O751" s="881"/>
      <c r="P751" s="881"/>
      <c r="Q751" s="882"/>
      <c r="R751" s="883"/>
      <c r="U751" s="339"/>
    </row>
    <row r="752" spans="1:21" ht="9.9" customHeight="1">
      <c r="A752" s="3"/>
      <c r="B752" s="336"/>
      <c r="C752" s="337"/>
      <c r="F752" s="884"/>
      <c r="G752" s="885"/>
      <c r="H752" s="885"/>
      <c r="I752" s="885"/>
      <c r="J752" s="888"/>
      <c r="K752" s="890"/>
      <c r="L752" s="338"/>
      <c r="M752" s="884" t="s">
        <v>21</v>
      </c>
      <c r="N752" s="885"/>
      <c r="O752" s="885"/>
      <c r="P752" s="885"/>
      <c r="Q752" s="888"/>
      <c r="R752" s="890"/>
      <c r="U752" s="339"/>
    </row>
    <row r="753" spans="1:27" ht="9.9" customHeight="1" thickBot="1">
      <c r="A753" s="3"/>
      <c r="B753" s="336"/>
      <c r="C753" s="337"/>
      <c r="F753" s="886"/>
      <c r="G753" s="887"/>
      <c r="H753" s="887"/>
      <c r="I753" s="887"/>
      <c r="J753" s="889"/>
      <c r="K753" s="891"/>
      <c r="L753" s="338"/>
      <c r="M753" s="886"/>
      <c r="N753" s="887"/>
      <c r="O753" s="887"/>
      <c r="P753" s="887"/>
      <c r="Q753" s="889"/>
      <c r="R753" s="891"/>
      <c r="U753" s="339"/>
    </row>
    <row r="754" spans="1:27" ht="9.9" customHeight="1" thickTop="1" thickBot="1">
      <c r="A754" s="3"/>
      <c r="B754" s="336"/>
      <c r="C754" s="337"/>
      <c r="U754" s="339"/>
    </row>
    <row r="755" spans="1:27" ht="20.100000000000001" customHeight="1">
      <c r="A755" s="3"/>
      <c r="B755" s="340" t="s">
        <v>277</v>
      </c>
      <c r="C755" s="602" t="s">
        <v>26</v>
      </c>
      <c r="D755" s="603"/>
      <c r="E755" s="603"/>
      <c r="F755" s="603"/>
      <c r="G755" s="603"/>
      <c r="H755" s="603"/>
      <c r="I755" s="603"/>
      <c r="J755" s="603"/>
      <c r="K755" s="603"/>
      <c r="L755" s="603"/>
      <c r="M755" s="603"/>
      <c r="N755" s="603"/>
      <c r="O755" s="603"/>
      <c r="P755" s="603"/>
      <c r="Q755" s="603"/>
      <c r="R755" s="603"/>
      <c r="S755" s="341"/>
      <c r="T755" s="341"/>
      <c r="U755" s="342"/>
      <c r="V755" s="3"/>
      <c r="W755" s="3"/>
      <c r="X755" s="3"/>
      <c r="Y755" s="3"/>
      <c r="Z755" s="3"/>
      <c r="AA755" s="3"/>
    </row>
    <row r="756" spans="1:27" ht="9.9" customHeight="1">
      <c r="A756" s="3"/>
      <c r="B756" s="876"/>
      <c r="C756" s="343"/>
      <c r="U756" s="339"/>
    </row>
    <row r="757" spans="1:27" ht="9.9" customHeight="1">
      <c r="A757" s="3"/>
      <c r="B757" s="876"/>
      <c r="C757" s="343"/>
      <c r="E757" s="560" t="s">
        <v>118</v>
      </c>
      <c r="F757" s="560"/>
      <c r="G757" s="560"/>
      <c r="H757" s="560"/>
      <c r="I757" s="560"/>
      <c r="J757" s="560"/>
      <c r="K757" s="560"/>
      <c r="L757" s="560"/>
      <c r="M757" s="560"/>
      <c r="N757" s="560"/>
      <c r="O757" s="126"/>
      <c r="R757" s="587" t="s">
        <v>28</v>
      </c>
      <c r="S757" s="587"/>
      <c r="T757" s="587"/>
      <c r="U757" s="592"/>
    </row>
    <row r="758" spans="1:27" ht="9.9" customHeight="1">
      <c r="A758" s="3"/>
      <c r="B758" s="345"/>
      <c r="C758" s="343"/>
      <c r="E758" s="560"/>
      <c r="F758" s="560"/>
      <c r="G758" s="560"/>
      <c r="H758" s="560"/>
      <c r="I758" s="560"/>
      <c r="J758" s="560"/>
      <c r="K758" s="560"/>
      <c r="L758" s="560"/>
      <c r="M758" s="560"/>
      <c r="N758" s="560"/>
      <c r="O758" s="126"/>
      <c r="R758" s="587"/>
      <c r="S758" s="587"/>
      <c r="T758" s="587"/>
      <c r="U758" s="592"/>
    </row>
    <row r="759" spans="1:27" ht="9.9" customHeight="1">
      <c r="A759" s="3"/>
      <c r="B759" s="345"/>
      <c r="C759" s="343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594">
        <v>0.33333333333333331</v>
      </c>
      <c r="S759" s="587"/>
      <c r="T759" s="587"/>
      <c r="U759" s="592"/>
    </row>
    <row r="760" spans="1:27" ht="9.9" customHeight="1">
      <c r="A760" s="3"/>
      <c r="B760" s="345"/>
      <c r="C760" s="343"/>
      <c r="R760" s="587"/>
      <c r="S760" s="587"/>
      <c r="T760" s="587"/>
      <c r="U760" s="592"/>
    </row>
    <row r="761" spans="1:27" ht="9.9" customHeight="1">
      <c r="A761" s="3"/>
      <c r="B761" s="346"/>
      <c r="C761" s="877" t="s">
        <v>29</v>
      </c>
      <c r="E761" s="723"/>
      <c r="F761" s="723"/>
      <c r="G761" s="723"/>
      <c r="H761" s="723"/>
      <c r="I761" s="723"/>
      <c r="J761" s="723"/>
      <c r="K761" s="904"/>
      <c r="L761" s="878" t="s">
        <v>2</v>
      </c>
      <c r="M761" s="733"/>
      <c r="N761" s="723"/>
      <c r="O761" s="723"/>
      <c r="P761" s="723"/>
      <c r="Q761" s="723"/>
      <c r="R761" s="723"/>
      <c r="S761" s="723"/>
      <c r="T761" s="127"/>
      <c r="U761" s="348"/>
    </row>
    <row r="762" spans="1:27" ht="9.9" customHeight="1">
      <c r="A762" s="3"/>
      <c r="B762" s="346"/>
      <c r="C762" s="877"/>
      <c r="E762" s="723"/>
      <c r="F762" s="723"/>
      <c r="G762" s="723"/>
      <c r="H762" s="723"/>
      <c r="I762" s="723"/>
      <c r="J762" s="723"/>
      <c r="K762" s="904"/>
      <c r="L762" s="879"/>
      <c r="M762" s="733"/>
      <c r="N762" s="723"/>
      <c r="O762" s="723"/>
      <c r="P762" s="723"/>
      <c r="Q762" s="723"/>
      <c r="R762" s="723"/>
      <c r="S762" s="723"/>
      <c r="U762" s="339"/>
    </row>
    <row r="763" spans="1:27" ht="9.9" customHeight="1">
      <c r="A763" s="3"/>
      <c r="B763" s="346"/>
      <c r="C763" s="892">
        <v>0.4375</v>
      </c>
      <c r="E763" s="723"/>
      <c r="F763" s="723"/>
      <c r="G763" s="723"/>
      <c r="H763" s="723"/>
      <c r="I763" s="723"/>
      <c r="J763" s="723"/>
      <c r="K763" s="904"/>
      <c r="L763" s="878" t="s">
        <v>2</v>
      </c>
      <c r="M763" s="733"/>
      <c r="N763" s="723"/>
      <c r="O763" s="723"/>
      <c r="P763" s="723"/>
      <c r="Q763" s="723"/>
      <c r="R763" s="723"/>
      <c r="S763" s="723"/>
      <c r="U763" s="339"/>
    </row>
    <row r="764" spans="1:27" ht="9.9" customHeight="1">
      <c r="A764" s="3"/>
      <c r="B764" s="346"/>
      <c r="C764" s="893"/>
      <c r="E764" s="723"/>
      <c r="F764" s="723"/>
      <c r="G764" s="723"/>
      <c r="H764" s="723"/>
      <c r="I764" s="723"/>
      <c r="J764" s="723"/>
      <c r="K764" s="904"/>
      <c r="L764" s="879"/>
      <c r="M764" s="733"/>
      <c r="N764" s="723"/>
      <c r="O764" s="723"/>
      <c r="P764" s="723"/>
      <c r="Q764" s="723"/>
      <c r="R764" s="723"/>
      <c r="S764" s="723"/>
      <c r="U764" s="339"/>
    </row>
    <row r="765" spans="1:27" ht="9.9" customHeight="1">
      <c r="A765" s="3"/>
      <c r="B765" s="346"/>
      <c r="C765" s="892"/>
      <c r="E765" s="723"/>
      <c r="F765" s="723"/>
      <c r="G765" s="723"/>
      <c r="H765" s="723"/>
      <c r="I765" s="723"/>
      <c r="J765" s="723"/>
      <c r="K765" s="904"/>
      <c r="M765" s="733"/>
      <c r="N765" s="723"/>
      <c r="O765" s="723"/>
      <c r="P765" s="723"/>
      <c r="Q765" s="723"/>
      <c r="R765" s="723"/>
      <c r="S765" s="723"/>
      <c r="U765" s="339"/>
    </row>
    <row r="766" spans="1:27" ht="9.9" customHeight="1">
      <c r="A766" s="3"/>
      <c r="B766" s="346"/>
      <c r="C766" s="893"/>
      <c r="E766" s="723"/>
      <c r="F766" s="723"/>
      <c r="G766" s="723"/>
      <c r="H766" s="723"/>
      <c r="I766" s="723"/>
      <c r="J766" s="723"/>
      <c r="K766" s="904"/>
      <c r="M766" s="733"/>
      <c r="N766" s="723"/>
      <c r="O766" s="723"/>
      <c r="P766" s="723"/>
      <c r="Q766" s="723"/>
      <c r="R766" s="723"/>
      <c r="S766" s="723"/>
      <c r="U766" s="339"/>
    </row>
    <row r="767" spans="1:27" ht="9.9" customHeight="1">
      <c r="A767" s="3"/>
      <c r="B767" s="346"/>
      <c r="C767" s="892"/>
      <c r="E767" s="723"/>
      <c r="F767" s="723"/>
      <c r="G767" s="723"/>
      <c r="H767" s="723"/>
      <c r="I767" s="723"/>
      <c r="J767" s="723"/>
      <c r="K767" s="904"/>
      <c r="M767" s="733"/>
      <c r="N767" s="723"/>
      <c r="O767" s="723"/>
      <c r="P767" s="723"/>
      <c r="Q767" s="723"/>
      <c r="R767" s="723"/>
      <c r="S767" s="723"/>
      <c r="U767" s="339"/>
    </row>
    <row r="768" spans="1:27" ht="9.9" customHeight="1">
      <c r="A768" s="3"/>
      <c r="B768" s="346"/>
      <c r="C768" s="893"/>
      <c r="E768" s="723"/>
      <c r="F768" s="723"/>
      <c r="G768" s="723"/>
      <c r="H768" s="723"/>
      <c r="I768" s="723"/>
      <c r="J768" s="723"/>
      <c r="K768" s="904"/>
      <c r="M768" s="733"/>
      <c r="N768" s="723"/>
      <c r="O768" s="723"/>
      <c r="P768" s="723"/>
      <c r="Q768" s="723"/>
      <c r="R768" s="723"/>
      <c r="S768" s="723"/>
      <c r="U768" s="339"/>
    </row>
    <row r="769" spans="1:27" ht="9.9" customHeight="1" thickBot="1">
      <c r="A769" s="3"/>
      <c r="B769" s="346"/>
      <c r="C769" s="337"/>
      <c r="U769" s="339"/>
    </row>
    <row r="770" spans="1:27" ht="9.9" customHeight="1" thickTop="1">
      <c r="A770" s="3"/>
      <c r="B770" s="336"/>
      <c r="C770" s="337"/>
      <c r="F770" s="894" t="s">
        <v>37</v>
      </c>
      <c r="G770" s="895"/>
      <c r="H770" s="895"/>
      <c r="I770" s="895"/>
      <c r="J770" s="895"/>
      <c r="K770" s="898"/>
      <c r="L770" s="338"/>
      <c r="M770" s="894" t="s">
        <v>37</v>
      </c>
      <c r="N770" s="895"/>
      <c r="O770" s="895"/>
      <c r="P770" s="895"/>
      <c r="Q770" s="895"/>
      <c r="R770" s="898"/>
      <c r="U770" s="339"/>
    </row>
    <row r="771" spans="1:27" ht="9.9" customHeight="1" thickBot="1">
      <c r="A771" s="3"/>
      <c r="B771" s="336"/>
      <c r="C771" s="337"/>
      <c r="F771" s="896"/>
      <c r="G771" s="897"/>
      <c r="H771" s="897"/>
      <c r="I771" s="897"/>
      <c r="J771" s="897"/>
      <c r="K771" s="899"/>
      <c r="L771" s="338"/>
      <c r="M771" s="896"/>
      <c r="N771" s="897"/>
      <c r="O771" s="897"/>
      <c r="P771" s="897"/>
      <c r="Q771" s="897"/>
      <c r="R771" s="899"/>
      <c r="U771" s="339"/>
    </row>
    <row r="772" spans="1:27" ht="9.9" customHeight="1" thickTop="1">
      <c r="A772" s="3"/>
      <c r="B772" s="336"/>
      <c r="C772" s="337"/>
      <c r="F772" s="884" t="s">
        <v>11</v>
      </c>
      <c r="G772" s="885"/>
      <c r="H772" s="885"/>
      <c r="I772" s="885"/>
      <c r="J772" s="902"/>
      <c r="K772" s="903"/>
      <c r="L772" s="338"/>
      <c r="M772" s="884" t="s">
        <v>12</v>
      </c>
      <c r="N772" s="885"/>
      <c r="O772" s="885"/>
      <c r="P772" s="885"/>
      <c r="Q772" s="902"/>
      <c r="R772" s="903"/>
      <c r="U772" s="339"/>
    </row>
    <row r="773" spans="1:27" ht="9.9" customHeight="1">
      <c r="A773" s="3"/>
      <c r="B773" s="336"/>
      <c r="C773" s="337"/>
      <c r="F773" s="884"/>
      <c r="G773" s="885"/>
      <c r="H773" s="885"/>
      <c r="I773" s="885"/>
      <c r="J773" s="888"/>
      <c r="K773" s="890"/>
      <c r="L773" s="338"/>
      <c r="M773" s="884"/>
      <c r="N773" s="885"/>
      <c r="O773" s="885"/>
      <c r="P773" s="885"/>
      <c r="Q773" s="888"/>
      <c r="R773" s="890"/>
      <c r="U773" s="339"/>
    </row>
    <row r="774" spans="1:27" ht="9.9" customHeight="1">
      <c r="A774" s="3"/>
      <c r="B774" s="336"/>
      <c r="C774" s="337"/>
      <c r="F774" s="880" t="s">
        <v>15</v>
      </c>
      <c r="G774" s="881"/>
      <c r="H774" s="881"/>
      <c r="I774" s="881"/>
      <c r="J774" s="882"/>
      <c r="K774" s="883"/>
      <c r="L774" s="338"/>
      <c r="M774" s="880" t="s">
        <v>16</v>
      </c>
      <c r="N774" s="881"/>
      <c r="O774" s="881"/>
      <c r="P774" s="881"/>
      <c r="Q774" s="882"/>
      <c r="R774" s="883"/>
      <c r="U774" s="339"/>
    </row>
    <row r="775" spans="1:27" ht="9.9" customHeight="1">
      <c r="A775" s="3"/>
      <c r="B775" s="336"/>
      <c r="C775" s="337"/>
      <c r="F775" s="880"/>
      <c r="G775" s="881"/>
      <c r="H775" s="881"/>
      <c r="I775" s="881"/>
      <c r="J775" s="882"/>
      <c r="K775" s="883"/>
      <c r="L775" s="338"/>
      <c r="M775" s="880"/>
      <c r="N775" s="881"/>
      <c r="O775" s="881"/>
      <c r="P775" s="881"/>
      <c r="Q775" s="882"/>
      <c r="R775" s="883"/>
      <c r="U775" s="339"/>
    </row>
    <row r="776" spans="1:27" ht="9.9" customHeight="1">
      <c r="A776" s="3"/>
      <c r="B776" s="336"/>
      <c r="C776" s="337"/>
      <c r="F776" s="880" t="s">
        <v>19</v>
      </c>
      <c r="G776" s="881"/>
      <c r="H776" s="881"/>
      <c r="I776" s="881"/>
      <c r="J776" s="882"/>
      <c r="K776" s="883"/>
      <c r="L776" s="338"/>
      <c r="M776" s="880" t="s">
        <v>20</v>
      </c>
      <c r="N776" s="881"/>
      <c r="O776" s="881"/>
      <c r="P776" s="881"/>
      <c r="Q776" s="882"/>
      <c r="R776" s="883"/>
      <c r="U776" s="339"/>
    </row>
    <row r="777" spans="1:27" ht="9.9" customHeight="1">
      <c r="A777" s="3"/>
      <c r="B777" s="336"/>
      <c r="C777" s="337"/>
      <c r="F777" s="880"/>
      <c r="G777" s="881"/>
      <c r="H777" s="881"/>
      <c r="I777" s="881"/>
      <c r="J777" s="882"/>
      <c r="K777" s="883"/>
      <c r="L777" s="338"/>
      <c r="M777" s="880"/>
      <c r="N777" s="881"/>
      <c r="O777" s="881"/>
      <c r="P777" s="881"/>
      <c r="Q777" s="882"/>
      <c r="R777" s="883"/>
      <c r="U777" s="339"/>
    </row>
    <row r="778" spans="1:27" ht="9.9" customHeight="1">
      <c r="A778" s="3"/>
      <c r="B778" s="336"/>
      <c r="C778" s="337"/>
      <c r="F778" s="884"/>
      <c r="G778" s="885"/>
      <c r="H778" s="885"/>
      <c r="I778" s="885"/>
      <c r="J778" s="888"/>
      <c r="K778" s="890"/>
      <c r="L778" s="338"/>
      <c r="M778" s="884" t="s">
        <v>21</v>
      </c>
      <c r="N778" s="885"/>
      <c r="O778" s="885"/>
      <c r="P778" s="885"/>
      <c r="Q778" s="888"/>
      <c r="R778" s="890"/>
      <c r="U778" s="339"/>
    </row>
    <row r="779" spans="1:27" ht="9.9" customHeight="1" thickBot="1">
      <c r="A779" s="3"/>
      <c r="B779" s="336"/>
      <c r="C779" s="337"/>
      <c r="F779" s="886"/>
      <c r="G779" s="887"/>
      <c r="H779" s="887"/>
      <c r="I779" s="887"/>
      <c r="J779" s="889"/>
      <c r="K779" s="891"/>
      <c r="L779" s="338"/>
      <c r="M779" s="886"/>
      <c r="N779" s="887"/>
      <c r="O779" s="887"/>
      <c r="P779" s="887"/>
      <c r="Q779" s="889"/>
      <c r="R779" s="891"/>
      <c r="U779" s="339"/>
    </row>
    <row r="780" spans="1:27" ht="9.9" customHeight="1" thickTop="1" thickBot="1">
      <c r="A780" s="3"/>
      <c r="B780" s="336"/>
      <c r="C780" s="337"/>
      <c r="U780" s="339"/>
    </row>
    <row r="781" spans="1:27" ht="20.100000000000001" customHeight="1">
      <c r="A781" s="3"/>
      <c r="B781" s="340" t="s">
        <v>278</v>
      </c>
      <c r="C781" s="602" t="s">
        <v>26</v>
      </c>
      <c r="D781" s="603"/>
      <c r="E781" s="603"/>
      <c r="F781" s="603"/>
      <c r="G781" s="603"/>
      <c r="H781" s="603"/>
      <c r="I781" s="603"/>
      <c r="J781" s="603"/>
      <c r="K781" s="603"/>
      <c r="L781" s="603"/>
      <c r="M781" s="603"/>
      <c r="N781" s="603"/>
      <c r="O781" s="603"/>
      <c r="P781" s="603"/>
      <c r="Q781" s="603"/>
      <c r="R781" s="603"/>
      <c r="S781" s="341"/>
      <c r="T781" s="341"/>
      <c r="U781" s="342"/>
      <c r="V781" s="3"/>
      <c r="W781" s="3"/>
      <c r="X781" s="3"/>
      <c r="Y781" s="3"/>
      <c r="Z781" s="3"/>
      <c r="AA781" s="3"/>
    </row>
    <row r="782" spans="1:27" ht="9.9" customHeight="1">
      <c r="A782" s="3"/>
      <c r="B782" s="876"/>
      <c r="C782" s="343"/>
      <c r="U782" s="339"/>
    </row>
    <row r="783" spans="1:27" ht="9.9" customHeight="1">
      <c r="A783" s="3"/>
      <c r="B783" s="876"/>
      <c r="C783" s="343"/>
      <c r="E783" s="560" t="s">
        <v>118</v>
      </c>
      <c r="F783" s="560"/>
      <c r="G783" s="560"/>
      <c r="H783" s="560"/>
      <c r="I783" s="560"/>
      <c r="J783" s="560"/>
      <c r="K783" s="560"/>
      <c r="L783" s="560"/>
      <c r="M783" s="560"/>
      <c r="N783" s="560"/>
      <c r="O783" s="126"/>
      <c r="R783" s="587" t="s">
        <v>28</v>
      </c>
      <c r="S783" s="587"/>
      <c r="T783" s="587"/>
      <c r="U783" s="592"/>
    </row>
    <row r="784" spans="1:27" ht="9.9" customHeight="1">
      <c r="A784" s="3"/>
      <c r="B784" s="345"/>
      <c r="C784" s="343"/>
      <c r="E784" s="560"/>
      <c r="F784" s="560"/>
      <c r="G784" s="560"/>
      <c r="H784" s="560"/>
      <c r="I784" s="560"/>
      <c r="J784" s="560"/>
      <c r="K784" s="560"/>
      <c r="L784" s="560"/>
      <c r="M784" s="560"/>
      <c r="N784" s="560"/>
      <c r="O784" s="126"/>
      <c r="R784" s="587"/>
      <c r="S784" s="587"/>
      <c r="T784" s="587"/>
      <c r="U784" s="592"/>
    </row>
    <row r="785" spans="1:21" ht="9.9" customHeight="1">
      <c r="A785" s="3"/>
      <c r="B785" s="345"/>
      <c r="C785" s="343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594">
        <v>0.33333333333333331</v>
      </c>
      <c r="S785" s="587"/>
      <c r="T785" s="587"/>
      <c r="U785" s="592"/>
    </row>
    <row r="786" spans="1:21" ht="9.9" customHeight="1">
      <c r="A786" s="3"/>
      <c r="B786" s="345"/>
      <c r="C786" s="343"/>
      <c r="R786" s="587"/>
      <c r="S786" s="587"/>
      <c r="T786" s="587"/>
      <c r="U786" s="592"/>
    </row>
    <row r="787" spans="1:21" ht="9.9" customHeight="1">
      <c r="A787" s="3"/>
      <c r="B787" s="345"/>
      <c r="C787" s="343"/>
      <c r="E787" s="911" t="s">
        <v>127</v>
      </c>
      <c r="F787" s="911"/>
      <c r="G787" s="911"/>
      <c r="H787" s="911"/>
      <c r="I787" s="911"/>
      <c r="J787" s="911"/>
      <c r="K787" s="911"/>
      <c r="R787" s="149"/>
      <c r="S787" s="149"/>
      <c r="T787" s="149"/>
      <c r="U787" s="344"/>
    </row>
    <row r="788" spans="1:21" ht="9.9" customHeight="1">
      <c r="A788" s="3"/>
      <c r="B788" s="345"/>
      <c r="C788" s="343"/>
      <c r="E788" s="911"/>
      <c r="F788" s="911"/>
      <c r="G788" s="911"/>
      <c r="H788" s="911"/>
      <c r="I788" s="911"/>
      <c r="J788" s="911"/>
      <c r="K788" s="911"/>
      <c r="R788" s="149"/>
      <c r="S788" s="149"/>
      <c r="T788" s="149"/>
      <c r="U788" s="344"/>
    </row>
    <row r="789" spans="1:21" ht="9.9" customHeight="1">
      <c r="A789" s="3"/>
      <c r="B789" s="346"/>
      <c r="C789" s="912" t="s">
        <v>29</v>
      </c>
      <c r="E789" s="723" t="s">
        <v>39</v>
      </c>
      <c r="F789" s="723"/>
      <c r="G789" s="723"/>
      <c r="H789" s="723"/>
      <c r="I789" s="723"/>
      <c r="J789" s="723"/>
      <c r="K789" s="904"/>
      <c r="L789" s="878" t="s">
        <v>2</v>
      </c>
      <c r="M789" s="733"/>
      <c r="N789" s="723" t="s">
        <v>270</v>
      </c>
      <c r="O789" s="723"/>
      <c r="P789" s="723"/>
      <c r="Q789" s="723"/>
      <c r="R789" s="723"/>
      <c r="S789" s="723"/>
      <c r="T789" s="127"/>
      <c r="U789" s="348"/>
    </row>
    <row r="790" spans="1:21" ht="9.9" customHeight="1">
      <c r="A790" s="3"/>
      <c r="B790" s="346"/>
      <c r="C790" s="912"/>
      <c r="E790" s="723"/>
      <c r="F790" s="723"/>
      <c r="G790" s="723"/>
      <c r="H790" s="723"/>
      <c r="I790" s="723"/>
      <c r="J790" s="723"/>
      <c r="K790" s="904"/>
      <c r="L790" s="879"/>
      <c r="M790" s="733"/>
      <c r="N790" s="723"/>
      <c r="O790" s="723"/>
      <c r="P790" s="723"/>
      <c r="Q790" s="723"/>
      <c r="R790" s="723"/>
      <c r="S790" s="723"/>
      <c r="U790" s="339"/>
    </row>
    <row r="791" spans="1:21" ht="9.9" customHeight="1">
      <c r="A791" s="3"/>
      <c r="B791" s="346"/>
      <c r="C791" s="347"/>
      <c r="E791" s="207"/>
      <c r="F791" s="207"/>
      <c r="G791" s="207"/>
      <c r="H791" s="207"/>
      <c r="I791" s="207"/>
      <c r="J791" s="207"/>
      <c r="K791" s="146"/>
      <c r="M791" s="148"/>
      <c r="N791" s="207"/>
      <c r="O791" s="207"/>
      <c r="P791" s="207"/>
      <c r="Q791" s="207"/>
      <c r="R791" s="207"/>
      <c r="S791" s="207"/>
      <c r="U791" s="339"/>
    </row>
    <row r="792" spans="1:21" ht="9.9" customHeight="1">
      <c r="A792" s="3"/>
      <c r="B792" s="346"/>
      <c r="C792" s="347"/>
      <c r="E792" s="911" t="s">
        <v>279</v>
      </c>
      <c r="F792" s="911"/>
      <c r="G792" s="911"/>
      <c r="H792" s="911"/>
      <c r="I792" s="911"/>
      <c r="J792" s="911"/>
      <c r="K792" s="911"/>
      <c r="M792" s="148"/>
      <c r="N792" s="207"/>
      <c r="O792" s="207"/>
      <c r="P792" s="207"/>
      <c r="Q792" s="207"/>
      <c r="R792" s="207"/>
      <c r="S792" s="207"/>
      <c r="U792" s="339"/>
    </row>
    <row r="793" spans="1:21" ht="9.9" customHeight="1">
      <c r="A793" s="3"/>
      <c r="B793" s="346"/>
      <c r="C793" s="347"/>
      <c r="E793" s="911"/>
      <c r="F793" s="911"/>
      <c r="G793" s="911"/>
      <c r="H793" s="911"/>
      <c r="I793" s="911"/>
      <c r="J793" s="911"/>
      <c r="K793" s="911"/>
      <c r="M793" s="148"/>
      <c r="N793" s="207"/>
      <c r="O793" s="207"/>
      <c r="P793" s="207"/>
      <c r="Q793" s="207"/>
      <c r="R793" s="207"/>
      <c r="S793" s="207"/>
      <c r="U793" s="339"/>
    </row>
    <row r="794" spans="1:21" ht="9.9" customHeight="1">
      <c r="A794" s="3"/>
      <c r="B794" s="346"/>
      <c r="C794" s="892">
        <v>0.4375</v>
      </c>
      <c r="E794" s="723" t="s">
        <v>35</v>
      </c>
      <c r="F794" s="723"/>
      <c r="G794" s="723"/>
      <c r="H794" s="723"/>
      <c r="I794" s="723"/>
      <c r="J794" s="723"/>
      <c r="K794" s="904"/>
      <c r="L794" s="878" t="s">
        <v>2</v>
      </c>
      <c r="M794" s="733"/>
      <c r="N794" s="723" t="s">
        <v>38</v>
      </c>
      <c r="O794" s="723"/>
      <c r="P794" s="723"/>
      <c r="Q794" s="723"/>
      <c r="R794" s="723"/>
      <c r="S794" s="723"/>
      <c r="U794" s="339"/>
    </row>
    <row r="795" spans="1:21" ht="9.9" customHeight="1">
      <c r="A795" s="3"/>
      <c r="B795" s="346"/>
      <c r="C795" s="893"/>
      <c r="E795" s="723"/>
      <c r="F795" s="723"/>
      <c r="G795" s="723"/>
      <c r="H795" s="723"/>
      <c r="I795" s="723"/>
      <c r="J795" s="723"/>
      <c r="K795" s="904"/>
      <c r="L795" s="879"/>
      <c r="M795" s="733"/>
      <c r="N795" s="723"/>
      <c r="O795" s="723"/>
      <c r="P795" s="723"/>
      <c r="Q795" s="723"/>
      <c r="R795" s="723"/>
      <c r="S795" s="723"/>
      <c r="U795" s="339"/>
    </row>
    <row r="796" spans="1:21" ht="9.9" customHeight="1">
      <c r="A796" s="3"/>
      <c r="B796" s="346"/>
      <c r="C796" s="337"/>
      <c r="E796" s="207"/>
      <c r="F796" s="207"/>
      <c r="G796" s="207"/>
      <c r="H796" s="207"/>
      <c r="I796" s="207"/>
      <c r="J796" s="207"/>
      <c r="K796" s="146"/>
      <c r="M796" s="148"/>
      <c r="N796" s="207"/>
      <c r="O796" s="207"/>
      <c r="P796" s="207"/>
      <c r="Q796" s="207"/>
      <c r="R796" s="207"/>
      <c r="S796" s="207"/>
      <c r="U796" s="339"/>
    </row>
    <row r="797" spans="1:21" ht="9.9" customHeight="1">
      <c r="A797" s="3"/>
      <c r="B797" s="346"/>
      <c r="C797" s="337"/>
      <c r="E797" s="560" t="s">
        <v>47</v>
      </c>
      <c r="F797" s="560"/>
      <c r="G797" s="560"/>
      <c r="H797" s="560"/>
      <c r="I797" s="560"/>
      <c r="J797" s="560"/>
      <c r="K797" s="560"/>
      <c r="L797" s="560"/>
      <c r="M797" s="560"/>
      <c r="N797" s="560"/>
      <c r="O797" s="207"/>
      <c r="P797" s="207"/>
      <c r="Q797" s="207"/>
      <c r="R797" s="207"/>
      <c r="S797" s="207"/>
      <c r="U797" s="339"/>
    </row>
    <row r="798" spans="1:21" ht="9.9" customHeight="1">
      <c r="A798" s="3"/>
      <c r="B798" s="346"/>
      <c r="C798" s="337"/>
      <c r="E798" s="560"/>
      <c r="F798" s="560"/>
      <c r="G798" s="560"/>
      <c r="H798" s="560"/>
      <c r="I798" s="560"/>
      <c r="J798" s="560"/>
      <c r="K798" s="560"/>
      <c r="L798" s="560"/>
      <c r="M798" s="560"/>
      <c r="N798" s="560"/>
      <c r="O798" s="207"/>
      <c r="P798" s="207"/>
      <c r="Q798" s="207"/>
      <c r="R798" s="207"/>
      <c r="S798" s="207"/>
      <c r="U798" s="339"/>
    </row>
    <row r="799" spans="1:21" ht="9.9" customHeight="1">
      <c r="A799" s="3"/>
      <c r="B799" s="346"/>
      <c r="C799" s="337"/>
      <c r="E799" s="207"/>
      <c r="F799" s="207"/>
      <c r="G799" s="207"/>
      <c r="H799" s="207"/>
      <c r="I799" s="207"/>
      <c r="J799" s="207"/>
      <c r="K799" s="146"/>
      <c r="M799" s="148"/>
      <c r="N799" s="207"/>
      <c r="O799" s="207"/>
      <c r="P799" s="207"/>
      <c r="Q799" s="207"/>
      <c r="R799" s="207"/>
      <c r="S799" s="207"/>
      <c r="U799" s="339"/>
    </row>
    <row r="800" spans="1:21" ht="9.9" customHeight="1">
      <c r="A800" s="3"/>
      <c r="B800" s="346"/>
      <c r="C800" s="337"/>
      <c r="E800" s="911" t="s">
        <v>280</v>
      </c>
      <c r="F800" s="911"/>
      <c r="G800" s="911"/>
      <c r="H800" s="911"/>
      <c r="I800" s="911"/>
      <c r="J800" s="911"/>
      <c r="K800" s="911"/>
      <c r="M800" s="148"/>
      <c r="N800" s="207"/>
      <c r="O800" s="207"/>
      <c r="P800" s="207"/>
      <c r="Q800" s="207"/>
      <c r="R800" s="207"/>
      <c r="S800" s="207"/>
      <c r="U800" s="339"/>
    </row>
    <row r="801" spans="1:27" ht="9.9" customHeight="1">
      <c r="A801" s="3"/>
      <c r="B801" s="346"/>
      <c r="C801" s="337"/>
      <c r="E801" s="911"/>
      <c r="F801" s="911"/>
      <c r="G801" s="911"/>
      <c r="H801" s="911"/>
      <c r="I801" s="911"/>
      <c r="J801" s="911"/>
      <c r="K801" s="911"/>
      <c r="M801" s="148"/>
      <c r="N801" s="207"/>
      <c r="O801" s="207"/>
      <c r="P801" s="207"/>
      <c r="Q801" s="207"/>
      <c r="R801" s="207"/>
      <c r="S801" s="207"/>
      <c r="U801" s="339"/>
    </row>
    <row r="802" spans="1:27" ht="9.9" customHeight="1">
      <c r="A802" s="3"/>
      <c r="B802" s="346"/>
      <c r="C802" s="892">
        <v>0.52083333333333337</v>
      </c>
      <c r="E802" s="723" t="s">
        <v>36</v>
      </c>
      <c r="F802" s="723"/>
      <c r="G802" s="723"/>
      <c r="H802" s="723"/>
      <c r="I802" s="723"/>
      <c r="J802" s="723"/>
      <c r="K802" s="904"/>
      <c r="L802" s="878" t="s">
        <v>2</v>
      </c>
      <c r="M802" s="733"/>
      <c r="N802" s="723" t="s">
        <v>34</v>
      </c>
      <c r="O802" s="723"/>
      <c r="P802" s="723"/>
      <c r="Q802" s="723"/>
      <c r="R802" s="723"/>
      <c r="S802" s="723"/>
      <c r="U802" s="339"/>
    </row>
    <row r="803" spans="1:27" ht="9.9" customHeight="1">
      <c r="A803" s="3"/>
      <c r="B803" s="346"/>
      <c r="C803" s="893"/>
      <c r="E803" s="723"/>
      <c r="F803" s="723"/>
      <c r="G803" s="723"/>
      <c r="H803" s="723"/>
      <c r="I803" s="723"/>
      <c r="J803" s="723"/>
      <c r="K803" s="904"/>
      <c r="L803" s="879"/>
      <c r="M803" s="733"/>
      <c r="N803" s="723"/>
      <c r="O803" s="723"/>
      <c r="P803" s="723"/>
      <c r="Q803" s="723"/>
      <c r="R803" s="723"/>
      <c r="S803" s="723"/>
      <c r="U803" s="339"/>
    </row>
    <row r="804" spans="1:27" ht="9.9" customHeight="1">
      <c r="A804" s="3"/>
      <c r="B804" s="346"/>
      <c r="C804" s="892">
        <v>0.58333333333333337</v>
      </c>
      <c r="E804" s="723" t="s">
        <v>35</v>
      </c>
      <c r="F804" s="723"/>
      <c r="G804" s="723"/>
      <c r="H804" s="723"/>
      <c r="I804" s="723"/>
      <c r="J804" s="723"/>
      <c r="K804" s="904"/>
      <c r="L804" s="878" t="s">
        <v>2</v>
      </c>
      <c r="M804" s="733"/>
      <c r="N804" s="723" t="s">
        <v>38</v>
      </c>
      <c r="O804" s="723"/>
      <c r="P804" s="723"/>
      <c r="Q804" s="723"/>
      <c r="R804" s="723"/>
      <c r="S804" s="723"/>
      <c r="U804" s="339"/>
    </row>
    <row r="805" spans="1:27" ht="9.9" customHeight="1" thickBot="1">
      <c r="A805" s="3"/>
      <c r="B805" s="346"/>
      <c r="C805" s="893"/>
      <c r="E805" s="723"/>
      <c r="F805" s="723"/>
      <c r="G805" s="723"/>
      <c r="H805" s="723"/>
      <c r="I805" s="723"/>
      <c r="J805" s="723"/>
      <c r="K805" s="904"/>
      <c r="L805" s="879"/>
      <c r="M805" s="733"/>
      <c r="N805" s="723"/>
      <c r="O805" s="723"/>
      <c r="P805" s="723"/>
      <c r="Q805" s="723"/>
      <c r="R805" s="723"/>
      <c r="S805" s="723"/>
      <c r="U805" s="339"/>
    </row>
    <row r="806" spans="1:27" ht="20.100000000000001" customHeight="1">
      <c r="A806" s="3"/>
      <c r="B806" s="340" t="s">
        <v>281</v>
      </c>
      <c r="C806" s="602" t="s">
        <v>121</v>
      </c>
      <c r="D806" s="603"/>
      <c r="E806" s="603"/>
      <c r="F806" s="603"/>
      <c r="G806" s="603"/>
      <c r="H806" s="603"/>
      <c r="I806" s="603"/>
      <c r="J806" s="603"/>
      <c r="K806" s="603"/>
      <c r="L806" s="603"/>
      <c r="M806" s="603"/>
      <c r="N806" s="603"/>
      <c r="O806" s="603"/>
      <c r="P806" s="603"/>
      <c r="Q806" s="603"/>
      <c r="R806" s="603"/>
      <c r="S806" s="341"/>
      <c r="T806" s="341"/>
      <c r="U806" s="342"/>
      <c r="V806" s="3"/>
      <c r="W806" s="3"/>
      <c r="X806" s="3"/>
      <c r="Y806" s="3"/>
      <c r="Z806" s="3"/>
    </row>
    <row r="807" spans="1:27" ht="9.9" customHeight="1">
      <c r="A807" s="3"/>
      <c r="B807" s="346"/>
      <c r="C807" s="337"/>
      <c r="E807" s="358"/>
      <c r="F807" s="358"/>
      <c r="G807" s="358"/>
      <c r="H807" s="358"/>
      <c r="I807" s="358"/>
      <c r="J807" s="358"/>
      <c r="K807" s="358"/>
      <c r="L807" s="358"/>
      <c r="M807" s="358"/>
      <c r="N807" s="358"/>
      <c r="O807" s="207"/>
      <c r="P807" s="207"/>
      <c r="Q807" s="207"/>
      <c r="R807" s="207"/>
      <c r="S807" s="207"/>
      <c r="T807" s="208"/>
      <c r="U807" s="209"/>
    </row>
    <row r="808" spans="1:27" ht="9.9" customHeight="1">
      <c r="A808" s="3"/>
      <c r="B808" s="876" t="s">
        <v>27</v>
      </c>
      <c r="C808" s="337"/>
      <c r="E808" s="560" t="s">
        <v>122</v>
      </c>
      <c r="F808" s="560"/>
      <c r="G808" s="560"/>
      <c r="H808" s="560"/>
      <c r="I808" s="560"/>
      <c r="J808" s="560"/>
      <c r="K808" s="560"/>
      <c r="L808" s="560"/>
      <c r="M808" s="560"/>
      <c r="N808" s="560"/>
      <c r="O808" s="207"/>
      <c r="P808" s="207"/>
      <c r="Q808" s="207"/>
      <c r="R808" s="587" t="s">
        <v>28</v>
      </c>
      <c r="S808" s="587"/>
      <c r="T808" s="587"/>
      <c r="U808" s="592"/>
    </row>
    <row r="809" spans="1:27" ht="9.9" customHeight="1">
      <c r="A809" s="3"/>
      <c r="B809" s="876"/>
      <c r="C809" s="337"/>
      <c r="E809" s="560"/>
      <c r="F809" s="560"/>
      <c r="G809" s="560"/>
      <c r="H809" s="560"/>
      <c r="I809" s="560"/>
      <c r="J809" s="560"/>
      <c r="K809" s="560"/>
      <c r="L809" s="560"/>
      <c r="M809" s="560"/>
      <c r="N809" s="560"/>
      <c r="O809" s="207"/>
      <c r="P809" s="207"/>
      <c r="Q809" s="207"/>
      <c r="R809" s="587"/>
      <c r="S809" s="587"/>
      <c r="T809" s="587"/>
      <c r="U809" s="592"/>
    </row>
    <row r="810" spans="1:27" ht="9.9" customHeight="1">
      <c r="A810" s="3"/>
      <c r="B810" s="346"/>
      <c r="C810" s="337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7"/>
      <c r="P810" s="207"/>
      <c r="Q810" s="207"/>
      <c r="R810" s="594">
        <v>0.75</v>
      </c>
      <c r="S810" s="587"/>
      <c r="T810" s="587"/>
      <c r="U810" s="592"/>
    </row>
    <row r="811" spans="1:27" ht="9.9" customHeight="1">
      <c r="A811" s="3"/>
      <c r="B811" s="346"/>
      <c r="C811" s="337"/>
      <c r="E811" s="207"/>
      <c r="F811" s="207"/>
      <c r="G811" s="207"/>
      <c r="H811" s="207"/>
      <c r="I811" s="207"/>
      <c r="J811" s="207"/>
      <c r="K811" s="146"/>
      <c r="M811" s="148"/>
      <c r="N811" s="207"/>
      <c r="O811" s="207"/>
      <c r="P811" s="207"/>
      <c r="Q811" s="207"/>
      <c r="R811" s="587"/>
      <c r="S811" s="587"/>
      <c r="T811" s="587"/>
      <c r="U811" s="592"/>
    </row>
    <row r="812" spans="1:27" ht="9.9" customHeight="1">
      <c r="A812" s="3"/>
      <c r="B812" s="346"/>
      <c r="C812" s="877" t="s">
        <v>123</v>
      </c>
      <c r="E812" s="733" t="s">
        <v>282</v>
      </c>
      <c r="F812" s="733"/>
      <c r="G812" s="733"/>
      <c r="H812" s="733"/>
      <c r="I812" s="733"/>
      <c r="J812" s="733"/>
      <c r="K812" s="904"/>
      <c r="L812" s="878" t="s">
        <v>2</v>
      </c>
      <c r="M812" s="733"/>
      <c r="N812" s="733" t="s">
        <v>283</v>
      </c>
      <c r="O812" s="733"/>
      <c r="P812" s="733"/>
      <c r="Q812" s="733"/>
      <c r="R812" s="733"/>
      <c r="S812" s="733"/>
      <c r="T812" s="208"/>
      <c r="U812" s="209"/>
    </row>
    <row r="813" spans="1:27" ht="9.9" customHeight="1">
      <c r="A813" s="3"/>
      <c r="B813" s="346"/>
      <c r="C813" s="877"/>
      <c r="E813" s="733"/>
      <c r="F813" s="733"/>
      <c r="G813" s="733"/>
      <c r="H813" s="733"/>
      <c r="I813" s="733"/>
      <c r="J813" s="733"/>
      <c r="K813" s="904"/>
      <c r="L813" s="879"/>
      <c r="M813" s="733"/>
      <c r="N813" s="733"/>
      <c r="O813" s="733"/>
      <c r="P813" s="733"/>
      <c r="Q813" s="733"/>
      <c r="R813" s="733"/>
      <c r="S813" s="733"/>
      <c r="T813" s="208"/>
      <c r="U813" s="209"/>
    </row>
    <row r="814" spans="1:27" ht="9.9" customHeight="1" thickBot="1">
      <c r="A814" s="3"/>
      <c r="B814" s="336"/>
      <c r="C814" s="337"/>
      <c r="U814" s="339"/>
    </row>
    <row r="815" spans="1:27" ht="20.100000000000001" customHeight="1">
      <c r="A815" s="3"/>
      <c r="B815" s="340" t="s">
        <v>284</v>
      </c>
      <c r="C815" s="602" t="s">
        <v>26</v>
      </c>
      <c r="D815" s="603"/>
      <c r="E815" s="603"/>
      <c r="F815" s="603"/>
      <c r="G815" s="603"/>
      <c r="H815" s="603"/>
      <c r="I815" s="603"/>
      <c r="J815" s="603"/>
      <c r="K815" s="603"/>
      <c r="L815" s="603"/>
      <c r="M815" s="603"/>
      <c r="N815" s="603"/>
      <c r="O815" s="603"/>
      <c r="P815" s="603"/>
      <c r="Q815" s="603"/>
      <c r="R815" s="603"/>
      <c r="S815" s="341"/>
      <c r="T815" s="341"/>
      <c r="U815" s="342"/>
      <c r="V815" s="3"/>
      <c r="W815" s="3"/>
      <c r="X815" s="3"/>
      <c r="Y815" s="3"/>
      <c r="Z815" s="3"/>
      <c r="AA815" s="3"/>
    </row>
    <row r="816" spans="1:27" ht="9.9" customHeight="1">
      <c r="A816" s="3"/>
      <c r="B816" s="876" t="s">
        <v>41</v>
      </c>
      <c r="C816" s="343"/>
      <c r="U816" s="339"/>
    </row>
    <row r="817" spans="1:21" ht="9.9" customHeight="1">
      <c r="A817" s="3"/>
      <c r="B817" s="876"/>
      <c r="C817" s="343"/>
      <c r="E817" s="560" t="s">
        <v>118</v>
      </c>
      <c r="F817" s="560"/>
      <c r="G817" s="560"/>
      <c r="H817" s="560"/>
      <c r="I817" s="560"/>
      <c r="J817" s="560"/>
      <c r="K817" s="560"/>
      <c r="L817" s="560"/>
      <c r="M817" s="560"/>
      <c r="N817" s="560"/>
      <c r="O817" s="126"/>
      <c r="R817" s="587" t="s">
        <v>28</v>
      </c>
      <c r="S817" s="587"/>
      <c r="T817" s="587"/>
      <c r="U817" s="592"/>
    </row>
    <row r="818" spans="1:21" ht="9.9" customHeight="1">
      <c r="A818" s="3"/>
      <c r="B818" s="345"/>
      <c r="C818" s="343"/>
      <c r="E818" s="560"/>
      <c r="F818" s="560"/>
      <c r="G818" s="560"/>
      <c r="H818" s="560"/>
      <c r="I818" s="560"/>
      <c r="J818" s="560"/>
      <c r="K818" s="560"/>
      <c r="L818" s="560"/>
      <c r="M818" s="560"/>
      <c r="N818" s="560"/>
      <c r="O818" s="126"/>
      <c r="R818" s="587"/>
      <c r="S818" s="587"/>
      <c r="T818" s="587"/>
      <c r="U818" s="592"/>
    </row>
    <row r="819" spans="1:21" ht="9.9" customHeight="1">
      <c r="A819" s="3"/>
      <c r="B819" s="876" t="s">
        <v>27</v>
      </c>
      <c r="C819" s="343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594">
        <v>0.33333333333333331</v>
      </c>
      <c r="S819" s="587"/>
      <c r="T819" s="587"/>
      <c r="U819" s="592"/>
    </row>
    <row r="820" spans="1:21" ht="9.9" customHeight="1">
      <c r="A820" s="3"/>
      <c r="B820" s="876"/>
      <c r="C820" s="343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587"/>
      <c r="S820" s="587"/>
      <c r="T820" s="587"/>
      <c r="U820" s="592"/>
    </row>
    <row r="821" spans="1:21" ht="9.9" customHeight="1">
      <c r="A821" s="3"/>
      <c r="B821" s="345"/>
      <c r="C821" s="337"/>
      <c r="E821" s="911" t="s">
        <v>127</v>
      </c>
      <c r="F821" s="911"/>
      <c r="G821" s="911"/>
      <c r="H821" s="911"/>
      <c r="I821" s="911"/>
      <c r="J821" s="911"/>
      <c r="K821" s="911"/>
      <c r="L821" s="147"/>
      <c r="M821" s="148"/>
      <c r="N821" s="207"/>
      <c r="O821" s="207"/>
      <c r="P821" s="207"/>
      <c r="Q821" s="207"/>
      <c r="R821" s="207"/>
      <c r="S821" s="207"/>
      <c r="T821" s="125"/>
      <c r="U821" s="359"/>
    </row>
    <row r="822" spans="1:21" ht="9.9" customHeight="1">
      <c r="A822" s="3"/>
      <c r="B822" s="345"/>
      <c r="C822" s="337"/>
      <c r="E822" s="911"/>
      <c r="F822" s="911"/>
      <c r="G822" s="911"/>
      <c r="H822" s="911"/>
      <c r="I822" s="911"/>
      <c r="J822" s="911"/>
      <c r="K822" s="911"/>
      <c r="L822" s="147"/>
      <c r="M822" s="148"/>
      <c r="N822" s="207"/>
      <c r="O822" s="207"/>
      <c r="P822" s="207"/>
      <c r="Q822" s="207"/>
      <c r="R822" s="207"/>
      <c r="S822" s="207"/>
      <c r="T822" s="125"/>
      <c r="U822" s="359"/>
    </row>
    <row r="823" spans="1:21" ht="9.9" customHeight="1">
      <c r="A823" s="3"/>
      <c r="B823" s="345"/>
      <c r="C823" s="877" t="s">
        <v>29</v>
      </c>
      <c r="E823" s="723" t="s">
        <v>39</v>
      </c>
      <c r="F823" s="723"/>
      <c r="G823" s="723"/>
      <c r="H823" s="723"/>
      <c r="I823" s="723"/>
      <c r="J823" s="723"/>
      <c r="K823" s="904"/>
      <c r="L823" s="878" t="s">
        <v>2</v>
      </c>
      <c r="M823" s="733"/>
      <c r="N823" s="723" t="s">
        <v>270</v>
      </c>
      <c r="O823" s="723"/>
      <c r="P823" s="723"/>
      <c r="Q823" s="723"/>
      <c r="R823" s="723"/>
      <c r="S823" s="723"/>
      <c r="T823" s="125"/>
      <c r="U823" s="359"/>
    </row>
    <row r="824" spans="1:21" ht="9.9" customHeight="1">
      <c r="A824" s="3"/>
      <c r="B824" s="345"/>
      <c r="C824" s="877"/>
      <c r="E824" s="723"/>
      <c r="F824" s="723"/>
      <c r="G824" s="723"/>
      <c r="H824" s="723"/>
      <c r="I824" s="723"/>
      <c r="J824" s="723"/>
      <c r="K824" s="904"/>
      <c r="L824" s="879"/>
      <c r="M824" s="733"/>
      <c r="N824" s="723"/>
      <c r="O824" s="723"/>
      <c r="P824" s="723"/>
      <c r="Q824" s="723"/>
      <c r="R824" s="723"/>
      <c r="S824" s="723"/>
      <c r="T824" s="125"/>
      <c r="U824" s="359"/>
    </row>
    <row r="825" spans="1:21" ht="9.9" customHeight="1">
      <c r="A825" s="3"/>
      <c r="B825" s="345"/>
      <c r="C825" s="343"/>
      <c r="R825" s="149"/>
      <c r="S825" s="149"/>
      <c r="T825" s="149"/>
      <c r="U825" s="344"/>
    </row>
    <row r="826" spans="1:21" ht="9.9" customHeight="1">
      <c r="A826" s="3"/>
      <c r="B826" s="345"/>
      <c r="C826" s="343"/>
      <c r="E826" s="560" t="s">
        <v>47</v>
      </c>
      <c r="F826" s="560"/>
      <c r="G826" s="560"/>
      <c r="H826" s="560"/>
      <c r="I826" s="560"/>
      <c r="J826" s="560"/>
      <c r="K826" s="560"/>
      <c r="L826" s="560"/>
      <c r="M826" s="560"/>
      <c r="N826" s="560"/>
      <c r="R826" s="149"/>
      <c r="S826" s="149"/>
      <c r="T826" s="149"/>
      <c r="U826" s="344"/>
    </row>
    <row r="827" spans="1:21" ht="9.9" customHeight="1">
      <c r="A827" s="3"/>
      <c r="B827" s="345"/>
      <c r="C827" s="343"/>
      <c r="E827" s="560"/>
      <c r="F827" s="560"/>
      <c r="G827" s="560"/>
      <c r="H827" s="560"/>
      <c r="I827" s="560"/>
      <c r="J827" s="560"/>
      <c r="K827" s="560"/>
      <c r="L827" s="560"/>
      <c r="M827" s="560"/>
      <c r="N827" s="560"/>
      <c r="R827" s="149"/>
      <c r="S827" s="149"/>
      <c r="T827" s="149"/>
      <c r="U827" s="344"/>
    </row>
    <row r="828" spans="1:21" ht="9.9" customHeight="1">
      <c r="A828" s="3"/>
      <c r="B828" s="345"/>
      <c r="C828" s="343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4"/>
    </row>
    <row r="829" spans="1:21" ht="9.9" customHeight="1">
      <c r="A829" s="3"/>
      <c r="B829" s="345"/>
      <c r="C829" s="343"/>
      <c r="E829" s="911" t="s">
        <v>285</v>
      </c>
      <c r="F829" s="911"/>
      <c r="G829" s="911"/>
      <c r="H829" s="911"/>
      <c r="I829" s="911"/>
      <c r="J829" s="911"/>
      <c r="K829" s="911"/>
      <c r="L829" s="145"/>
      <c r="M829" s="145"/>
      <c r="N829" s="145"/>
      <c r="R829" s="149"/>
      <c r="S829" s="149"/>
      <c r="T829" s="149"/>
      <c r="U829" s="344"/>
    </row>
    <row r="830" spans="1:21" ht="9.9" customHeight="1">
      <c r="A830" s="3"/>
      <c r="B830" s="345"/>
      <c r="C830" s="877" t="s">
        <v>119</v>
      </c>
      <c r="E830" s="911"/>
      <c r="F830" s="911"/>
      <c r="G830" s="911"/>
      <c r="H830" s="911"/>
      <c r="I830" s="911"/>
      <c r="J830" s="911"/>
      <c r="K830" s="911"/>
      <c r="L830" s="145"/>
      <c r="M830" s="145"/>
      <c r="N830" s="145"/>
      <c r="R830" s="149"/>
      <c r="S830" s="149"/>
      <c r="T830" s="149"/>
      <c r="U830" s="344"/>
    </row>
    <row r="831" spans="1:21" ht="9.9" customHeight="1">
      <c r="A831" s="3"/>
      <c r="B831" s="345"/>
      <c r="C831" s="877"/>
      <c r="E831" s="357"/>
      <c r="F831" s="357"/>
      <c r="G831" s="357"/>
      <c r="H831" s="357"/>
      <c r="I831" s="357"/>
      <c r="J831" s="357"/>
      <c r="K831" s="357"/>
      <c r="L831" s="145"/>
      <c r="M831" s="145"/>
      <c r="N831" s="145"/>
      <c r="R831" s="149"/>
      <c r="S831" s="149"/>
      <c r="T831" s="149"/>
      <c r="U831" s="344"/>
    </row>
    <row r="832" spans="1:21" ht="9.9" customHeight="1">
      <c r="A832" s="3"/>
      <c r="B832" s="346"/>
      <c r="C832" s="915" t="s">
        <v>286</v>
      </c>
      <c r="E832" s="723" t="s">
        <v>11</v>
      </c>
      <c r="F832" s="723"/>
      <c r="G832" s="723"/>
      <c r="H832" s="723"/>
      <c r="I832" s="723"/>
      <c r="J832" s="723"/>
      <c r="K832" s="904"/>
      <c r="L832" s="878" t="s">
        <v>2</v>
      </c>
      <c r="M832" s="733"/>
      <c r="N832" s="723" t="s">
        <v>34</v>
      </c>
      <c r="O832" s="723"/>
      <c r="P832" s="723"/>
      <c r="Q832" s="723"/>
      <c r="R832" s="723"/>
      <c r="S832" s="723"/>
      <c r="T832" s="127"/>
      <c r="U832" s="348"/>
    </row>
    <row r="833" spans="1:21" ht="9.9" customHeight="1">
      <c r="A833" s="3"/>
      <c r="B833" s="346"/>
      <c r="C833" s="915"/>
      <c r="E833" s="723"/>
      <c r="F833" s="723"/>
      <c r="G833" s="723"/>
      <c r="H833" s="723"/>
      <c r="I833" s="723"/>
      <c r="J833" s="723"/>
      <c r="K833" s="904"/>
      <c r="L833" s="879"/>
      <c r="M833" s="733"/>
      <c r="N833" s="723"/>
      <c r="O833" s="723"/>
      <c r="P833" s="723"/>
      <c r="Q833" s="723"/>
      <c r="R833" s="723"/>
      <c r="S833" s="723"/>
      <c r="U833" s="339"/>
    </row>
    <row r="834" spans="1:21" ht="9.9" customHeight="1">
      <c r="A834" s="3"/>
      <c r="B834" s="346"/>
      <c r="C834" s="877" t="s">
        <v>120</v>
      </c>
      <c r="E834" s="913" t="s">
        <v>287</v>
      </c>
      <c r="F834" s="913"/>
      <c r="G834" s="913"/>
      <c r="H834" s="913"/>
      <c r="I834" s="913"/>
      <c r="J834" s="913"/>
      <c r="K834" s="913"/>
      <c r="L834" s="913"/>
      <c r="M834" s="913"/>
      <c r="N834" s="913"/>
      <c r="O834" s="207"/>
      <c r="P834" s="207"/>
      <c r="Q834" s="207"/>
      <c r="R834" s="207"/>
      <c r="S834" s="207"/>
      <c r="U834" s="339"/>
    </row>
    <row r="835" spans="1:21" ht="9.9" customHeight="1">
      <c r="A835" s="3"/>
      <c r="B835" s="346"/>
      <c r="C835" s="877"/>
      <c r="E835" s="913"/>
      <c r="F835" s="913"/>
      <c r="G835" s="913"/>
      <c r="H835" s="913"/>
      <c r="I835" s="913"/>
      <c r="J835" s="913"/>
      <c r="K835" s="913"/>
      <c r="L835" s="913"/>
      <c r="M835" s="913"/>
      <c r="N835" s="913"/>
      <c r="O835" s="207"/>
      <c r="P835" s="207"/>
      <c r="Q835" s="207"/>
      <c r="R835" s="207"/>
      <c r="S835" s="207"/>
      <c r="U835" s="339"/>
    </row>
    <row r="836" spans="1:21" ht="9.9" customHeight="1">
      <c r="A836" s="3"/>
      <c r="B836" s="346"/>
      <c r="C836" s="347"/>
      <c r="E836" s="360"/>
      <c r="F836" s="360"/>
      <c r="G836" s="360"/>
      <c r="H836" s="360"/>
      <c r="I836" s="360"/>
      <c r="J836" s="360"/>
      <c r="K836" s="360"/>
      <c r="L836" s="360"/>
      <c r="M836" s="360"/>
      <c r="N836" s="360"/>
      <c r="O836" s="207"/>
      <c r="P836" s="207"/>
      <c r="Q836" s="207"/>
      <c r="R836" s="207"/>
      <c r="S836" s="207"/>
      <c r="U836" s="339"/>
    </row>
    <row r="837" spans="1:21" ht="9.9" customHeight="1">
      <c r="A837" s="3"/>
      <c r="B837" s="346"/>
      <c r="C837" s="347"/>
      <c r="E837" s="360"/>
      <c r="F837" s="360"/>
      <c r="G837" s="360"/>
      <c r="H837" s="360"/>
      <c r="I837" s="360"/>
      <c r="J837" s="360"/>
      <c r="K837" s="360"/>
      <c r="L837" s="360"/>
      <c r="M837" s="360"/>
      <c r="N837" s="360"/>
      <c r="O837" s="207"/>
      <c r="P837" s="207"/>
      <c r="Q837" s="207"/>
      <c r="R837" s="207"/>
      <c r="S837" s="207"/>
      <c r="U837" s="339"/>
    </row>
    <row r="838" spans="1:21" ht="9.9" customHeight="1">
      <c r="A838" s="3"/>
      <c r="B838" s="346"/>
      <c r="C838" s="347"/>
      <c r="E838" s="914" t="s">
        <v>288</v>
      </c>
      <c r="F838" s="914"/>
      <c r="G838" s="914"/>
      <c r="H838" s="914"/>
      <c r="I838" s="914"/>
      <c r="J838" s="914"/>
      <c r="K838" s="914"/>
      <c r="L838" s="914"/>
      <c r="M838" s="914"/>
      <c r="N838" s="914"/>
      <c r="O838" s="914"/>
      <c r="P838" s="914"/>
      <c r="Q838" s="914"/>
      <c r="R838" s="914"/>
      <c r="S838" s="914"/>
      <c r="U838" s="339"/>
    </row>
    <row r="839" spans="1:21" ht="9.9" customHeight="1">
      <c r="A839" s="3"/>
      <c r="B839" s="346"/>
      <c r="C839" s="347"/>
      <c r="E839" s="914"/>
      <c r="F839" s="914"/>
      <c r="G839" s="914"/>
      <c r="H839" s="914"/>
      <c r="I839" s="914"/>
      <c r="J839" s="914"/>
      <c r="K839" s="914"/>
      <c r="L839" s="914"/>
      <c r="M839" s="914"/>
      <c r="N839" s="914"/>
      <c r="O839" s="914"/>
      <c r="P839" s="914"/>
      <c r="Q839" s="914"/>
      <c r="R839" s="914"/>
      <c r="S839" s="914"/>
      <c r="U839" s="339"/>
    </row>
    <row r="840" spans="1:21" ht="9.9" customHeight="1">
      <c r="A840" s="3"/>
      <c r="B840" s="346"/>
      <c r="C840" s="347"/>
      <c r="E840" s="914" t="s">
        <v>289</v>
      </c>
      <c r="F840" s="914"/>
      <c r="G840" s="914"/>
      <c r="H840" s="914"/>
      <c r="I840" s="914"/>
      <c r="J840" s="914"/>
      <c r="K840" s="914"/>
      <c r="L840" s="914"/>
      <c r="M840" s="914"/>
      <c r="N840" s="914"/>
      <c r="O840" s="914"/>
      <c r="P840" s="914"/>
      <c r="Q840" s="914"/>
      <c r="R840" s="914"/>
      <c r="S840" s="914"/>
      <c r="U840" s="339"/>
    </row>
    <row r="841" spans="1:21" ht="9.9" customHeight="1">
      <c r="A841" s="3"/>
      <c r="B841" s="346"/>
      <c r="C841" s="347"/>
      <c r="E841" s="914"/>
      <c r="F841" s="914"/>
      <c r="G841" s="914"/>
      <c r="H841" s="914"/>
      <c r="I841" s="914"/>
      <c r="J841" s="914"/>
      <c r="K841" s="914"/>
      <c r="L841" s="914"/>
      <c r="M841" s="914"/>
      <c r="N841" s="914"/>
      <c r="O841" s="914"/>
      <c r="P841" s="914"/>
      <c r="Q841" s="914"/>
      <c r="R841" s="914"/>
      <c r="S841" s="914"/>
      <c r="U841" s="339"/>
    </row>
    <row r="842" spans="1:21" ht="9.9" customHeight="1" thickBot="1">
      <c r="A842" s="3"/>
      <c r="B842" s="346"/>
      <c r="C842" s="347"/>
      <c r="E842" s="4"/>
      <c r="F842" s="4"/>
      <c r="G842" s="4"/>
      <c r="H842" s="4"/>
      <c r="I842" s="4"/>
      <c r="J842" s="4"/>
      <c r="K842" s="4"/>
      <c r="L842" s="147"/>
      <c r="M842" s="148"/>
      <c r="N842" s="207"/>
      <c r="O842" s="207"/>
      <c r="P842" s="207"/>
      <c r="Q842" s="207"/>
      <c r="R842" s="207"/>
      <c r="S842" s="207"/>
      <c r="U842" s="339"/>
    </row>
    <row r="843" spans="1:21" ht="20.100000000000001" customHeight="1">
      <c r="A843" s="3"/>
      <c r="B843" s="340" t="s">
        <v>290</v>
      </c>
      <c r="C843" s="602" t="s">
        <v>26</v>
      </c>
      <c r="D843" s="603"/>
      <c r="E843" s="603"/>
      <c r="F843" s="603"/>
      <c r="G843" s="603"/>
      <c r="H843" s="603"/>
      <c r="I843" s="603"/>
      <c r="J843" s="603"/>
      <c r="K843" s="603"/>
      <c r="L843" s="603"/>
      <c r="M843" s="603"/>
      <c r="N843" s="603"/>
      <c r="O843" s="603"/>
      <c r="P843" s="603"/>
      <c r="Q843" s="603"/>
      <c r="R843" s="603"/>
      <c r="S843" s="341"/>
      <c r="T843" s="341"/>
      <c r="U843" s="342"/>
    </row>
    <row r="844" spans="1:21" ht="9.9" customHeight="1">
      <c r="A844" s="3"/>
      <c r="B844" s="876" t="s">
        <v>291</v>
      </c>
      <c r="C844" s="343"/>
      <c r="U844" s="339"/>
    </row>
    <row r="845" spans="1:21" ht="9.9" customHeight="1">
      <c r="A845" s="3"/>
      <c r="B845" s="876"/>
      <c r="C845" s="343"/>
      <c r="E845" s="560"/>
      <c r="F845" s="560"/>
      <c r="G845" s="560"/>
      <c r="H845" s="560"/>
      <c r="I845" s="560"/>
      <c r="J845" s="560"/>
      <c r="K845" s="560"/>
      <c r="L845" s="560"/>
      <c r="M845" s="560"/>
      <c r="N845" s="560"/>
      <c r="O845" s="126"/>
      <c r="R845" s="587" t="s">
        <v>28</v>
      </c>
      <c r="S845" s="587"/>
      <c r="T845" s="587"/>
      <c r="U845" s="592"/>
    </row>
    <row r="846" spans="1:21" ht="9.9" customHeight="1">
      <c r="A846" s="3"/>
      <c r="B846" s="345"/>
      <c r="C846" s="343"/>
      <c r="E846" s="560"/>
      <c r="F846" s="560"/>
      <c r="G846" s="560"/>
      <c r="H846" s="560"/>
      <c r="I846" s="560"/>
      <c r="J846" s="560"/>
      <c r="K846" s="560"/>
      <c r="L846" s="560"/>
      <c r="M846" s="560"/>
      <c r="N846" s="560"/>
      <c r="O846" s="126"/>
      <c r="R846" s="587"/>
      <c r="S846" s="587"/>
      <c r="T846" s="587"/>
      <c r="U846" s="592"/>
    </row>
    <row r="847" spans="1:21" ht="9.9" customHeight="1">
      <c r="A847" s="3"/>
      <c r="B847" s="345"/>
      <c r="C847" s="343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4"/>
    </row>
    <row r="848" spans="1:21" ht="9.9" customHeight="1">
      <c r="A848" s="3"/>
      <c r="B848" s="345"/>
      <c r="C848" s="343"/>
      <c r="R848" s="127"/>
      <c r="S848" s="127"/>
      <c r="T848" s="127"/>
      <c r="U848" s="348"/>
    </row>
    <row r="849" spans="1:21" ht="9.9" customHeight="1">
      <c r="A849" s="3"/>
      <c r="B849" s="346"/>
      <c r="C849" s="877"/>
      <c r="E849" s="723"/>
      <c r="F849" s="723"/>
      <c r="G849" s="723"/>
      <c r="H849" s="723"/>
      <c r="I849" s="723"/>
      <c r="J849" s="723"/>
      <c r="K849" s="904"/>
      <c r="L849" s="878" t="s">
        <v>2</v>
      </c>
      <c r="M849" s="733"/>
      <c r="N849" s="723"/>
      <c r="O849" s="723"/>
      <c r="P849" s="723"/>
      <c r="Q849" s="723"/>
      <c r="R849" s="723"/>
      <c r="S849" s="723"/>
      <c r="T849" s="127"/>
      <c r="U849" s="348"/>
    </row>
    <row r="850" spans="1:21" ht="9.9" customHeight="1">
      <c r="A850" s="3"/>
      <c r="B850" s="346"/>
      <c r="C850" s="877"/>
      <c r="E850" s="723"/>
      <c r="F850" s="723"/>
      <c r="G850" s="723"/>
      <c r="H850" s="723"/>
      <c r="I850" s="723"/>
      <c r="J850" s="723"/>
      <c r="K850" s="904"/>
      <c r="L850" s="879"/>
      <c r="M850" s="733"/>
      <c r="N850" s="723"/>
      <c r="O850" s="723"/>
      <c r="P850" s="723"/>
      <c r="Q850" s="723"/>
      <c r="R850" s="723"/>
      <c r="S850" s="723"/>
      <c r="U850" s="339"/>
    </row>
    <row r="851" spans="1:21" ht="9.9" customHeight="1" thickBot="1">
      <c r="A851" s="3"/>
      <c r="B851" s="346"/>
      <c r="C851" s="356"/>
      <c r="E851" s="4"/>
      <c r="F851" s="4"/>
      <c r="G851" s="4"/>
      <c r="H851" s="4"/>
      <c r="I851" s="4"/>
      <c r="J851" s="4"/>
      <c r="L851" s="361"/>
      <c r="M851" s="4"/>
      <c r="N851" s="4"/>
      <c r="O851" s="4"/>
      <c r="P851" s="4"/>
      <c r="Q851" s="4"/>
      <c r="R851" s="4"/>
      <c r="S851" s="4"/>
      <c r="U851" s="339"/>
    </row>
    <row r="852" spans="1:21" ht="9.9" customHeight="1">
      <c r="A852" s="3"/>
      <c r="B852" s="362"/>
      <c r="C852" s="363"/>
      <c r="D852" s="364"/>
      <c r="E852" s="365"/>
      <c r="F852" s="365"/>
      <c r="G852" s="365"/>
      <c r="H852" s="365"/>
      <c r="I852" s="365"/>
      <c r="J852" s="365"/>
      <c r="K852" s="364"/>
      <c r="L852" s="366"/>
      <c r="M852" s="365"/>
      <c r="N852" s="365"/>
      <c r="O852" s="365"/>
      <c r="P852" s="365"/>
      <c r="Q852" s="365"/>
      <c r="R852" s="365"/>
      <c r="S852" s="365"/>
      <c r="T852" s="364"/>
      <c r="U852" s="364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1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7"/>
      <c r="C854" s="41"/>
      <c r="E854" s="4"/>
      <c r="F854" s="4"/>
      <c r="G854" s="4"/>
      <c r="H854" s="4"/>
      <c r="I854" s="4"/>
      <c r="J854" s="4"/>
      <c r="L854" s="361"/>
      <c r="M854" s="4"/>
      <c r="N854" s="4"/>
      <c r="O854" s="4"/>
      <c r="P854" s="4"/>
      <c r="Q854" s="4"/>
      <c r="R854" s="4"/>
      <c r="S854" s="4"/>
      <c r="U854" s="350"/>
    </row>
    <row r="855" spans="1:21" ht="20.100000000000001" customHeight="1">
      <c r="A855" s="3"/>
      <c r="B855" s="340" t="s">
        <v>292</v>
      </c>
      <c r="C855" s="602" t="s">
        <v>26</v>
      </c>
      <c r="D855" s="603"/>
      <c r="E855" s="603"/>
      <c r="F855" s="603"/>
      <c r="G855" s="603"/>
      <c r="H855" s="603"/>
      <c r="I855" s="603"/>
      <c r="J855" s="603"/>
      <c r="K855" s="603"/>
      <c r="L855" s="603"/>
      <c r="M855" s="603"/>
      <c r="N855" s="603"/>
      <c r="O855" s="603"/>
      <c r="P855" s="603"/>
      <c r="Q855" s="603"/>
      <c r="R855" s="603"/>
      <c r="S855" s="341"/>
      <c r="T855" s="341"/>
      <c r="U855" s="342"/>
    </row>
    <row r="856" spans="1:21" ht="9.9" customHeight="1">
      <c r="A856" s="3"/>
      <c r="B856" s="876" t="s">
        <v>80</v>
      </c>
      <c r="C856" s="368"/>
      <c r="E856" s="207"/>
      <c r="F856" s="207"/>
      <c r="G856" s="207"/>
      <c r="H856" s="207"/>
      <c r="I856" s="207"/>
      <c r="J856" s="207"/>
      <c r="K856" s="146"/>
      <c r="L856" s="147"/>
      <c r="M856" s="148"/>
      <c r="N856" s="207"/>
      <c r="O856" s="207"/>
      <c r="P856" s="207"/>
      <c r="Q856" s="207"/>
      <c r="R856" s="207"/>
      <c r="S856" s="207"/>
      <c r="U856" s="339"/>
    </row>
    <row r="857" spans="1:21" ht="9.9" customHeight="1">
      <c r="A857" s="3"/>
      <c r="B857" s="876"/>
      <c r="C857" s="337"/>
      <c r="E857" s="560" t="s">
        <v>124</v>
      </c>
      <c r="F857" s="560"/>
      <c r="G857" s="560"/>
      <c r="H857" s="560"/>
      <c r="I857" s="560"/>
      <c r="J857" s="560"/>
      <c r="K857" s="560"/>
      <c r="L857" s="560"/>
      <c r="M857" s="560"/>
      <c r="N857" s="560"/>
      <c r="O857" s="126"/>
      <c r="R857" s="587" t="s">
        <v>28</v>
      </c>
      <c r="S857" s="587"/>
      <c r="T857" s="587"/>
      <c r="U857" s="592"/>
    </row>
    <row r="858" spans="1:21" ht="9.9" customHeight="1">
      <c r="A858" s="3"/>
      <c r="B858" s="346"/>
      <c r="C858" s="337"/>
      <c r="E858" s="560"/>
      <c r="F858" s="560"/>
      <c r="G858" s="560"/>
      <c r="H858" s="560"/>
      <c r="I858" s="560"/>
      <c r="J858" s="560"/>
      <c r="K858" s="560"/>
      <c r="L858" s="560"/>
      <c r="M858" s="560"/>
      <c r="N858" s="560"/>
      <c r="O858" s="126"/>
      <c r="R858" s="587"/>
      <c r="S858" s="587"/>
      <c r="T858" s="587"/>
      <c r="U858" s="592"/>
    </row>
    <row r="859" spans="1:21" ht="9.9" customHeight="1">
      <c r="A859" s="3"/>
      <c r="B859" s="876" t="s">
        <v>27</v>
      </c>
      <c r="C859" s="337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594">
        <v>0.33333333333333331</v>
      </c>
      <c r="S859" s="587"/>
      <c r="T859" s="587"/>
      <c r="U859" s="592"/>
    </row>
    <row r="860" spans="1:21" ht="9.9" customHeight="1">
      <c r="A860" s="3"/>
      <c r="B860" s="876"/>
      <c r="C860" s="337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587"/>
      <c r="S860" s="587"/>
      <c r="T860" s="587"/>
      <c r="U860" s="592"/>
    </row>
    <row r="861" spans="1:21" ht="9.9" customHeight="1">
      <c r="A861" s="3"/>
      <c r="B861" s="876"/>
      <c r="C861" s="877" t="s">
        <v>29</v>
      </c>
      <c r="E861" s="723" t="s">
        <v>293</v>
      </c>
      <c r="F861" s="723"/>
      <c r="G861" s="723"/>
      <c r="H861" s="723"/>
      <c r="I861" s="723"/>
      <c r="J861" s="723"/>
      <c r="K861" s="904"/>
      <c r="L861" s="878" t="s">
        <v>2</v>
      </c>
      <c r="M861" s="733"/>
      <c r="N861" s="723" t="s">
        <v>294</v>
      </c>
      <c r="O861" s="723"/>
      <c r="P861" s="723"/>
      <c r="Q861" s="723"/>
      <c r="R861" s="723"/>
      <c r="S861" s="723"/>
      <c r="T861" s="149"/>
      <c r="U861" s="344"/>
    </row>
    <row r="862" spans="1:21" ht="9.9" customHeight="1">
      <c r="A862" s="3"/>
      <c r="B862" s="346"/>
      <c r="C862" s="877"/>
      <c r="E862" s="723"/>
      <c r="F862" s="723"/>
      <c r="G862" s="723"/>
      <c r="H862" s="723"/>
      <c r="I862" s="723"/>
      <c r="J862" s="723"/>
      <c r="K862" s="904"/>
      <c r="L862" s="879"/>
      <c r="M862" s="733"/>
      <c r="N862" s="723"/>
      <c r="O862" s="723"/>
      <c r="P862" s="723"/>
      <c r="Q862" s="723"/>
      <c r="R862" s="723"/>
      <c r="S862" s="723"/>
      <c r="T862" s="149"/>
      <c r="U862" s="344"/>
    </row>
    <row r="863" spans="1:21" ht="9.9" customHeight="1">
      <c r="A863" s="3"/>
      <c r="B863" s="346"/>
      <c r="C863" s="892">
        <v>0.4375</v>
      </c>
      <c r="E863" s="723" t="s">
        <v>293</v>
      </c>
      <c r="F863" s="723"/>
      <c r="G863" s="723"/>
      <c r="H863" s="723"/>
      <c r="I863" s="723"/>
      <c r="J863" s="723"/>
      <c r="K863" s="904"/>
      <c r="L863" s="878" t="s">
        <v>2</v>
      </c>
      <c r="M863" s="733"/>
      <c r="N863" s="723" t="s">
        <v>294</v>
      </c>
      <c r="O863" s="723"/>
      <c r="P863" s="723"/>
      <c r="Q863" s="723"/>
      <c r="R863" s="723"/>
      <c r="S863" s="723"/>
      <c r="T863" s="149"/>
      <c r="U863" s="344"/>
    </row>
    <row r="864" spans="1:21" ht="9.9" customHeight="1">
      <c r="A864" s="3"/>
      <c r="B864" s="346"/>
      <c r="C864" s="893"/>
      <c r="E864" s="723"/>
      <c r="F864" s="723"/>
      <c r="G864" s="723"/>
      <c r="H864" s="723"/>
      <c r="I864" s="723"/>
      <c r="J864" s="723"/>
      <c r="K864" s="904"/>
      <c r="L864" s="879"/>
      <c r="M864" s="733"/>
      <c r="N864" s="723"/>
      <c r="O864" s="723"/>
      <c r="P864" s="723"/>
      <c r="Q864" s="723"/>
      <c r="R864" s="723"/>
      <c r="S864" s="723"/>
      <c r="T864" s="127"/>
      <c r="U864" s="348"/>
    </row>
    <row r="865" spans="1:27" ht="9.9" customHeight="1" thickBot="1">
      <c r="A865" s="3"/>
      <c r="B865" s="130"/>
      <c r="C865" s="369"/>
      <c r="E865" s="207"/>
      <c r="F865" s="207"/>
      <c r="G865" s="207"/>
      <c r="H865" s="207"/>
      <c r="I865" s="207"/>
      <c r="J865" s="207"/>
      <c r="K865" s="146"/>
      <c r="L865" s="147"/>
      <c r="M865" s="148"/>
      <c r="N865" s="207"/>
      <c r="O865" s="207"/>
      <c r="P865" s="207"/>
      <c r="Q865" s="207"/>
      <c r="R865" s="207"/>
      <c r="S865" s="207"/>
      <c r="T865" s="127"/>
      <c r="U865" s="127"/>
      <c r="V865" s="128"/>
    </row>
    <row r="866" spans="1:27" ht="9.9" customHeight="1">
      <c r="A866" s="3"/>
      <c r="B866" s="362"/>
      <c r="C866" s="370"/>
      <c r="D866" s="364"/>
      <c r="E866" s="371"/>
      <c r="F866" s="371"/>
      <c r="G866" s="371"/>
      <c r="H866" s="371"/>
      <c r="I866" s="371"/>
      <c r="J866" s="371"/>
      <c r="K866" s="372"/>
      <c r="L866" s="373"/>
      <c r="M866" s="374"/>
      <c r="N866" s="371"/>
      <c r="O866" s="371"/>
      <c r="P866" s="371"/>
      <c r="Q866" s="371"/>
      <c r="R866" s="371"/>
      <c r="S866" s="371"/>
      <c r="T866" s="364"/>
      <c r="U866" s="364"/>
    </row>
    <row r="867" spans="1:27" ht="9.9" customHeight="1">
      <c r="A867" s="3"/>
      <c r="B867" s="130"/>
      <c r="C867" s="140"/>
      <c r="E867" s="207"/>
      <c r="F867" s="207"/>
      <c r="G867" s="207"/>
      <c r="H867" s="207"/>
      <c r="I867" s="207"/>
      <c r="J867" s="207"/>
      <c r="K867" s="146"/>
      <c r="L867" s="147"/>
      <c r="M867" s="148"/>
      <c r="N867" s="207"/>
      <c r="O867" s="207"/>
      <c r="P867" s="207"/>
      <c r="Q867" s="207"/>
      <c r="R867" s="207"/>
      <c r="S867" s="207"/>
    </row>
    <row r="868" spans="1:27" ht="9.9" customHeight="1" thickBot="1">
      <c r="A868" s="3"/>
      <c r="B868" s="367"/>
      <c r="C868" s="375"/>
      <c r="D868" s="350"/>
      <c r="E868" s="376"/>
      <c r="F868" s="376"/>
      <c r="G868" s="376"/>
      <c r="H868" s="376"/>
      <c r="I868" s="376"/>
      <c r="J868" s="376"/>
      <c r="K868" s="377"/>
      <c r="L868" s="378"/>
      <c r="M868" s="379"/>
      <c r="N868" s="376"/>
      <c r="O868" s="376"/>
      <c r="P868" s="376"/>
      <c r="Q868" s="376"/>
      <c r="R868" s="376"/>
      <c r="S868" s="376"/>
      <c r="T868" s="350"/>
      <c r="U868" s="350"/>
    </row>
    <row r="869" spans="1:27" ht="20.100000000000001" customHeight="1">
      <c r="A869" s="3"/>
      <c r="B869" s="340" t="s">
        <v>295</v>
      </c>
      <c r="C869" s="602" t="s">
        <v>26</v>
      </c>
      <c r="D869" s="603"/>
      <c r="E869" s="603"/>
      <c r="F869" s="603"/>
      <c r="G869" s="603"/>
      <c r="H869" s="603"/>
      <c r="I869" s="603"/>
      <c r="J869" s="603"/>
      <c r="K869" s="603"/>
      <c r="L869" s="603"/>
      <c r="M869" s="603"/>
      <c r="N869" s="603"/>
      <c r="O869" s="603"/>
      <c r="P869" s="603"/>
      <c r="Q869" s="603"/>
      <c r="R869" s="603"/>
      <c r="S869" s="341"/>
      <c r="T869" s="341"/>
      <c r="U869" s="342"/>
      <c r="V869" s="3"/>
      <c r="W869" s="3"/>
      <c r="X869" s="3"/>
      <c r="Y869" s="3"/>
      <c r="Z869" s="3"/>
      <c r="AA869" s="3"/>
    </row>
    <row r="870" spans="1:27" ht="9.9" customHeight="1">
      <c r="A870" s="3"/>
      <c r="B870" s="876" t="s">
        <v>27</v>
      </c>
      <c r="C870" s="343"/>
      <c r="U870" s="339"/>
    </row>
    <row r="871" spans="1:27" ht="9.9" customHeight="1">
      <c r="A871" s="3"/>
      <c r="B871" s="876"/>
      <c r="C871" s="343"/>
      <c r="E871" s="560" t="s">
        <v>157</v>
      </c>
      <c r="F871" s="560"/>
      <c r="G871" s="560"/>
      <c r="H871" s="560"/>
      <c r="I871" s="560"/>
      <c r="J871" s="560"/>
      <c r="K871" s="560"/>
      <c r="L871" s="560"/>
      <c r="M871" s="560"/>
      <c r="N871" s="560"/>
      <c r="O871" s="126"/>
      <c r="R871" s="587" t="s">
        <v>296</v>
      </c>
      <c r="S871" s="587"/>
      <c r="T871" s="587"/>
      <c r="U871" s="592"/>
    </row>
    <row r="872" spans="1:27" ht="9.9" customHeight="1">
      <c r="A872" s="3"/>
      <c r="B872" s="345"/>
      <c r="C872" s="343"/>
      <c r="E872" s="560"/>
      <c r="F872" s="560"/>
      <c r="G872" s="560"/>
      <c r="H872" s="560"/>
      <c r="I872" s="560"/>
      <c r="J872" s="560"/>
      <c r="K872" s="560"/>
      <c r="L872" s="560"/>
      <c r="M872" s="560"/>
      <c r="N872" s="560"/>
      <c r="O872" s="126"/>
      <c r="R872" s="587"/>
      <c r="S872" s="587"/>
      <c r="T872" s="587"/>
      <c r="U872" s="592"/>
    </row>
    <row r="873" spans="1:27" ht="9.9" customHeight="1">
      <c r="A873" s="3"/>
      <c r="B873" s="380"/>
      <c r="C873" s="343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4"/>
    </row>
    <row r="874" spans="1:27" ht="9.9" customHeight="1">
      <c r="A874" s="3"/>
      <c r="B874" s="380"/>
      <c r="C874" s="343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4"/>
    </row>
    <row r="875" spans="1:27" ht="9.9" customHeight="1">
      <c r="A875" s="3"/>
      <c r="B875" s="380"/>
      <c r="C875" s="343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4"/>
    </row>
    <row r="876" spans="1:27" ht="9.9" customHeight="1" thickBot="1">
      <c r="A876" s="3"/>
      <c r="B876" s="336"/>
      <c r="C876" s="337"/>
      <c r="U876" s="339"/>
    </row>
    <row r="877" spans="1:27" ht="20.100000000000001" customHeight="1">
      <c r="A877" s="3"/>
      <c r="B877" s="340" t="s">
        <v>297</v>
      </c>
      <c r="C877" s="602" t="s">
        <v>26</v>
      </c>
      <c r="D877" s="603"/>
      <c r="E877" s="603"/>
      <c r="F877" s="603"/>
      <c r="G877" s="603"/>
      <c r="H877" s="603"/>
      <c r="I877" s="603"/>
      <c r="J877" s="603"/>
      <c r="K877" s="603"/>
      <c r="L877" s="603"/>
      <c r="M877" s="603"/>
      <c r="N877" s="603"/>
      <c r="O877" s="603"/>
      <c r="P877" s="603"/>
      <c r="Q877" s="603"/>
      <c r="R877" s="603"/>
      <c r="S877" s="341"/>
      <c r="T877" s="341"/>
      <c r="U877" s="342"/>
    </row>
    <row r="878" spans="1:27" ht="9.9" customHeight="1">
      <c r="A878" s="3"/>
      <c r="B878" s="876"/>
      <c r="C878" s="343"/>
      <c r="U878" s="339"/>
    </row>
    <row r="879" spans="1:27" ht="9.9" customHeight="1">
      <c r="A879" s="3"/>
      <c r="B879" s="876"/>
      <c r="C879" s="343"/>
      <c r="E879" s="560" t="s">
        <v>125</v>
      </c>
      <c r="F879" s="560"/>
      <c r="G879" s="560"/>
      <c r="H879" s="560"/>
      <c r="I879" s="560"/>
      <c r="J879" s="560"/>
      <c r="K879" s="560"/>
      <c r="L879" s="560"/>
      <c r="M879" s="560"/>
      <c r="N879" s="560"/>
      <c r="O879" s="126"/>
      <c r="R879" s="587" t="s">
        <v>28</v>
      </c>
      <c r="S879" s="587"/>
      <c r="T879" s="587"/>
      <c r="U879" s="592"/>
    </row>
    <row r="880" spans="1:27" ht="9.9" customHeight="1">
      <c r="A880" s="3"/>
      <c r="B880" s="345"/>
      <c r="C880" s="343"/>
      <c r="E880" s="560"/>
      <c r="F880" s="560"/>
      <c r="G880" s="560"/>
      <c r="H880" s="560"/>
      <c r="I880" s="560"/>
      <c r="J880" s="560"/>
      <c r="K880" s="560"/>
      <c r="L880" s="560"/>
      <c r="M880" s="560"/>
      <c r="N880" s="560"/>
      <c r="O880" s="126"/>
      <c r="R880" s="587"/>
      <c r="S880" s="587"/>
      <c r="T880" s="587"/>
      <c r="U880" s="592"/>
    </row>
    <row r="881" spans="1:27" ht="9.9" customHeight="1">
      <c r="A881" s="3"/>
      <c r="B881" s="345"/>
      <c r="C881" s="343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594">
        <v>0.33333333333333331</v>
      </c>
      <c r="S881" s="587"/>
      <c r="T881" s="587"/>
      <c r="U881" s="592"/>
    </row>
    <row r="882" spans="1:27" ht="9.9" customHeight="1">
      <c r="A882" s="3"/>
      <c r="B882" s="345"/>
      <c r="C882" s="343"/>
      <c r="R882" s="587"/>
      <c r="S882" s="587"/>
      <c r="T882" s="587"/>
      <c r="U882" s="592"/>
    </row>
    <row r="883" spans="1:27" ht="9.9" customHeight="1">
      <c r="A883" s="3"/>
      <c r="B883" s="346"/>
      <c r="C883" s="877" t="s">
        <v>29</v>
      </c>
      <c r="E883" s="723" t="s">
        <v>32</v>
      </c>
      <c r="F883" s="723"/>
      <c r="G883" s="723"/>
      <c r="H883" s="723"/>
      <c r="I883" s="723"/>
      <c r="J883" s="723"/>
      <c r="K883" s="904"/>
      <c r="L883" s="878" t="s">
        <v>2</v>
      </c>
      <c r="M883" s="733"/>
      <c r="N883" s="723"/>
      <c r="O883" s="723"/>
      <c r="P883" s="723"/>
      <c r="Q883" s="723"/>
      <c r="R883" s="723"/>
      <c r="S883" s="723"/>
      <c r="T883" s="127"/>
      <c r="U883" s="348"/>
    </row>
    <row r="884" spans="1:27" ht="9.9" customHeight="1">
      <c r="A884" s="3"/>
      <c r="B884" s="346"/>
      <c r="C884" s="877"/>
      <c r="E884" s="723"/>
      <c r="F884" s="723"/>
      <c r="G884" s="723"/>
      <c r="H884" s="723"/>
      <c r="I884" s="723"/>
      <c r="J884" s="723"/>
      <c r="K884" s="904"/>
      <c r="L884" s="879"/>
      <c r="M884" s="733"/>
      <c r="N884" s="723"/>
      <c r="O884" s="723"/>
      <c r="P884" s="723"/>
      <c r="Q884" s="723"/>
      <c r="R884" s="723"/>
      <c r="S884" s="723"/>
      <c r="U884" s="339"/>
    </row>
    <row r="885" spans="1:27" ht="9.9" customHeight="1">
      <c r="A885" s="3"/>
      <c r="B885" s="346"/>
      <c r="C885" s="892">
        <v>0.41666666666666669</v>
      </c>
      <c r="E885" s="723"/>
      <c r="F885" s="723"/>
      <c r="G885" s="723"/>
      <c r="H885" s="723"/>
      <c r="I885" s="723"/>
      <c r="J885" s="723"/>
      <c r="K885" s="904"/>
      <c r="L885" s="878" t="s">
        <v>2</v>
      </c>
      <c r="M885" s="733"/>
      <c r="N885" s="723"/>
      <c r="O885" s="723"/>
      <c r="P885" s="723"/>
      <c r="Q885" s="723"/>
      <c r="R885" s="723"/>
      <c r="S885" s="723"/>
      <c r="U885" s="339"/>
    </row>
    <row r="886" spans="1:27" ht="9.9" customHeight="1">
      <c r="A886" s="3"/>
      <c r="B886" s="346"/>
      <c r="C886" s="893"/>
      <c r="E886" s="723"/>
      <c r="F886" s="723"/>
      <c r="G886" s="723"/>
      <c r="H886" s="723"/>
      <c r="I886" s="723"/>
      <c r="J886" s="723"/>
      <c r="K886" s="904"/>
      <c r="L886" s="879"/>
      <c r="M886" s="733"/>
      <c r="N886" s="723"/>
      <c r="O886" s="723"/>
      <c r="P886" s="723"/>
      <c r="Q886" s="723"/>
      <c r="R886" s="723"/>
      <c r="S886" s="723"/>
      <c r="U886" s="339"/>
    </row>
    <row r="887" spans="1:27" ht="9.9" customHeight="1">
      <c r="A887" s="3"/>
      <c r="B887" s="346"/>
      <c r="C887" s="892">
        <v>0.47916666666666669</v>
      </c>
      <c r="E887" s="723"/>
      <c r="F887" s="723"/>
      <c r="G887" s="723"/>
      <c r="H887" s="723"/>
      <c r="I887" s="723"/>
      <c r="J887" s="723"/>
      <c r="K887" s="904"/>
      <c r="L887" s="878" t="s">
        <v>2</v>
      </c>
      <c r="M887" s="733"/>
      <c r="N887" s="723"/>
      <c r="O887" s="723"/>
      <c r="P887" s="723"/>
      <c r="Q887" s="723"/>
      <c r="R887" s="723"/>
      <c r="S887" s="723"/>
      <c r="U887" s="339"/>
    </row>
    <row r="888" spans="1:27" ht="9.9" customHeight="1">
      <c r="A888" s="3"/>
      <c r="B888" s="346"/>
      <c r="C888" s="893"/>
      <c r="E888" s="723"/>
      <c r="F888" s="723"/>
      <c r="G888" s="723"/>
      <c r="H888" s="723"/>
      <c r="I888" s="723"/>
      <c r="J888" s="723"/>
      <c r="K888" s="904"/>
      <c r="L888" s="879"/>
      <c r="M888" s="733"/>
      <c r="N888" s="723"/>
      <c r="O888" s="723"/>
      <c r="P888" s="723"/>
      <c r="Q888" s="723"/>
      <c r="R888" s="723"/>
      <c r="S888" s="723"/>
      <c r="U888" s="339"/>
    </row>
    <row r="889" spans="1:27" ht="9.9" customHeight="1" thickBot="1">
      <c r="A889" s="3"/>
      <c r="B889" s="336"/>
      <c r="C889" s="337"/>
      <c r="U889" s="339"/>
    </row>
    <row r="890" spans="1:27" ht="20.100000000000001" customHeight="1">
      <c r="A890" s="3"/>
      <c r="B890" s="340" t="s">
        <v>126</v>
      </c>
      <c r="C890" s="602" t="s">
        <v>26</v>
      </c>
      <c r="D890" s="603"/>
      <c r="E890" s="603"/>
      <c r="F890" s="603"/>
      <c r="G890" s="603"/>
      <c r="H890" s="603"/>
      <c r="I890" s="603"/>
      <c r="J890" s="603"/>
      <c r="K890" s="603"/>
      <c r="L890" s="603"/>
      <c r="M890" s="603"/>
      <c r="N890" s="603"/>
      <c r="O890" s="603"/>
      <c r="P890" s="603"/>
      <c r="Q890" s="603"/>
      <c r="R890" s="603"/>
      <c r="S890" s="341"/>
      <c r="T890" s="341"/>
      <c r="U890" s="342"/>
      <c r="V890" s="3"/>
      <c r="W890" s="3"/>
      <c r="X890" s="3"/>
      <c r="Y890" s="3"/>
      <c r="Z890" s="3"/>
      <c r="AA890" s="3"/>
    </row>
    <row r="891" spans="1:27" ht="9.9" customHeight="1">
      <c r="A891" s="3"/>
      <c r="B891" s="876"/>
      <c r="C891" s="343"/>
      <c r="U891" s="339"/>
    </row>
    <row r="892" spans="1:27" ht="9.9" customHeight="1">
      <c r="A892" s="3"/>
      <c r="B892" s="876"/>
      <c r="C892" s="343"/>
      <c r="E892" s="560" t="s">
        <v>125</v>
      </c>
      <c r="F892" s="560"/>
      <c r="G892" s="560"/>
      <c r="H892" s="560"/>
      <c r="I892" s="560"/>
      <c r="J892" s="560"/>
      <c r="K892" s="560"/>
      <c r="L892" s="560"/>
      <c r="M892" s="560"/>
      <c r="N892" s="560"/>
      <c r="O892" s="126"/>
      <c r="R892" s="587" t="s">
        <v>28</v>
      </c>
      <c r="S892" s="587"/>
      <c r="T892" s="587"/>
      <c r="U892" s="592"/>
    </row>
    <row r="893" spans="1:27" ht="9.9" customHeight="1">
      <c r="A893" s="3"/>
      <c r="B893" s="345"/>
      <c r="C893" s="343"/>
      <c r="E893" s="560"/>
      <c r="F893" s="560"/>
      <c r="G893" s="560"/>
      <c r="H893" s="560"/>
      <c r="I893" s="560"/>
      <c r="J893" s="560"/>
      <c r="K893" s="560"/>
      <c r="L893" s="560"/>
      <c r="M893" s="560"/>
      <c r="N893" s="560"/>
      <c r="O893" s="126"/>
      <c r="R893" s="587"/>
      <c r="S893" s="587"/>
      <c r="T893" s="587"/>
      <c r="U893" s="592"/>
    </row>
    <row r="894" spans="1:27" ht="9.9" customHeight="1">
      <c r="A894" s="3"/>
      <c r="B894" s="345"/>
      <c r="C894" s="343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594">
        <v>0.33333333333333331</v>
      </c>
      <c r="S894" s="587"/>
      <c r="T894" s="587"/>
      <c r="U894" s="592"/>
    </row>
    <row r="895" spans="1:27" ht="9.9" customHeight="1">
      <c r="A895" s="3"/>
      <c r="B895" s="345"/>
      <c r="C895" s="343"/>
      <c r="R895" s="587"/>
      <c r="S895" s="587"/>
      <c r="T895" s="587"/>
      <c r="U895" s="592"/>
    </row>
    <row r="896" spans="1:27" ht="9.9" customHeight="1">
      <c r="A896" s="3"/>
      <c r="B896" s="346"/>
      <c r="C896" s="877" t="s">
        <v>29</v>
      </c>
      <c r="E896" s="723"/>
      <c r="F896" s="723"/>
      <c r="G896" s="723"/>
      <c r="H896" s="723"/>
      <c r="I896" s="723"/>
      <c r="J896" s="723"/>
      <c r="K896" s="904"/>
      <c r="L896" s="878" t="s">
        <v>2</v>
      </c>
      <c r="M896" s="733"/>
      <c r="N896" s="723"/>
      <c r="O896" s="723"/>
      <c r="P896" s="723"/>
      <c r="Q896" s="723"/>
      <c r="R896" s="723"/>
      <c r="S896" s="723"/>
      <c r="T896" s="127"/>
      <c r="U896" s="348"/>
    </row>
    <row r="897" spans="1:27" ht="9.9" customHeight="1">
      <c r="A897" s="3"/>
      <c r="B897" s="346"/>
      <c r="C897" s="877"/>
      <c r="E897" s="723"/>
      <c r="F897" s="723"/>
      <c r="G897" s="723"/>
      <c r="H897" s="723"/>
      <c r="I897" s="723"/>
      <c r="J897" s="723"/>
      <c r="K897" s="904"/>
      <c r="L897" s="879"/>
      <c r="M897" s="733"/>
      <c r="N897" s="723"/>
      <c r="O897" s="723"/>
      <c r="P897" s="723"/>
      <c r="Q897" s="723"/>
      <c r="R897" s="723"/>
      <c r="S897" s="723"/>
      <c r="U897" s="339"/>
    </row>
    <row r="898" spans="1:27" ht="9.9" customHeight="1">
      <c r="A898" s="3"/>
      <c r="B898" s="346"/>
      <c r="C898" s="892">
        <v>0.4375</v>
      </c>
      <c r="E898" s="723"/>
      <c r="F898" s="723"/>
      <c r="G898" s="723"/>
      <c r="H898" s="723"/>
      <c r="I898" s="723"/>
      <c r="J898" s="723"/>
      <c r="K898" s="904"/>
      <c r="L898" s="878" t="s">
        <v>2</v>
      </c>
      <c r="M898" s="733"/>
      <c r="N898" s="723"/>
      <c r="O898" s="723"/>
      <c r="P898" s="723"/>
      <c r="Q898" s="723"/>
      <c r="R898" s="723"/>
      <c r="S898" s="723"/>
      <c r="U898" s="339"/>
    </row>
    <row r="899" spans="1:27" ht="9.9" customHeight="1">
      <c r="A899" s="3"/>
      <c r="B899" s="346"/>
      <c r="C899" s="893"/>
      <c r="E899" s="723"/>
      <c r="F899" s="723"/>
      <c r="G899" s="723"/>
      <c r="H899" s="723"/>
      <c r="I899" s="723"/>
      <c r="J899" s="723"/>
      <c r="K899" s="904"/>
      <c r="L899" s="879"/>
      <c r="M899" s="733"/>
      <c r="N899" s="723"/>
      <c r="O899" s="723"/>
      <c r="P899" s="723"/>
      <c r="Q899" s="723"/>
      <c r="R899" s="723"/>
      <c r="S899" s="723"/>
      <c r="U899" s="339"/>
    </row>
    <row r="900" spans="1:27" ht="9.9" customHeight="1" thickBot="1">
      <c r="A900" s="3"/>
      <c r="B900" s="346"/>
      <c r="C900" s="369"/>
      <c r="E900" s="207"/>
      <c r="F900" s="207"/>
      <c r="G900" s="207"/>
      <c r="H900" s="207"/>
      <c r="I900" s="207"/>
      <c r="J900" s="207"/>
      <c r="K900" s="146"/>
      <c r="L900" s="147"/>
      <c r="M900" s="148"/>
      <c r="N900" s="207"/>
      <c r="O900" s="207"/>
      <c r="P900" s="207"/>
      <c r="Q900" s="207"/>
      <c r="R900" s="207"/>
      <c r="S900" s="207"/>
      <c r="U900" s="339"/>
    </row>
    <row r="901" spans="1:27" ht="20.100000000000001" customHeight="1">
      <c r="A901" s="3"/>
      <c r="B901" s="340" t="s">
        <v>298</v>
      </c>
      <c r="C901" s="602" t="s">
        <v>26</v>
      </c>
      <c r="D901" s="603"/>
      <c r="E901" s="603"/>
      <c r="F901" s="603"/>
      <c r="G901" s="603"/>
      <c r="H901" s="603"/>
      <c r="I901" s="603"/>
      <c r="J901" s="603"/>
      <c r="K901" s="603"/>
      <c r="L901" s="603"/>
      <c r="M901" s="603"/>
      <c r="N901" s="603"/>
      <c r="O901" s="603"/>
      <c r="P901" s="603"/>
      <c r="Q901" s="603"/>
      <c r="R901" s="603"/>
      <c r="S901" s="341"/>
      <c r="T901" s="341"/>
      <c r="U901" s="342"/>
      <c r="V901" s="3"/>
      <c r="W901" s="3"/>
      <c r="X901" s="3"/>
      <c r="Y901" s="3"/>
      <c r="Z901" s="3"/>
      <c r="AA901" s="3"/>
    </row>
    <row r="902" spans="1:27" ht="9.9" customHeight="1">
      <c r="A902" s="3"/>
      <c r="B902" s="876" t="s">
        <v>41</v>
      </c>
      <c r="C902" s="343"/>
      <c r="U902" s="339"/>
    </row>
    <row r="903" spans="1:27" ht="9.9" customHeight="1">
      <c r="A903" s="3"/>
      <c r="B903" s="876"/>
      <c r="C903" s="343"/>
      <c r="E903" s="560" t="s">
        <v>125</v>
      </c>
      <c r="F903" s="560"/>
      <c r="G903" s="560"/>
      <c r="H903" s="560"/>
      <c r="I903" s="560"/>
      <c r="J903" s="560"/>
      <c r="K903" s="560"/>
      <c r="L903" s="560"/>
      <c r="M903" s="560"/>
      <c r="N903" s="560"/>
      <c r="O903" s="126"/>
      <c r="R903" s="587" t="s">
        <v>28</v>
      </c>
      <c r="S903" s="587"/>
      <c r="T903" s="587"/>
      <c r="U903" s="592"/>
    </row>
    <row r="904" spans="1:27" ht="9.9" customHeight="1">
      <c r="A904" s="3"/>
      <c r="B904" s="345"/>
      <c r="C904" s="343"/>
      <c r="E904" s="560"/>
      <c r="F904" s="560"/>
      <c r="G904" s="560"/>
      <c r="H904" s="560"/>
      <c r="I904" s="560"/>
      <c r="J904" s="560"/>
      <c r="K904" s="560"/>
      <c r="L904" s="560"/>
      <c r="M904" s="560"/>
      <c r="N904" s="560"/>
      <c r="O904" s="126"/>
      <c r="R904" s="587"/>
      <c r="S904" s="587"/>
      <c r="T904" s="587"/>
      <c r="U904" s="592"/>
    </row>
    <row r="905" spans="1:27" ht="9.9" customHeight="1">
      <c r="A905" s="3"/>
      <c r="B905" s="345"/>
      <c r="C905" s="343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594">
        <v>0.33333333333333331</v>
      </c>
      <c r="S905" s="587"/>
      <c r="T905" s="587"/>
      <c r="U905" s="592"/>
    </row>
    <row r="906" spans="1:27" ht="9.9" customHeight="1">
      <c r="A906" s="3"/>
      <c r="B906" s="345"/>
      <c r="C906" s="343"/>
      <c r="R906" s="587"/>
      <c r="S906" s="587"/>
      <c r="T906" s="587"/>
      <c r="U906" s="592"/>
    </row>
    <row r="907" spans="1:27" ht="9.9" customHeight="1">
      <c r="A907" s="3"/>
      <c r="B907" s="345"/>
      <c r="C907" s="343"/>
      <c r="E907" s="911" t="s">
        <v>127</v>
      </c>
      <c r="F907" s="911"/>
      <c r="G907" s="911"/>
      <c r="H907" s="911"/>
      <c r="I907" s="911"/>
      <c r="J907" s="911"/>
      <c r="K907" s="911"/>
      <c r="R907" s="127"/>
      <c r="S907" s="127"/>
      <c r="T907" s="127"/>
      <c r="U907" s="348"/>
    </row>
    <row r="908" spans="1:27" ht="9.9" customHeight="1">
      <c r="A908" s="3"/>
      <c r="B908" s="345"/>
      <c r="C908" s="343"/>
      <c r="E908" s="911"/>
      <c r="F908" s="911"/>
      <c r="G908" s="911"/>
      <c r="H908" s="911"/>
      <c r="I908" s="911"/>
      <c r="J908" s="911"/>
      <c r="K908" s="911"/>
      <c r="R908" s="127"/>
      <c r="S908" s="127"/>
      <c r="T908" s="127"/>
      <c r="U908" s="348"/>
    </row>
    <row r="909" spans="1:27" ht="9.9" customHeight="1">
      <c r="A909" s="3"/>
      <c r="B909" s="346"/>
      <c r="C909" s="877" t="s">
        <v>29</v>
      </c>
      <c r="E909" s="723"/>
      <c r="F909" s="723"/>
      <c r="G909" s="723"/>
      <c r="H909" s="723"/>
      <c r="I909" s="723"/>
      <c r="J909" s="723"/>
      <c r="K909" s="904"/>
      <c r="L909" s="878" t="s">
        <v>2</v>
      </c>
      <c r="M909" s="733"/>
      <c r="N909" s="723"/>
      <c r="O909" s="723"/>
      <c r="P909" s="723"/>
      <c r="Q909" s="723"/>
      <c r="R909" s="723"/>
      <c r="S909" s="723"/>
      <c r="T909" s="127"/>
      <c r="U909" s="348"/>
    </row>
    <row r="910" spans="1:27" ht="9.9" customHeight="1">
      <c r="A910" s="3"/>
      <c r="B910" s="346"/>
      <c r="C910" s="877"/>
      <c r="E910" s="723"/>
      <c r="F910" s="723"/>
      <c r="G910" s="723"/>
      <c r="H910" s="723"/>
      <c r="I910" s="723"/>
      <c r="J910" s="723"/>
      <c r="K910" s="904"/>
      <c r="L910" s="879"/>
      <c r="M910" s="733"/>
      <c r="N910" s="723"/>
      <c r="O910" s="723"/>
      <c r="P910" s="723"/>
      <c r="Q910" s="723"/>
      <c r="R910" s="723"/>
      <c r="S910" s="723"/>
      <c r="U910" s="339"/>
    </row>
    <row r="911" spans="1:27" ht="9.9" customHeight="1">
      <c r="A911" s="3"/>
      <c r="B911" s="346"/>
      <c r="C911" s="347"/>
      <c r="E911" s="207"/>
      <c r="F911" s="207"/>
      <c r="G911" s="207"/>
      <c r="H911" s="207"/>
      <c r="I911" s="207"/>
      <c r="J911" s="207"/>
      <c r="K911" s="146"/>
      <c r="L911" s="147"/>
      <c r="M911" s="148"/>
      <c r="N911" s="207"/>
      <c r="O911" s="207"/>
      <c r="P911" s="207"/>
      <c r="Q911" s="207"/>
      <c r="R911" s="207"/>
      <c r="S911" s="207"/>
      <c r="U911" s="339"/>
    </row>
    <row r="912" spans="1:27" ht="9.9" customHeight="1">
      <c r="A912" s="3"/>
      <c r="B912" s="346"/>
      <c r="C912" s="347"/>
      <c r="E912" s="723" t="s">
        <v>128</v>
      </c>
      <c r="F912" s="723"/>
      <c r="G912" s="723"/>
      <c r="H912" s="723"/>
      <c r="I912" s="723"/>
      <c r="J912" s="723"/>
      <c r="K912" s="146"/>
      <c r="L912" s="147"/>
      <c r="M912" s="148"/>
      <c r="N912" s="207"/>
      <c r="O912" s="207"/>
      <c r="P912" s="207"/>
      <c r="Q912" s="207"/>
      <c r="R912" s="207"/>
      <c r="S912" s="207"/>
      <c r="U912" s="339"/>
    </row>
    <row r="913" spans="1:21" ht="9.9" customHeight="1">
      <c r="A913" s="3"/>
      <c r="B913" s="346"/>
      <c r="C913" s="347"/>
      <c r="E913" s="723"/>
      <c r="F913" s="723"/>
      <c r="G913" s="723"/>
      <c r="H913" s="723"/>
      <c r="I913" s="723"/>
      <c r="J913" s="723"/>
      <c r="K913" s="146"/>
      <c r="L913" s="147"/>
      <c r="M913" s="148"/>
      <c r="N913" s="207"/>
      <c r="O913" s="207"/>
      <c r="P913" s="207"/>
      <c r="Q913" s="207"/>
      <c r="R913" s="207"/>
      <c r="S913" s="207"/>
      <c r="U913" s="339"/>
    </row>
    <row r="914" spans="1:21" ht="9.9" customHeight="1">
      <c r="A914" s="3"/>
      <c r="B914" s="346"/>
      <c r="C914" s="347"/>
      <c r="E914" s="207"/>
      <c r="F914" s="207"/>
      <c r="G914" s="207"/>
      <c r="H914" s="207"/>
      <c r="I914" s="207"/>
      <c r="J914" s="207"/>
      <c r="K914" s="146"/>
      <c r="L914" s="147"/>
      <c r="M914" s="148"/>
      <c r="N914" s="207"/>
      <c r="O914" s="207"/>
      <c r="P914" s="207"/>
      <c r="Q914" s="207"/>
      <c r="R914" s="207"/>
      <c r="S914" s="207"/>
      <c r="U914" s="339"/>
    </row>
    <row r="915" spans="1:21" ht="9.9" customHeight="1">
      <c r="A915" s="3"/>
      <c r="B915" s="346"/>
      <c r="C915" s="892">
        <v>0.4375</v>
      </c>
      <c r="E915" s="723"/>
      <c r="F915" s="723"/>
      <c r="G915" s="723"/>
      <c r="H915" s="723"/>
      <c r="I915" s="723"/>
      <c r="J915" s="723"/>
      <c r="K915" s="904"/>
      <c r="L915" s="878" t="s">
        <v>2</v>
      </c>
      <c r="M915" s="733"/>
      <c r="N915" s="723"/>
      <c r="O915" s="723"/>
      <c r="P915" s="723"/>
      <c r="Q915" s="723"/>
      <c r="R915" s="723"/>
      <c r="S915" s="723"/>
      <c r="U915" s="339"/>
    </row>
    <row r="916" spans="1:21" ht="9.9" customHeight="1">
      <c r="A916" s="3"/>
      <c r="B916" s="346"/>
      <c r="C916" s="893"/>
      <c r="E916" s="723"/>
      <c r="F916" s="723"/>
      <c r="G916" s="723"/>
      <c r="H916" s="723"/>
      <c r="I916" s="723"/>
      <c r="J916" s="723"/>
      <c r="K916" s="904"/>
      <c r="L916" s="879"/>
      <c r="M916" s="733"/>
      <c r="N916" s="723"/>
      <c r="O916" s="723"/>
      <c r="P916" s="723"/>
      <c r="Q916" s="723"/>
      <c r="R916" s="723"/>
      <c r="S916" s="723"/>
      <c r="U916" s="339"/>
    </row>
    <row r="917" spans="1:21" ht="9.9" customHeight="1" thickBot="1">
      <c r="A917" s="3"/>
      <c r="B917" s="346"/>
      <c r="C917" s="369"/>
      <c r="E917" s="207"/>
      <c r="F917" s="207"/>
      <c r="G917" s="207"/>
      <c r="H917" s="207"/>
      <c r="I917" s="207"/>
      <c r="J917" s="207"/>
      <c r="K917" s="146"/>
      <c r="L917" s="147"/>
      <c r="M917" s="148"/>
      <c r="N917" s="207"/>
      <c r="O917" s="207"/>
      <c r="P917" s="207"/>
      <c r="Q917" s="207"/>
      <c r="R917" s="207"/>
      <c r="S917" s="207"/>
      <c r="U917" s="339"/>
    </row>
    <row r="918" spans="1:21" ht="20.100000000000001" customHeight="1">
      <c r="A918" s="3"/>
      <c r="B918" s="340" t="s">
        <v>129</v>
      </c>
      <c r="C918" s="602" t="s">
        <v>26</v>
      </c>
      <c r="D918" s="603"/>
      <c r="E918" s="603"/>
      <c r="F918" s="603"/>
      <c r="G918" s="603"/>
      <c r="H918" s="603"/>
      <c r="I918" s="603"/>
      <c r="J918" s="603"/>
      <c r="K918" s="603"/>
      <c r="L918" s="603"/>
      <c r="M918" s="603"/>
      <c r="N918" s="603"/>
      <c r="O918" s="603"/>
      <c r="P918" s="603"/>
      <c r="Q918" s="603"/>
      <c r="R918" s="603"/>
      <c r="S918" s="341"/>
      <c r="T918" s="341"/>
      <c r="U918" s="342"/>
    </row>
    <row r="919" spans="1:21" ht="9.9" customHeight="1">
      <c r="A919" s="3"/>
      <c r="B919" s="876" t="s">
        <v>41</v>
      </c>
      <c r="C919" s="343"/>
      <c r="U919" s="339"/>
    </row>
    <row r="920" spans="1:21" ht="9.9" customHeight="1">
      <c r="A920" s="3"/>
      <c r="B920" s="876"/>
      <c r="C920" s="343"/>
      <c r="E920" s="560" t="s">
        <v>130</v>
      </c>
      <c r="F920" s="560"/>
      <c r="G920" s="560"/>
      <c r="H920" s="560"/>
      <c r="I920" s="560"/>
      <c r="J920" s="560"/>
      <c r="K920" s="560"/>
      <c r="L920" s="560"/>
      <c r="M920" s="560"/>
      <c r="N920" s="560"/>
      <c r="O920" s="126"/>
      <c r="R920" s="587" t="s">
        <v>28</v>
      </c>
      <c r="S920" s="587"/>
      <c r="T920" s="587"/>
      <c r="U920" s="592"/>
    </row>
    <row r="921" spans="1:21" ht="9.9" customHeight="1">
      <c r="A921" s="3"/>
      <c r="B921" s="345"/>
      <c r="C921" s="343"/>
      <c r="E921" s="560"/>
      <c r="F921" s="560"/>
      <c r="G921" s="560"/>
      <c r="H921" s="560"/>
      <c r="I921" s="560"/>
      <c r="J921" s="560"/>
      <c r="K921" s="560"/>
      <c r="L921" s="560"/>
      <c r="M921" s="560"/>
      <c r="N921" s="560"/>
      <c r="O921" s="126"/>
      <c r="R921" s="587"/>
      <c r="S921" s="587"/>
      <c r="T921" s="587"/>
      <c r="U921" s="592"/>
    </row>
    <row r="922" spans="1:21" ht="9.9" customHeight="1">
      <c r="A922" s="3"/>
      <c r="B922" s="345"/>
      <c r="C922" s="343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594">
        <v>0.33333333333333331</v>
      </c>
      <c r="S922" s="587"/>
      <c r="T922" s="587"/>
      <c r="U922" s="592"/>
    </row>
    <row r="923" spans="1:21" ht="9.9" customHeight="1">
      <c r="A923" s="3"/>
      <c r="B923" s="345"/>
      <c r="C923" s="343"/>
      <c r="R923" s="587"/>
      <c r="S923" s="587"/>
      <c r="T923" s="587"/>
      <c r="U923" s="592"/>
    </row>
    <row r="924" spans="1:21" ht="9.9" customHeight="1">
      <c r="A924" s="3"/>
      <c r="B924" s="346"/>
      <c r="C924" s="877" t="s">
        <v>29</v>
      </c>
      <c r="E924" s="723" t="s">
        <v>32</v>
      </c>
      <c r="F924" s="723"/>
      <c r="G924" s="723"/>
      <c r="H924" s="723"/>
      <c r="I924" s="723"/>
      <c r="J924" s="723"/>
      <c r="K924" s="904"/>
      <c r="L924" s="878" t="s">
        <v>2</v>
      </c>
      <c r="M924" s="733"/>
      <c r="N924" s="723"/>
      <c r="O924" s="723"/>
      <c r="P924" s="723"/>
      <c r="Q924" s="723"/>
      <c r="R924" s="723"/>
      <c r="S924" s="723"/>
      <c r="T924" s="127"/>
      <c r="U924" s="348"/>
    </row>
    <row r="925" spans="1:21" ht="9.9" customHeight="1">
      <c r="A925" s="3"/>
      <c r="B925" s="346"/>
      <c r="C925" s="877"/>
      <c r="E925" s="723"/>
      <c r="F925" s="723"/>
      <c r="G925" s="723"/>
      <c r="H925" s="723"/>
      <c r="I925" s="723"/>
      <c r="J925" s="723"/>
      <c r="K925" s="904"/>
      <c r="L925" s="879"/>
      <c r="M925" s="733"/>
      <c r="N925" s="723"/>
      <c r="O925" s="723"/>
      <c r="P925" s="723"/>
      <c r="Q925" s="723"/>
      <c r="R925" s="723"/>
      <c r="S925" s="723"/>
      <c r="U925" s="339"/>
    </row>
    <row r="926" spans="1:21" ht="9.9" customHeight="1">
      <c r="A926" s="3"/>
      <c r="B926" s="346"/>
      <c r="C926" s="892">
        <v>0.4375</v>
      </c>
      <c r="E926" s="723"/>
      <c r="F926" s="723"/>
      <c r="G926" s="723"/>
      <c r="H926" s="723"/>
      <c r="I926" s="723"/>
      <c r="J926" s="723"/>
      <c r="K926" s="904"/>
      <c r="L926" s="878" t="s">
        <v>2</v>
      </c>
      <c r="M926" s="733"/>
      <c r="N926" s="723"/>
      <c r="O926" s="723"/>
      <c r="P926" s="723"/>
      <c r="Q926" s="723"/>
      <c r="R926" s="723"/>
      <c r="S926" s="723"/>
      <c r="U926" s="339"/>
    </row>
    <row r="927" spans="1:21" ht="9.9" customHeight="1">
      <c r="A927" s="3"/>
      <c r="B927" s="346"/>
      <c r="C927" s="893"/>
      <c r="E927" s="723"/>
      <c r="F927" s="723"/>
      <c r="G927" s="723"/>
      <c r="H927" s="723"/>
      <c r="I927" s="723"/>
      <c r="J927" s="723"/>
      <c r="K927" s="904"/>
      <c r="L927" s="879"/>
      <c r="M927" s="733"/>
      <c r="N927" s="723"/>
      <c r="O927" s="723"/>
      <c r="P927" s="723"/>
      <c r="Q927" s="723"/>
      <c r="R927" s="723"/>
      <c r="S927" s="723"/>
      <c r="U927" s="339"/>
    </row>
    <row r="928" spans="1:21" ht="9.9" customHeight="1">
      <c r="A928" s="3"/>
      <c r="B928" s="346"/>
      <c r="C928" s="892">
        <v>0.5</v>
      </c>
      <c r="E928" s="723"/>
      <c r="F928" s="723"/>
      <c r="G928" s="723"/>
      <c r="H928" s="723"/>
      <c r="I928" s="723"/>
      <c r="J928" s="723"/>
      <c r="K928" s="904"/>
      <c r="L928" s="878" t="s">
        <v>2</v>
      </c>
      <c r="M928" s="733"/>
      <c r="N928" s="723"/>
      <c r="O928" s="723"/>
      <c r="P928" s="723"/>
      <c r="Q928" s="723"/>
      <c r="R928" s="723"/>
      <c r="S928" s="723"/>
      <c r="U928" s="339"/>
    </row>
    <row r="929" spans="1:21" ht="9.9" customHeight="1">
      <c r="A929" s="3"/>
      <c r="B929" s="346"/>
      <c r="C929" s="893"/>
      <c r="E929" s="723"/>
      <c r="F929" s="723"/>
      <c r="G929" s="723"/>
      <c r="H929" s="723"/>
      <c r="I929" s="723"/>
      <c r="J929" s="723"/>
      <c r="K929" s="904"/>
      <c r="L929" s="879"/>
      <c r="M929" s="733"/>
      <c r="N929" s="723"/>
      <c r="O929" s="723"/>
      <c r="P929" s="723"/>
      <c r="Q929" s="723"/>
      <c r="R929" s="723"/>
      <c r="S929" s="723"/>
      <c r="U929" s="339"/>
    </row>
    <row r="930" spans="1:21" ht="9.9" customHeight="1">
      <c r="A930" s="3"/>
      <c r="B930" s="346"/>
      <c r="C930" s="892">
        <v>0.5625</v>
      </c>
      <c r="E930" s="723"/>
      <c r="F930" s="723"/>
      <c r="G930" s="723"/>
      <c r="H930" s="723"/>
      <c r="I930" s="723"/>
      <c r="J930" s="723"/>
      <c r="K930" s="904"/>
      <c r="L930" s="878" t="s">
        <v>2</v>
      </c>
      <c r="M930" s="733"/>
      <c r="N930" s="723"/>
      <c r="O930" s="723"/>
      <c r="P930" s="723"/>
      <c r="Q930" s="723"/>
      <c r="R930" s="723"/>
      <c r="S930" s="723"/>
      <c r="U930" s="339"/>
    </row>
    <row r="931" spans="1:21" ht="9.9" customHeight="1">
      <c r="A931" s="3"/>
      <c r="B931" s="346"/>
      <c r="C931" s="893"/>
      <c r="E931" s="723"/>
      <c r="F931" s="723"/>
      <c r="G931" s="723"/>
      <c r="H931" s="723"/>
      <c r="I931" s="723"/>
      <c r="J931" s="723"/>
      <c r="K931" s="904"/>
      <c r="L931" s="879"/>
      <c r="M931" s="733"/>
      <c r="N931" s="723"/>
      <c r="O931" s="723"/>
      <c r="P931" s="723"/>
      <c r="Q931" s="723"/>
      <c r="R931" s="723"/>
      <c r="S931" s="723"/>
      <c r="U931" s="339"/>
    </row>
    <row r="932" spans="1:21" ht="9.9" customHeight="1">
      <c r="A932" s="3"/>
      <c r="B932" s="346"/>
      <c r="C932" s="892">
        <v>0.625</v>
      </c>
      <c r="E932" s="723"/>
      <c r="F932" s="723"/>
      <c r="G932" s="723"/>
      <c r="H932" s="723"/>
      <c r="I932" s="723"/>
      <c r="J932" s="723"/>
      <c r="K932" s="904"/>
      <c r="L932" s="878" t="s">
        <v>2</v>
      </c>
      <c r="M932" s="733"/>
      <c r="N932" s="723"/>
      <c r="O932" s="723"/>
      <c r="P932" s="723"/>
      <c r="Q932" s="723"/>
      <c r="R932" s="723"/>
      <c r="S932" s="723"/>
      <c r="U932" s="339"/>
    </row>
    <row r="933" spans="1:21" ht="9.9" customHeight="1">
      <c r="A933" s="3"/>
      <c r="B933" s="346"/>
      <c r="C933" s="893"/>
      <c r="E933" s="723"/>
      <c r="F933" s="723"/>
      <c r="G933" s="723"/>
      <c r="H933" s="723"/>
      <c r="I933" s="723"/>
      <c r="J933" s="723"/>
      <c r="K933" s="904"/>
      <c r="L933" s="879"/>
      <c r="M933" s="733"/>
      <c r="N933" s="723"/>
      <c r="O933" s="723"/>
      <c r="P933" s="723"/>
      <c r="Q933" s="723"/>
      <c r="R933" s="723"/>
      <c r="S933" s="723"/>
      <c r="U933" s="339"/>
    </row>
    <row r="934" spans="1:21" ht="9.9" customHeight="1" thickBot="1">
      <c r="A934" s="3"/>
      <c r="B934" s="346"/>
      <c r="C934" s="337"/>
      <c r="E934" s="207"/>
      <c r="F934" s="207"/>
      <c r="G934" s="207"/>
      <c r="H934" s="207"/>
      <c r="I934" s="207"/>
      <c r="J934" s="207"/>
      <c r="K934" s="146"/>
      <c r="L934" s="147"/>
      <c r="M934" s="148"/>
      <c r="N934" s="207"/>
      <c r="O934" s="207"/>
      <c r="P934" s="207"/>
      <c r="Q934" s="207"/>
      <c r="R934" s="207"/>
      <c r="S934" s="207"/>
      <c r="U934" s="339"/>
    </row>
    <row r="935" spans="1:21" ht="20.100000000000001" customHeight="1">
      <c r="A935" s="3"/>
      <c r="B935" s="351"/>
      <c r="C935" s="602" t="s">
        <v>131</v>
      </c>
      <c r="D935" s="603"/>
      <c r="E935" s="603"/>
      <c r="F935" s="603"/>
      <c r="G935" s="603"/>
      <c r="H935" s="603"/>
      <c r="I935" s="603"/>
      <c r="J935" s="603"/>
      <c r="K935" s="603"/>
      <c r="L935" s="603"/>
      <c r="M935" s="603"/>
      <c r="N935" s="603"/>
      <c r="O935" s="603"/>
      <c r="P935" s="603"/>
      <c r="Q935" s="603"/>
      <c r="R935" s="603"/>
      <c r="S935" s="341"/>
      <c r="T935" s="341"/>
      <c r="U935" s="342"/>
    </row>
    <row r="936" spans="1:21" ht="9.9" customHeight="1">
      <c r="A936" s="3"/>
      <c r="B936" s="381"/>
      <c r="C936" s="343"/>
      <c r="U936" s="339"/>
    </row>
    <row r="937" spans="1:21" ht="9.9" customHeight="1">
      <c r="A937" s="3"/>
      <c r="B937" s="381"/>
      <c r="C937" s="343"/>
      <c r="E937" s="560" t="s">
        <v>130</v>
      </c>
      <c r="F937" s="560"/>
      <c r="G937" s="560"/>
      <c r="H937" s="560"/>
      <c r="I937" s="560"/>
      <c r="J937" s="560"/>
      <c r="K937" s="560"/>
      <c r="L937" s="560"/>
      <c r="M937" s="560"/>
      <c r="N937" s="560"/>
      <c r="O937" s="126"/>
      <c r="R937" s="587" t="s">
        <v>28</v>
      </c>
      <c r="S937" s="587"/>
      <c r="T937" s="587"/>
      <c r="U937" s="592"/>
    </row>
    <row r="938" spans="1:21" ht="9.9" customHeight="1">
      <c r="A938" s="3"/>
      <c r="B938" s="345"/>
      <c r="C938" s="343"/>
      <c r="E938" s="560"/>
      <c r="F938" s="560"/>
      <c r="G938" s="560"/>
      <c r="H938" s="560"/>
      <c r="I938" s="560"/>
      <c r="J938" s="560"/>
      <c r="K938" s="560"/>
      <c r="L938" s="560"/>
      <c r="M938" s="560"/>
      <c r="N938" s="560"/>
      <c r="O938" s="126"/>
      <c r="R938" s="587"/>
      <c r="S938" s="587"/>
      <c r="T938" s="587"/>
      <c r="U938" s="592"/>
    </row>
    <row r="939" spans="1:21" ht="9.9" customHeight="1">
      <c r="A939" s="3"/>
      <c r="B939" s="345"/>
      <c r="C939" s="343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594">
        <v>0.41666666666666669</v>
      </c>
      <c r="S939" s="587"/>
      <c r="T939" s="587"/>
      <c r="U939" s="592"/>
    </row>
    <row r="940" spans="1:21" ht="9.9" customHeight="1">
      <c r="A940" s="3"/>
      <c r="B940" s="345"/>
      <c r="C940" s="343"/>
      <c r="R940" s="587"/>
      <c r="S940" s="587"/>
      <c r="T940" s="587"/>
      <c r="U940" s="592"/>
    </row>
    <row r="941" spans="1:21" ht="9.9" customHeight="1">
      <c r="A941" s="3"/>
      <c r="B941" s="346"/>
      <c r="C941" s="877" t="s">
        <v>132</v>
      </c>
      <c r="E941" s="723"/>
      <c r="F941" s="723"/>
      <c r="G941" s="723"/>
      <c r="H941" s="723"/>
      <c r="I941" s="723"/>
      <c r="J941" s="723"/>
      <c r="K941" s="904"/>
      <c r="L941" s="878" t="s">
        <v>2</v>
      </c>
      <c r="M941" s="733"/>
      <c r="N941" s="723"/>
      <c r="O941" s="723"/>
      <c r="P941" s="723"/>
      <c r="Q941" s="723"/>
      <c r="R941" s="723"/>
      <c r="S941" s="723"/>
      <c r="T941" s="127"/>
      <c r="U941" s="348"/>
    </row>
    <row r="942" spans="1:21" ht="9.9" customHeight="1">
      <c r="A942" s="3"/>
      <c r="B942" s="346"/>
      <c r="C942" s="877"/>
      <c r="E942" s="723"/>
      <c r="F942" s="723"/>
      <c r="G942" s="723"/>
      <c r="H942" s="723"/>
      <c r="I942" s="723"/>
      <c r="J942" s="723"/>
      <c r="K942" s="904"/>
      <c r="L942" s="879"/>
      <c r="M942" s="733"/>
      <c r="N942" s="723"/>
      <c r="O942" s="723"/>
      <c r="P942" s="723"/>
      <c r="Q942" s="723"/>
      <c r="R942" s="723"/>
      <c r="S942" s="723"/>
      <c r="U942" s="339"/>
    </row>
    <row r="943" spans="1:21" ht="9.9" customHeight="1">
      <c r="A943" s="3"/>
      <c r="B943" s="346"/>
      <c r="C943" s="892">
        <v>0.54166666666666663</v>
      </c>
      <c r="E943" s="723"/>
      <c r="F943" s="723"/>
      <c r="G943" s="723"/>
      <c r="H943" s="723"/>
      <c r="I943" s="723"/>
      <c r="J943" s="723"/>
      <c r="K943" s="904"/>
      <c r="L943" s="878" t="s">
        <v>2</v>
      </c>
      <c r="M943" s="733"/>
      <c r="N943" s="723"/>
      <c r="O943" s="723"/>
      <c r="P943" s="723"/>
      <c r="Q943" s="723"/>
      <c r="R943" s="723"/>
      <c r="S943" s="723"/>
      <c r="U943" s="339"/>
    </row>
    <row r="944" spans="1:21" ht="9.9" customHeight="1">
      <c r="A944" s="3"/>
      <c r="B944" s="346"/>
      <c r="C944" s="893"/>
      <c r="E944" s="723"/>
      <c r="F944" s="723"/>
      <c r="G944" s="723"/>
      <c r="H944" s="723"/>
      <c r="I944" s="723"/>
      <c r="J944" s="723"/>
      <c r="K944" s="904"/>
      <c r="L944" s="879"/>
      <c r="M944" s="733"/>
      <c r="N944" s="723"/>
      <c r="O944" s="723"/>
      <c r="P944" s="723"/>
      <c r="Q944" s="723"/>
      <c r="R944" s="723"/>
      <c r="S944" s="723"/>
      <c r="U944" s="339"/>
    </row>
    <row r="945" spans="1:27" ht="9.9" customHeight="1">
      <c r="A945" s="3"/>
      <c r="B945" s="346"/>
      <c r="C945" s="892">
        <v>0.60416666666666663</v>
      </c>
      <c r="E945" s="723"/>
      <c r="F945" s="723"/>
      <c r="G945" s="723"/>
      <c r="H945" s="723"/>
      <c r="I945" s="723"/>
      <c r="J945" s="723"/>
      <c r="K945" s="904"/>
      <c r="L945" s="878" t="s">
        <v>2</v>
      </c>
      <c r="M945" s="733"/>
      <c r="N945" s="723"/>
      <c r="O945" s="723"/>
      <c r="P945" s="723"/>
      <c r="Q945" s="723"/>
      <c r="R945" s="723"/>
      <c r="S945" s="723"/>
      <c r="U945" s="339"/>
    </row>
    <row r="946" spans="1:27" ht="9.9" customHeight="1">
      <c r="A946" s="3"/>
      <c r="B946" s="346"/>
      <c r="C946" s="893"/>
      <c r="E946" s="723"/>
      <c r="F946" s="723"/>
      <c r="G946" s="723"/>
      <c r="H946" s="723"/>
      <c r="I946" s="723"/>
      <c r="J946" s="723"/>
      <c r="K946" s="904"/>
      <c r="L946" s="879"/>
      <c r="M946" s="733"/>
      <c r="N946" s="723"/>
      <c r="O946" s="723"/>
      <c r="P946" s="723"/>
      <c r="Q946" s="723"/>
      <c r="R946" s="723"/>
      <c r="S946" s="723"/>
      <c r="U946" s="339"/>
    </row>
    <row r="947" spans="1:27" ht="9.9" customHeight="1" thickBot="1">
      <c r="A947" s="3"/>
      <c r="B947" s="336"/>
      <c r="C947" s="337"/>
      <c r="U947" s="339"/>
    </row>
    <row r="948" spans="1:27" ht="20.100000000000001" customHeight="1">
      <c r="A948" s="3"/>
      <c r="B948" s="340" t="s">
        <v>133</v>
      </c>
      <c r="C948" s="602" t="s">
        <v>131</v>
      </c>
      <c r="D948" s="603"/>
      <c r="E948" s="603"/>
      <c r="F948" s="603"/>
      <c r="G948" s="603"/>
      <c r="H948" s="603"/>
      <c r="I948" s="603"/>
      <c r="J948" s="603"/>
      <c r="K948" s="603"/>
      <c r="L948" s="603"/>
      <c r="M948" s="603"/>
      <c r="N948" s="603"/>
      <c r="O948" s="603"/>
      <c r="P948" s="603"/>
      <c r="Q948" s="603"/>
      <c r="R948" s="603"/>
      <c r="S948" s="341"/>
      <c r="T948" s="341"/>
      <c r="U948" s="342"/>
      <c r="V948" s="3"/>
      <c r="W948" s="3"/>
      <c r="X948" s="3"/>
      <c r="Y948" s="3"/>
      <c r="Z948" s="3"/>
      <c r="AA948" s="3"/>
    </row>
    <row r="949" spans="1:27" ht="9.9" customHeight="1">
      <c r="A949" s="3"/>
      <c r="B949" s="876" t="s">
        <v>80</v>
      </c>
      <c r="C949" s="343"/>
      <c r="U949" s="339"/>
    </row>
    <row r="950" spans="1:27" ht="9.9" customHeight="1">
      <c r="A950" s="3"/>
      <c r="B950" s="876"/>
      <c r="C950" s="343"/>
      <c r="E950" s="560" t="s">
        <v>130</v>
      </c>
      <c r="F950" s="560"/>
      <c r="G950" s="560"/>
      <c r="H950" s="560"/>
      <c r="I950" s="560"/>
      <c r="J950" s="560"/>
      <c r="K950" s="560"/>
      <c r="L950" s="560"/>
      <c r="M950" s="560"/>
      <c r="N950" s="560"/>
      <c r="O950" s="126"/>
      <c r="R950" s="587" t="s">
        <v>28</v>
      </c>
      <c r="S950" s="587"/>
      <c r="T950" s="587"/>
      <c r="U950" s="592"/>
    </row>
    <row r="951" spans="1:27" ht="9.9" customHeight="1">
      <c r="A951" s="3"/>
      <c r="B951" s="345"/>
      <c r="C951" s="343"/>
      <c r="E951" s="560"/>
      <c r="F951" s="560"/>
      <c r="G951" s="560"/>
      <c r="H951" s="560"/>
      <c r="I951" s="560"/>
      <c r="J951" s="560"/>
      <c r="K951" s="560"/>
      <c r="L951" s="560"/>
      <c r="M951" s="560"/>
      <c r="N951" s="560"/>
      <c r="O951" s="126"/>
      <c r="R951" s="587"/>
      <c r="S951" s="587"/>
      <c r="T951" s="587"/>
      <c r="U951" s="592"/>
    </row>
    <row r="952" spans="1:27" ht="9.9" customHeight="1">
      <c r="A952" s="3"/>
      <c r="B952" s="345"/>
      <c r="C952" s="343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4"/>
    </row>
    <row r="953" spans="1:27" ht="9.9" customHeight="1">
      <c r="A953" s="3"/>
      <c r="B953" s="345"/>
      <c r="C953" s="343"/>
      <c r="R953" s="127"/>
      <c r="S953" s="127"/>
      <c r="T953" s="127"/>
      <c r="U953" s="348"/>
    </row>
    <row r="954" spans="1:27" ht="9.9" customHeight="1">
      <c r="A954" s="3"/>
      <c r="B954" s="346"/>
      <c r="C954" s="877" t="s">
        <v>29</v>
      </c>
      <c r="E954" s="723"/>
      <c r="F954" s="723"/>
      <c r="G954" s="723"/>
      <c r="H954" s="723"/>
      <c r="I954" s="723"/>
      <c r="J954" s="723"/>
      <c r="K954" s="904"/>
      <c r="L954" s="878" t="s">
        <v>2</v>
      </c>
      <c r="M954" s="733"/>
      <c r="N954" s="723"/>
      <c r="O954" s="723"/>
      <c r="P954" s="723"/>
      <c r="Q954" s="723"/>
      <c r="R954" s="723"/>
      <c r="S954" s="723"/>
      <c r="T954" s="127"/>
      <c r="U954" s="348"/>
    </row>
    <row r="955" spans="1:27" ht="9.9" customHeight="1">
      <c r="A955" s="3"/>
      <c r="B955" s="346"/>
      <c r="C955" s="877"/>
      <c r="E955" s="723"/>
      <c r="F955" s="723"/>
      <c r="G955" s="723"/>
      <c r="H955" s="723"/>
      <c r="I955" s="723"/>
      <c r="J955" s="723"/>
      <c r="K955" s="904"/>
      <c r="L955" s="879"/>
      <c r="M955" s="733"/>
      <c r="N955" s="723"/>
      <c r="O955" s="723"/>
      <c r="P955" s="723"/>
      <c r="Q955" s="723"/>
      <c r="R955" s="723"/>
      <c r="S955" s="723"/>
      <c r="U955" s="339"/>
    </row>
    <row r="956" spans="1:27" ht="9.9" customHeight="1">
      <c r="A956" s="3"/>
      <c r="B956" s="346"/>
      <c r="C956" s="892">
        <v>0.4375</v>
      </c>
      <c r="E956" s="723"/>
      <c r="F956" s="723"/>
      <c r="G956" s="723"/>
      <c r="H956" s="723"/>
      <c r="I956" s="723"/>
      <c r="J956" s="723"/>
      <c r="K956" s="904"/>
      <c r="L956" s="878" t="s">
        <v>2</v>
      </c>
      <c r="M956" s="733"/>
      <c r="N956" s="723"/>
      <c r="O956" s="723"/>
      <c r="P956" s="723"/>
      <c r="Q956" s="723"/>
      <c r="R956" s="723"/>
      <c r="S956" s="723"/>
      <c r="U956" s="339"/>
    </row>
    <row r="957" spans="1:27" ht="9.9" customHeight="1">
      <c r="A957" s="3"/>
      <c r="B957" s="346"/>
      <c r="C957" s="893"/>
      <c r="E957" s="723"/>
      <c r="F957" s="723"/>
      <c r="G957" s="723"/>
      <c r="H957" s="723"/>
      <c r="I957" s="723"/>
      <c r="J957" s="723"/>
      <c r="K957" s="904"/>
      <c r="L957" s="879"/>
      <c r="M957" s="733"/>
      <c r="N957" s="723"/>
      <c r="O957" s="723"/>
      <c r="P957" s="723"/>
      <c r="Q957" s="723"/>
      <c r="R957" s="723"/>
      <c r="S957" s="723"/>
      <c r="U957" s="339"/>
    </row>
    <row r="958" spans="1:27" ht="9.9" customHeight="1">
      <c r="A958" s="3"/>
      <c r="B958" s="346"/>
      <c r="C958" s="892">
        <v>0.5</v>
      </c>
      <c r="E958" s="723"/>
      <c r="F958" s="723"/>
      <c r="G958" s="723"/>
      <c r="H958" s="723"/>
      <c r="I958" s="723"/>
      <c r="J958" s="723"/>
      <c r="K958" s="904"/>
      <c r="L958" s="878" t="s">
        <v>2</v>
      </c>
      <c r="M958" s="733"/>
      <c r="N958" s="723"/>
      <c r="O958" s="723"/>
      <c r="P958" s="723"/>
      <c r="Q958" s="723"/>
      <c r="R958" s="723"/>
      <c r="S958" s="723"/>
      <c r="U958" s="339"/>
    </row>
    <row r="959" spans="1:27" ht="9.9" customHeight="1">
      <c r="A959" s="3"/>
      <c r="B959" s="346"/>
      <c r="C959" s="893"/>
      <c r="E959" s="723"/>
      <c r="F959" s="723"/>
      <c r="G959" s="723"/>
      <c r="H959" s="723"/>
      <c r="I959" s="723"/>
      <c r="J959" s="723"/>
      <c r="K959" s="904"/>
      <c r="L959" s="879"/>
      <c r="M959" s="733"/>
      <c r="N959" s="723"/>
      <c r="O959" s="723"/>
      <c r="P959" s="723"/>
      <c r="Q959" s="723"/>
      <c r="R959" s="723"/>
      <c r="S959" s="723"/>
      <c r="U959" s="339"/>
    </row>
    <row r="960" spans="1:27" ht="9.9" customHeight="1">
      <c r="A960" s="3"/>
      <c r="B960" s="346"/>
      <c r="C960" s="892">
        <v>0.5625</v>
      </c>
      <c r="E960" s="723"/>
      <c r="F960" s="723"/>
      <c r="G960" s="723"/>
      <c r="H960" s="723"/>
      <c r="I960" s="723"/>
      <c r="J960" s="723"/>
      <c r="K960" s="904"/>
      <c r="L960" s="878" t="s">
        <v>2</v>
      </c>
      <c r="M960" s="733"/>
      <c r="N960" s="723"/>
      <c r="O960" s="723"/>
      <c r="P960" s="723"/>
      <c r="Q960" s="723"/>
      <c r="R960" s="723"/>
      <c r="S960" s="723"/>
      <c r="U960" s="339"/>
    </row>
    <row r="961" spans="1:27" ht="9.9" customHeight="1">
      <c r="A961" s="3"/>
      <c r="B961" s="346"/>
      <c r="C961" s="893"/>
      <c r="E961" s="723"/>
      <c r="F961" s="723"/>
      <c r="G961" s="723"/>
      <c r="H961" s="723"/>
      <c r="I961" s="723"/>
      <c r="J961" s="723"/>
      <c r="K961" s="904"/>
      <c r="L961" s="879"/>
      <c r="M961" s="733"/>
      <c r="N961" s="723"/>
      <c r="O961" s="723"/>
      <c r="P961" s="723"/>
      <c r="Q961" s="723"/>
      <c r="R961" s="723"/>
      <c r="S961" s="723"/>
      <c r="U961" s="339"/>
    </row>
    <row r="962" spans="1:27" ht="9.9" customHeight="1">
      <c r="A962" s="3"/>
      <c r="B962" s="346"/>
      <c r="C962" s="892">
        <v>0.625</v>
      </c>
      <c r="E962" s="723"/>
      <c r="F962" s="723"/>
      <c r="G962" s="723"/>
      <c r="H962" s="723"/>
      <c r="I962" s="723"/>
      <c r="J962" s="723"/>
      <c r="K962" s="904"/>
      <c r="L962" s="878" t="s">
        <v>2</v>
      </c>
      <c r="M962" s="733"/>
      <c r="N962" s="723"/>
      <c r="O962" s="723"/>
      <c r="P962" s="723"/>
      <c r="Q962" s="723"/>
      <c r="R962" s="723"/>
      <c r="S962" s="723"/>
      <c r="U962" s="339"/>
    </row>
    <row r="963" spans="1:27" ht="9.9" customHeight="1">
      <c r="A963" s="3"/>
      <c r="B963" s="336"/>
      <c r="C963" s="893"/>
      <c r="E963" s="723"/>
      <c r="F963" s="723"/>
      <c r="G963" s="723"/>
      <c r="H963" s="723"/>
      <c r="I963" s="723"/>
      <c r="J963" s="723"/>
      <c r="K963" s="904"/>
      <c r="L963" s="879"/>
      <c r="M963" s="733"/>
      <c r="N963" s="723"/>
      <c r="O963" s="723"/>
      <c r="P963" s="723"/>
      <c r="Q963" s="723"/>
      <c r="R963" s="723"/>
      <c r="S963" s="723"/>
      <c r="U963" s="339"/>
    </row>
    <row r="964" spans="1:27" ht="9.9" customHeight="1" thickBot="1">
      <c r="A964" s="3"/>
      <c r="B964" s="336"/>
      <c r="C964" s="337"/>
      <c r="U964" s="339"/>
    </row>
    <row r="965" spans="1:27" ht="20.100000000000001" customHeight="1">
      <c r="A965" s="3"/>
      <c r="B965" s="340" t="s">
        <v>299</v>
      </c>
      <c r="C965" s="602" t="s">
        <v>26</v>
      </c>
      <c r="D965" s="603"/>
      <c r="E965" s="603"/>
      <c r="F965" s="603"/>
      <c r="G965" s="603"/>
      <c r="H965" s="603"/>
      <c r="I965" s="603"/>
      <c r="J965" s="603"/>
      <c r="K965" s="603"/>
      <c r="L965" s="603"/>
      <c r="M965" s="603"/>
      <c r="N965" s="603"/>
      <c r="O965" s="603"/>
      <c r="P965" s="603"/>
      <c r="Q965" s="603"/>
      <c r="R965" s="603"/>
      <c r="S965" s="341"/>
      <c r="T965" s="341"/>
      <c r="U965" s="342"/>
      <c r="V965" s="3"/>
      <c r="W965" s="3"/>
      <c r="X965" s="3"/>
      <c r="Y965" s="3"/>
      <c r="Z965" s="3"/>
      <c r="AA965" s="3"/>
    </row>
    <row r="966" spans="1:27" ht="9.9" customHeight="1">
      <c r="A966" s="3"/>
      <c r="B966" s="876"/>
      <c r="C966" s="343"/>
      <c r="U966" s="339"/>
    </row>
    <row r="967" spans="1:27" ht="9.9" customHeight="1">
      <c r="A967" s="3"/>
      <c r="B967" s="876"/>
      <c r="C967" s="343"/>
      <c r="E967" s="560" t="s">
        <v>130</v>
      </c>
      <c r="F967" s="560"/>
      <c r="G967" s="560"/>
      <c r="H967" s="560"/>
      <c r="I967" s="560"/>
      <c r="J967" s="560"/>
      <c r="K967" s="560"/>
      <c r="L967" s="560"/>
      <c r="M967" s="560"/>
      <c r="N967" s="560"/>
      <c r="O967" s="126"/>
      <c r="R967" s="587" t="s">
        <v>28</v>
      </c>
      <c r="S967" s="587"/>
      <c r="T967" s="587"/>
      <c r="U967" s="592"/>
    </row>
    <row r="968" spans="1:27" ht="9.9" customHeight="1">
      <c r="A968" s="3"/>
      <c r="B968" s="345"/>
      <c r="C968" s="343"/>
      <c r="E968" s="560"/>
      <c r="F968" s="560"/>
      <c r="G968" s="560"/>
      <c r="H968" s="560"/>
      <c r="I968" s="560"/>
      <c r="J968" s="560"/>
      <c r="K968" s="560"/>
      <c r="L968" s="560"/>
      <c r="M968" s="560"/>
      <c r="N968" s="560"/>
      <c r="O968" s="126"/>
      <c r="R968" s="587"/>
      <c r="S968" s="587"/>
      <c r="T968" s="587"/>
      <c r="U968" s="592"/>
    </row>
    <row r="969" spans="1:27" ht="9.9" customHeight="1">
      <c r="A969" s="3"/>
      <c r="B969" s="345"/>
      <c r="C969" s="343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4"/>
    </row>
    <row r="970" spans="1:27" ht="9.9" customHeight="1">
      <c r="A970" s="3"/>
      <c r="B970" s="345"/>
      <c r="C970" s="343"/>
      <c r="R970" s="127"/>
      <c r="S970" s="127"/>
      <c r="T970" s="127"/>
      <c r="U970" s="348"/>
    </row>
    <row r="971" spans="1:27" ht="9.9" customHeight="1">
      <c r="A971" s="3"/>
      <c r="B971" s="346"/>
      <c r="C971" s="877" t="s">
        <v>29</v>
      </c>
      <c r="E971" s="723"/>
      <c r="F971" s="723"/>
      <c r="G971" s="723"/>
      <c r="H971" s="723"/>
      <c r="I971" s="723"/>
      <c r="J971" s="723"/>
      <c r="K971" s="904"/>
      <c r="L971" s="878" t="s">
        <v>2</v>
      </c>
      <c r="M971" s="733"/>
      <c r="N971" s="723"/>
      <c r="O971" s="723"/>
      <c r="P971" s="723"/>
      <c r="Q971" s="723"/>
      <c r="R971" s="723"/>
      <c r="S971" s="723"/>
      <c r="T971" s="127"/>
      <c r="U971" s="348"/>
    </row>
    <row r="972" spans="1:27" ht="9.9" customHeight="1">
      <c r="A972" s="3"/>
      <c r="B972" s="346"/>
      <c r="C972" s="877"/>
      <c r="E972" s="723"/>
      <c r="F972" s="723"/>
      <c r="G972" s="723"/>
      <c r="H972" s="723"/>
      <c r="I972" s="723"/>
      <c r="J972" s="723"/>
      <c r="K972" s="904"/>
      <c r="L972" s="879"/>
      <c r="M972" s="733"/>
      <c r="N972" s="723"/>
      <c r="O972" s="723"/>
      <c r="P972" s="723"/>
      <c r="Q972" s="723"/>
      <c r="R972" s="723"/>
      <c r="S972" s="723"/>
      <c r="U972" s="339"/>
    </row>
    <row r="973" spans="1:27" ht="9.9" customHeight="1">
      <c r="A973" s="3"/>
      <c r="B973" s="346"/>
      <c r="C973" s="892">
        <v>0.4375</v>
      </c>
      <c r="E973" s="723"/>
      <c r="F973" s="723"/>
      <c r="G973" s="723"/>
      <c r="H973" s="723"/>
      <c r="I973" s="723"/>
      <c r="J973" s="723"/>
      <c r="K973" s="904"/>
      <c r="L973" s="878" t="s">
        <v>2</v>
      </c>
      <c r="M973" s="733"/>
      <c r="N973" s="723"/>
      <c r="O973" s="723"/>
      <c r="P973" s="723"/>
      <c r="Q973" s="723"/>
      <c r="R973" s="723"/>
      <c r="S973" s="723"/>
      <c r="U973" s="339"/>
    </row>
    <row r="974" spans="1:27" ht="9.9" customHeight="1">
      <c r="A974" s="3"/>
      <c r="B974" s="346"/>
      <c r="C974" s="893"/>
      <c r="E974" s="723"/>
      <c r="F974" s="723"/>
      <c r="G974" s="723"/>
      <c r="H974" s="723"/>
      <c r="I974" s="723"/>
      <c r="J974" s="723"/>
      <c r="K974" s="904"/>
      <c r="L974" s="879"/>
      <c r="M974" s="733"/>
      <c r="N974" s="723"/>
      <c r="O974" s="723"/>
      <c r="P974" s="723"/>
      <c r="Q974" s="723"/>
      <c r="R974" s="723"/>
      <c r="S974" s="723"/>
      <c r="U974" s="339"/>
    </row>
    <row r="975" spans="1:27" ht="9.9" customHeight="1">
      <c r="A975" s="3"/>
      <c r="B975" s="346"/>
      <c r="C975" s="892">
        <v>0.5</v>
      </c>
      <c r="E975" s="723"/>
      <c r="F975" s="723"/>
      <c r="G975" s="723"/>
      <c r="H975" s="723"/>
      <c r="I975" s="723"/>
      <c r="J975" s="723"/>
      <c r="K975" s="904"/>
      <c r="L975" s="878" t="s">
        <v>2</v>
      </c>
      <c r="M975" s="733"/>
      <c r="N975" s="723"/>
      <c r="O975" s="723"/>
      <c r="P975" s="723"/>
      <c r="Q975" s="723"/>
      <c r="R975" s="723"/>
      <c r="S975" s="723"/>
      <c r="U975" s="339"/>
    </row>
    <row r="976" spans="1:27" ht="9.9" customHeight="1">
      <c r="A976" s="3"/>
      <c r="B976" s="346"/>
      <c r="C976" s="893"/>
      <c r="E976" s="723"/>
      <c r="F976" s="723"/>
      <c r="G976" s="723"/>
      <c r="H976" s="723"/>
      <c r="I976" s="723"/>
      <c r="J976" s="723"/>
      <c r="K976" s="904"/>
      <c r="L976" s="879"/>
      <c r="M976" s="733"/>
      <c r="N976" s="723"/>
      <c r="O976" s="723"/>
      <c r="P976" s="723"/>
      <c r="Q976" s="723"/>
      <c r="R976" s="723"/>
      <c r="S976" s="723"/>
      <c r="U976" s="339"/>
    </row>
    <row r="977" spans="1:27" ht="9.9" customHeight="1">
      <c r="A977" s="3"/>
      <c r="B977" s="346"/>
      <c r="C977" s="892">
        <v>0.5625</v>
      </c>
      <c r="E977" s="723"/>
      <c r="F977" s="723"/>
      <c r="G977" s="723"/>
      <c r="H977" s="723"/>
      <c r="I977" s="723"/>
      <c r="J977" s="723"/>
      <c r="K977" s="904"/>
      <c r="L977" s="878" t="s">
        <v>2</v>
      </c>
      <c r="M977" s="733"/>
      <c r="N977" s="723"/>
      <c r="O977" s="723"/>
      <c r="P977" s="723"/>
      <c r="Q977" s="723"/>
      <c r="R977" s="723"/>
      <c r="S977" s="723"/>
      <c r="U977" s="339"/>
    </row>
    <row r="978" spans="1:27" ht="9.9" customHeight="1">
      <c r="A978" s="3"/>
      <c r="B978" s="346"/>
      <c r="C978" s="893"/>
      <c r="E978" s="723"/>
      <c r="F978" s="723"/>
      <c r="G978" s="723"/>
      <c r="H978" s="723"/>
      <c r="I978" s="723"/>
      <c r="J978" s="723"/>
      <c r="K978" s="904"/>
      <c r="L978" s="879"/>
      <c r="M978" s="733"/>
      <c r="N978" s="723"/>
      <c r="O978" s="723"/>
      <c r="P978" s="723"/>
      <c r="Q978" s="723"/>
      <c r="R978" s="723"/>
      <c r="S978" s="723"/>
      <c r="U978" s="339"/>
    </row>
    <row r="979" spans="1:27" ht="9.9" customHeight="1">
      <c r="A979" s="3"/>
      <c r="B979" s="346"/>
      <c r="C979" s="892">
        <v>0.625</v>
      </c>
      <c r="E979" s="723"/>
      <c r="F979" s="723"/>
      <c r="G979" s="723"/>
      <c r="H979" s="723"/>
      <c r="I979" s="723"/>
      <c r="J979" s="723"/>
      <c r="K979" s="904"/>
      <c r="L979" s="878" t="s">
        <v>2</v>
      </c>
      <c r="M979" s="733"/>
      <c r="N979" s="723"/>
      <c r="O979" s="723"/>
      <c r="P979" s="723"/>
      <c r="Q979" s="723"/>
      <c r="R979" s="723"/>
      <c r="S979" s="723"/>
      <c r="U979" s="339"/>
    </row>
    <row r="980" spans="1:27" ht="9.9" customHeight="1">
      <c r="A980" s="3"/>
      <c r="B980" s="346"/>
      <c r="C980" s="893"/>
      <c r="E980" s="723"/>
      <c r="F980" s="723"/>
      <c r="G980" s="723"/>
      <c r="H980" s="723"/>
      <c r="I980" s="723"/>
      <c r="J980" s="723"/>
      <c r="K980" s="904"/>
      <c r="L980" s="879"/>
      <c r="M980" s="733"/>
      <c r="N980" s="723"/>
      <c r="O980" s="723"/>
      <c r="P980" s="723"/>
      <c r="Q980" s="723"/>
      <c r="R980" s="723"/>
      <c r="S980" s="723"/>
      <c r="U980" s="339"/>
    </row>
    <row r="981" spans="1:27" ht="9.9" customHeight="1" thickBot="1">
      <c r="A981" s="3"/>
      <c r="B981" s="346"/>
      <c r="C981" s="337"/>
      <c r="E981" s="207"/>
      <c r="F981" s="207"/>
      <c r="G981" s="207"/>
      <c r="H981" s="207"/>
      <c r="I981" s="207"/>
      <c r="J981" s="207"/>
      <c r="K981" s="146"/>
      <c r="L981" s="147"/>
      <c r="M981" s="148"/>
      <c r="N981" s="207"/>
      <c r="O981" s="207"/>
      <c r="P981" s="207"/>
      <c r="Q981" s="207"/>
      <c r="R981" s="207"/>
      <c r="S981" s="207"/>
      <c r="U981" s="339"/>
    </row>
    <row r="982" spans="1:27" ht="20.100000000000001" customHeight="1">
      <c r="A982" s="3"/>
      <c r="B982" s="351"/>
      <c r="C982" s="602" t="s">
        <v>131</v>
      </c>
      <c r="D982" s="603"/>
      <c r="E982" s="603"/>
      <c r="F982" s="603"/>
      <c r="G982" s="603"/>
      <c r="H982" s="603"/>
      <c r="I982" s="603"/>
      <c r="J982" s="603"/>
      <c r="K982" s="603"/>
      <c r="L982" s="603"/>
      <c r="M982" s="603"/>
      <c r="N982" s="603"/>
      <c r="O982" s="603"/>
      <c r="P982" s="603"/>
      <c r="Q982" s="603"/>
      <c r="R982" s="603"/>
      <c r="S982" s="341"/>
      <c r="T982" s="341"/>
      <c r="U982" s="342"/>
      <c r="V982" s="3"/>
      <c r="W982" s="3"/>
      <c r="X982" s="3"/>
      <c r="Y982" s="3"/>
      <c r="Z982" s="3"/>
      <c r="AA982" s="3"/>
    </row>
    <row r="983" spans="1:27" ht="9.9" customHeight="1">
      <c r="A983" s="3"/>
      <c r="B983" s="381"/>
      <c r="C983" s="343"/>
      <c r="U983" s="339"/>
    </row>
    <row r="984" spans="1:27" ht="9.9" customHeight="1">
      <c r="A984" s="3"/>
      <c r="B984" s="381"/>
      <c r="C984" s="343"/>
      <c r="E984" s="560" t="s">
        <v>130</v>
      </c>
      <c r="F984" s="560"/>
      <c r="G984" s="560"/>
      <c r="H984" s="560"/>
      <c r="I984" s="560"/>
      <c r="J984" s="560"/>
      <c r="K984" s="560"/>
      <c r="L984" s="560"/>
      <c r="M984" s="560"/>
      <c r="N984" s="560"/>
      <c r="O984" s="126"/>
      <c r="R984" s="587" t="s">
        <v>28</v>
      </c>
      <c r="S984" s="587"/>
      <c r="T984" s="587"/>
      <c r="U984" s="592"/>
    </row>
    <row r="985" spans="1:27" ht="9.9" customHeight="1">
      <c r="A985" s="3"/>
      <c r="B985" s="345"/>
      <c r="C985" s="343"/>
      <c r="E985" s="560"/>
      <c r="F985" s="560"/>
      <c r="G985" s="560"/>
      <c r="H985" s="560"/>
      <c r="I985" s="560"/>
      <c r="J985" s="560"/>
      <c r="K985" s="560"/>
      <c r="L985" s="560"/>
      <c r="M985" s="560"/>
      <c r="N985" s="560"/>
      <c r="O985" s="126"/>
      <c r="R985" s="587"/>
      <c r="S985" s="587"/>
      <c r="T985" s="587"/>
      <c r="U985" s="592"/>
    </row>
    <row r="986" spans="1:27" ht="9.9" customHeight="1">
      <c r="A986" s="3"/>
      <c r="B986" s="345"/>
      <c r="C986" s="343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4"/>
    </row>
    <row r="987" spans="1:27" ht="9.9" customHeight="1">
      <c r="A987" s="3"/>
      <c r="B987" s="345"/>
      <c r="C987" s="343"/>
      <c r="R987" s="127"/>
      <c r="S987" s="127"/>
      <c r="T987" s="127"/>
      <c r="U987" s="348"/>
    </row>
    <row r="988" spans="1:27" ht="9.9" customHeight="1">
      <c r="A988" s="3"/>
      <c r="B988" s="346"/>
      <c r="C988" s="877" t="s">
        <v>29</v>
      </c>
      <c r="E988" s="723"/>
      <c r="F988" s="723"/>
      <c r="G988" s="723"/>
      <c r="H988" s="723"/>
      <c r="I988" s="723"/>
      <c r="J988" s="723"/>
      <c r="K988" s="904"/>
      <c r="L988" s="878" t="s">
        <v>2</v>
      </c>
      <c r="M988" s="733"/>
      <c r="N988" s="723"/>
      <c r="O988" s="723"/>
      <c r="P988" s="723"/>
      <c r="Q988" s="723"/>
      <c r="R988" s="723"/>
      <c r="S988" s="723"/>
      <c r="T988" s="127"/>
      <c r="U988" s="348"/>
    </row>
    <row r="989" spans="1:27" ht="9.9" customHeight="1">
      <c r="A989" s="3"/>
      <c r="B989" s="346"/>
      <c r="C989" s="877"/>
      <c r="E989" s="723"/>
      <c r="F989" s="723"/>
      <c r="G989" s="723"/>
      <c r="H989" s="723"/>
      <c r="I989" s="723"/>
      <c r="J989" s="723"/>
      <c r="K989" s="904"/>
      <c r="L989" s="879"/>
      <c r="M989" s="733"/>
      <c r="N989" s="723"/>
      <c r="O989" s="723"/>
      <c r="P989" s="723"/>
      <c r="Q989" s="723"/>
      <c r="R989" s="723"/>
      <c r="S989" s="723"/>
      <c r="U989" s="339"/>
    </row>
    <row r="990" spans="1:27" ht="9.9" customHeight="1">
      <c r="A990" s="3"/>
      <c r="B990" s="346"/>
      <c r="C990" s="892">
        <v>0.4375</v>
      </c>
      <c r="E990" s="723"/>
      <c r="F990" s="723"/>
      <c r="G990" s="723"/>
      <c r="H990" s="723"/>
      <c r="I990" s="723"/>
      <c r="J990" s="723"/>
      <c r="K990" s="904"/>
      <c r="L990" s="878" t="s">
        <v>2</v>
      </c>
      <c r="M990" s="733"/>
      <c r="N990" s="723"/>
      <c r="O990" s="723"/>
      <c r="P990" s="723"/>
      <c r="Q990" s="723"/>
      <c r="R990" s="723"/>
      <c r="S990" s="723"/>
      <c r="U990" s="339"/>
    </row>
    <row r="991" spans="1:27" ht="9.9" customHeight="1">
      <c r="A991" s="3"/>
      <c r="B991" s="346"/>
      <c r="C991" s="893"/>
      <c r="E991" s="723"/>
      <c r="F991" s="723"/>
      <c r="G991" s="723"/>
      <c r="H991" s="723"/>
      <c r="I991" s="723"/>
      <c r="J991" s="723"/>
      <c r="K991" s="904"/>
      <c r="L991" s="879"/>
      <c r="M991" s="733"/>
      <c r="N991" s="723"/>
      <c r="O991" s="723"/>
      <c r="P991" s="723"/>
      <c r="Q991" s="723"/>
      <c r="R991" s="723"/>
      <c r="S991" s="723"/>
      <c r="U991" s="339"/>
    </row>
    <row r="992" spans="1:27" ht="9.9" customHeight="1">
      <c r="A992" s="3"/>
      <c r="B992" s="346"/>
      <c r="C992" s="892">
        <v>0.5</v>
      </c>
      <c r="E992" s="723"/>
      <c r="F992" s="723"/>
      <c r="G992" s="723"/>
      <c r="H992" s="723"/>
      <c r="I992" s="723"/>
      <c r="J992" s="723"/>
      <c r="K992" s="904"/>
      <c r="L992" s="878" t="s">
        <v>2</v>
      </c>
      <c r="M992" s="733"/>
      <c r="N992" s="723"/>
      <c r="O992" s="723"/>
      <c r="P992" s="723"/>
      <c r="Q992" s="723"/>
      <c r="R992" s="723"/>
      <c r="S992" s="723"/>
      <c r="U992" s="339"/>
    </row>
    <row r="993" spans="1:21" ht="9.9" customHeight="1">
      <c r="A993" s="3"/>
      <c r="B993" s="346"/>
      <c r="C993" s="893"/>
      <c r="E993" s="723"/>
      <c r="F993" s="723"/>
      <c r="G993" s="723"/>
      <c r="H993" s="723"/>
      <c r="I993" s="723"/>
      <c r="J993" s="723"/>
      <c r="K993" s="904"/>
      <c r="L993" s="879"/>
      <c r="M993" s="733"/>
      <c r="N993" s="723"/>
      <c r="O993" s="723"/>
      <c r="P993" s="723"/>
      <c r="Q993" s="723"/>
      <c r="R993" s="723"/>
      <c r="S993" s="723"/>
      <c r="U993" s="339"/>
    </row>
    <row r="994" spans="1:21" ht="9.9" customHeight="1">
      <c r="A994" s="3"/>
      <c r="B994" s="346"/>
      <c r="C994" s="892">
        <v>0.5625</v>
      </c>
      <c r="E994" s="723"/>
      <c r="F994" s="723"/>
      <c r="G994" s="723"/>
      <c r="H994" s="723"/>
      <c r="I994" s="723"/>
      <c r="J994" s="723"/>
      <c r="K994" s="904"/>
      <c r="L994" s="878" t="s">
        <v>2</v>
      </c>
      <c r="M994" s="733"/>
      <c r="N994" s="723"/>
      <c r="O994" s="723"/>
      <c r="P994" s="723"/>
      <c r="Q994" s="723"/>
      <c r="R994" s="723"/>
      <c r="S994" s="723"/>
      <c r="U994" s="339"/>
    </row>
    <row r="995" spans="1:21" ht="9.9" customHeight="1">
      <c r="A995" s="3"/>
      <c r="B995" s="346"/>
      <c r="C995" s="893"/>
      <c r="E995" s="723"/>
      <c r="F995" s="723"/>
      <c r="G995" s="723"/>
      <c r="H995" s="723"/>
      <c r="I995" s="723"/>
      <c r="J995" s="723"/>
      <c r="K995" s="904"/>
      <c r="L995" s="879"/>
      <c r="M995" s="733"/>
      <c r="N995" s="723"/>
      <c r="O995" s="723"/>
      <c r="P995" s="723"/>
      <c r="Q995" s="723"/>
      <c r="R995" s="723"/>
      <c r="S995" s="723"/>
      <c r="U995" s="339"/>
    </row>
    <row r="996" spans="1:21" ht="9.9" customHeight="1">
      <c r="A996" s="3"/>
      <c r="B996" s="346"/>
      <c r="C996" s="892">
        <v>0.625</v>
      </c>
      <c r="E996" s="723"/>
      <c r="F996" s="723"/>
      <c r="G996" s="723"/>
      <c r="H996" s="723"/>
      <c r="I996" s="723"/>
      <c r="J996" s="723"/>
      <c r="K996" s="904"/>
      <c r="L996" s="878" t="s">
        <v>2</v>
      </c>
      <c r="M996" s="733"/>
      <c r="N996" s="723"/>
      <c r="O996" s="723"/>
      <c r="P996" s="723"/>
      <c r="Q996" s="723"/>
      <c r="R996" s="723"/>
      <c r="S996" s="723"/>
      <c r="U996" s="339"/>
    </row>
    <row r="997" spans="1:21" ht="9.9" customHeight="1">
      <c r="A997" s="3"/>
      <c r="B997" s="336"/>
      <c r="C997" s="893"/>
      <c r="E997" s="723"/>
      <c r="F997" s="723"/>
      <c r="G997" s="723"/>
      <c r="H997" s="723"/>
      <c r="I997" s="723"/>
      <c r="J997" s="723"/>
      <c r="K997" s="904"/>
      <c r="L997" s="879"/>
      <c r="M997" s="733"/>
      <c r="N997" s="723"/>
      <c r="O997" s="723"/>
      <c r="P997" s="723"/>
      <c r="Q997" s="723"/>
      <c r="R997" s="723"/>
      <c r="S997" s="723"/>
      <c r="U997" s="339"/>
    </row>
    <row r="998" spans="1:21" ht="9.9" customHeight="1" thickBot="1">
      <c r="A998" s="3"/>
      <c r="B998" s="336"/>
      <c r="C998" s="337"/>
      <c r="U998" s="339"/>
    </row>
    <row r="999" spans="1:21" ht="20.100000000000001" customHeight="1">
      <c r="A999" s="3"/>
      <c r="B999" s="340" t="s">
        <v>134</v>
      </c>
      <c r="C999" s="602" t="s">
        <v>131</v>
      </c>
      <c r="D999" s="603"/>
      <c r="E999" s="603"/>
      <c r="F999" s="603"/>
      <c r="G999" s="603"/>
      <c r="H999" s="603"/>
      <c r="I999" s="603"/>
      <c r="J999" s="603"/>
      <c r="K999" s="603"/>
      <c r="L999" s="603"/>
      <c r="M999" s="603"/>
      <c r="N999" s="603"/>
      <c r="O999" s="603"/>
      <c r="P999" s="603"/>
      <c r="Q999" s="603"/>
      <c r="R999" s="603"/>
      <c r="S999" s="341"/>
      <c r="T999" s="341"/>
      <c r="U999" s="342"/>
    </row>
    <row r="1000" spans="1:21" ht="9.9" customHeight="1">
      <c r="A1000" s="3"/>
      <c r="B1000" s="876" t="s">
        <v>80</v>
      </c>
      <c r="C1000" s="343"/>
      <c r="U1000" s="339"/>
    </row>
    <row r="1001" spans="1:21" ht="9.9" customHeight="1">
      <c r="A1001" s="3"/>
      <c r="B1001" s="876"/>
      <c r="C1001" s="343"/>
      <c r="E1001" s="560" t="s">
        <v>130</v>
      </c>
      <c r="F1001" s="560"/>
      <c r="G1001" s="560"/>
      <c r="H1001" s="560"/>
      <c r="I1001" s="560"/>
      <c r="J1001" s="560"/>
      <c r="K1001" s="560"/>
      <c r="L1001" s="560"/>
      <c r="M1001" s="560"/>
      <c r="N1001" s="560"/>
      <c r="O1001" s="126"/>
      <c r="R1001" s="587" t="s">
        <v>28</v>
      </c>
      <c r="S1001" s="587"/>
      <c r="T1001" s="587"/>
      <c r="U1001" s="592"/>
    </row>
    <row r="1002" spans="1:21" ht="9.9" customHeight="1">
      <c r="A1002" s="3"/>
      <c r="B1002" s="345"/>
      <c r="C1002" s="343"/>
      <c r="E1002" s="560"/>
      <c r="F1002" s="560"/>
      <c r="G1002" s="560"/>
      <c r="H1002" s="560"/>
      <c r="I1002" s="560"/>
      <c r="J1002" s="560"/>
      <c r="K1002" s="560"/>
      <c r="L1002" s="560"/>
      <c r="M1002" s="560"/>
      <c r="N1002" s="560"/>
      <c r="O1002" s="126"/>
      <c r="R1002" s="587"/>
      <c r="S1002" s="587"/>
      <c r="T1002" s="587"/>
      <c r="U1002" s="592"/>
    </row>
    <row r="1003" spans="1:21" ht="9.9" customHeight="1">
      <c r="A1003" s="3"/>
      <c r="B1003" s="345"/>
      <c r="C1003" s="343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4"/>
    </row>
    <row r="1004" spans="1:21" ht="9.9" customHeight="1">
      <c r="A1004" s="3"/>
      <c r="B1004" s="345"/>
      <c r="C1004" s="343"/>
      <c r="R1004" s="127"/>
      <c r="S1004" s="127"/>
      <c r="T1004" s="127"/>
      <c r="U1004" s="348"/>
    </row>
    <row r="1005" spans="1:21" ht="9.9" customHeight="1">
      <c r="A1005" s="3"/>
      <c r="B1005" s="346"/>
      <c r="C1005" s="877" t="s">
        <v>29</v>
      </c>
      <c r="E1005" s="723"/>
      <c r="F1005" s="723"/>
      <c r="G1005" s="723"/>
      <c r="H1005" s="723"/>
      <c r="I1005" s="723"/>
      <c r="J1005" s="723"/>
      <c r="K1005" s="904"/>
      <c r="L1005" s="878" t="s">
        <v>2</v>
      </c>
      <c r="M1005" s="733"/>
      <c r="N1005" s="723"/>
      <c r="O1005" s="723"/>
      <c r="P1005" s="723"/>
      <c r="Q1005" s="723"/>
      <c r="R1005" s="723"/>
      <c r="S1005" s="723"/>
      <c r="T1005" s="127"/>
      <c r="U1005" s="348"/>
    </row>
    <row r="1006" spans="1:21" ht="9.9" customHeight="1">
      <c r="A1006" s="3"/>
      <c r="B1006" s="346"/>
      <c r="C1006" s="877"/>
      <c r="E1006" s="723"/>
      <c r="F1006" s="723"/>
      <c r="G1006" s="723"/>
      <c r="H1006" s="723"/>
      <c r="I1006" s="723"/>
      <c r="J1006" s="723"/>
      <c r="K1006" s="904"/>
      <c r="L1006" s="879"/>
      <c r="M1006" s="733"/>
      <c r="N1006" s="723"/>
      <c r="O1006" s="723"/>
      <c r="P1006" s="723"/>
      <c r="Q1006" s="723"/>
      <c r="R1006" s="723"/>
      <c r="S1006" s="723"/>
      <c r="U1006" s="339"/>
    </row>
    <row r="1007" spans="1:21" ht="9.9" customHeight="1">
      <c r="A1007" s="3"/>
      <c r="B1007" s="346"/>
      <c r="C1007" s="892">
        <v>0.4375</v>
      </c>
      <c r="E1007" s="723"/>
      <c r="F1007" s="723"/>
      <c r="G1007" s="723"/>
      <c r="H1007" s="723"/>
      <c r="I1007" s="723"/>
      <c r="J1007" s="723"/>
      <c r="K1007" s="904"/>
      <c r="L1007" s="878" t="s">
        <v>2</v>
      </c>
      <c r="M1007" s="733"/>
      <c r="N1007" s="723"/>
      <c r="O1007" s="723"/>
      <c r="P1007" s="723"/>
      <c r="Q1007" s="723"/>
      <c r="R1007" s="723"/>
      <c r="S1007" s="723"/>
      <c r="U1007" s="339"/>
    </row>
    <row r="1008" spans="1:21" ht="9.9" customHeight="1">
      <c r="A1008" s="3"/>
      <c r="B1008" s="346"/>
      <c r="C1008" s="893"/>
      <c r="E1008" s="723"/>
      <c r="F1008" s="723"/>
      <c r="G1008" s="723"/>
      <c r="H1008" s="723"/>
      <c r="I1008" s="723"/>
      <c r="J1008" s="723"/>
      <c r="K1008" s="904"/>
      <c r="L1008" s="879"/>
      <c r="M1008" s="733"/>
      <c r="N1008" s="723"/>
      <c r="O1008" s="723"/>
      <c r="P1008" s="723"/>
      <c r="Q1008" s="723"/>
      <c r="R1008" s="723"/>
      <c r="S1008" s="723"/>
      <c r="U1008" s="339"/>
    </row>
    <row r="1009" spans="1:27" ht="9.9" customHeight="1">
      <c r="A1009" s="3"/>
      <c r="B1009" s="346"/>
      <c r="C1009" s="892">
        <v>0.5</v>
      </c>
      <c r="E1009" s="723"/>
      <c r="F1009" s="723"/>
      <c r="G1009" s="723"/>
      <c r="H1009" s="723"/>
      <c r="I1009" s="723"/>
      <c r="J1009" s="723"/>
      <c r="K1009" s="904"/>
      <c r="L1009" s="878" t="s">
        <v>2</v>
      </c>
      <c r="M1009" s="733"/>
      <c r="N1009" s="723"/>
      <c r="O1009" s="723"/>
      <c r="P1009" s="723"/>
      <c r="Q1009" s="723"/>
      <c r="R1009" s="723"/>
      <c r="S1009" s="723"/>
      <c r="U1009" s="339"/>
    </row>
    <row r="1010" spans="1:27" ht="9.9" customHeight="1">
      <c r="A1010" s="3"/>
      <c r="B1010" s="346"/>
      <c r="C1010" s="893"/>
      <c r="E1010" s="723"/>
      <c r="F1010" s="723"/>
      <c r="G1010" s="723"/>
      <c r="H1010" s="723"/>
      <c r="I1010" s="723"/>
      <c r="J1010" s="723"/>
      <c r="K1010" s="904"/>
      <c r="L1010" s="879"/>
      <c r="M1010" s="733"/>
      <c r="N1010" s="723"/>
      <c r="O1010" s="723"/>
      <c r="P1010" s="723"/>
      <c r="Q1010" s="723"/>
      <c r="R1010" s="723"/>
      <c r="S1010" s="723"/>
      <c r="U1010" s="339"/>
    </row>
    <row r="1011" spans="1:27" ht="9.9" customHeight="1">
      <c r="A1011" s="3"/>
      <c r="B1011" s="346"/>
      <c r="C1011" s="892">
        <v>0.5625</v>
      </c>
      <c r="E1011" s="723"/>
      <c r="F1011" s="723"/>
      <c r="G1011" s="723"/>
      <c r="H1011" s="723"/>
      <c r="I1011" s="723"/>
      <c r="J1011" s="723"/>
      <c r="K1011" s="904"/>
      <c r="L1011" s="878" t="s">
        <v>2</v>
      </c>
      <c r="M1011" s="733"/>
      <c r="N1011" s="723"/>
      <c r="O1011" s="723"/>
      <c r="P1011" s="723"/>
      <c r="Q1011" s="723"/>
      <c r="R1011" s="723"/>
      <c r="S1011" s="723"/>
      <c r="U1011" s="339"/>
    </row>
    <row r="1012" spans="1:27" ht="9.9" customHeight="1">
      <c r="A1012" s="3"/>
      <c r="B1012" s="346"/>
      <c r="C1012" s="893"/>
      <c r="E1012" s="723"/>
      <c r="F1012" s="723"/>
      <c r="G1012" s="723"/>
      <c r="H1012" s="723"/>
      <c r="I1012" s="723"/>
      <c r="J1012" s="723"/>
      <c r="K1012" s="904"/>
      <c r="L1012" s="879"/>
      <c r="M1012" s="733"/>
      <c r="N1012" s="723"/>
      <c r="O1012" s="723"/>
      <c r="P1012" s="723"/>
      <c r="Q1012" s="723"/>
      <c r="R1012" s="723"/>
      <c r="S1012" s="723"/>
      <c r="U1012" s="339"/>
    </row>
    <row r="1013" spans="1:27" ht="9.9" customHeight="1">
      <c r="A1013" s="3"/>
      <c r="B1013" s="346"/>
      <c r="C1013" s="892">
        <v>0.625</v>
      </c>
      <c r="E1013" s="723"/>
      <c r="F1013" s="723"/>
      <c r="G1013" s="723"/>
      <c r="H1013" s="723"/>
      <c r="I1013" s="723"/>
      <c r="J1013" s="723"/>
      <c r="K1013" s="904"/>
      <c r="L1013" s="878" t="s">
        <v>2</v>
      </c>
      <c r="M1013" s="733"/>
      <c r="N1013" s="723"/>
      <c r="O1013" s="723"/>
      <c r="P1013" s="723"/>
      <c r="Q1013" s="723"/>
      <c r="R1013" s="723"/>
      <c r="S1013" s="723"/>
      <c r="U1013" s="339"/>
    </row>
    <row r="1014" spans="1:27" ht="9.9" customHeight="1">
      <c r="A1014" s="3"/>
      <c r="B1014" s="346"/>
      <c r="C1014" s="893"/>
      <c r="E1014" s="723"/>
      <c r="F1014" s="723"/>
      <c r="G1014" s="723"/>
      <c r="H1014" s="723"/>
      <c r="I1014" s="723"/>
      <c r="J1014" s="723"/>
      <c r="K1014" s="904"/>
      <c r="L1014" s="879"/>
      <c r="M1014" s="733"/>
      <c r="N1014" s="723"/>
      <c r="O1014" s="723"/>
      <c r="P1014" s="723"/>
      <c r="Q1014" s="723"/>
      <c r="R1014" s="723"/>
      <c r="S1014" s="723"/>
      <c r="U1014" s="339"/>
    </row>
    <row r="1015" spans="1:27" ht="9.9" customHeight="1" thickBot="1">
      <c r="A1015" s="3"/>
      <c r="B1015" s="336"/>
      <c r="C1015" s="337"/>
      <c r="U1015" s="339"/>
    </row>
    <row r="1016" spans="1:27" ht="20.100000000000001" customHeight="1">
      <c r="A1016" s="3"/>
      <c r="B1016" s="340" t="s">
        <v>300</v>
      </c>
      <c r="C1016" s="602" t="s">
        <v>26</v>
      </c>
      <c r="D1016" s="603"/>
      <c r="E1016" s="603"/>
      <c r="F1016" s="603"/>
      <c r="G1016" s="603"/>
      <c r="H1016" s="603"/>
      <c r="I1016" s="603"/>
      <c r="J1016" s="603"/>
      <c r="K1016" s="603"/>
      <c r="L1016" s="603"/>
      <c r="M1016" s="603"/>
      <c r="N1016" s="603"/>
      <c r="O1016" s="603"/>
      <c r="P1016" s="603"/>
      <c r="Q1016" s="603"/>
      <c r="R1016" s="603"/>
      <c r="S1016" s="341"/>
      <c r="T1016" s="341"/>
      <c r="U1016" s="342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876"/>
      <c r="C1017" s="343"/>
      <c r="U1017" s="339"/>
    </row>
    <row r="1018" spans="1:27" ht="9.9" customHeight="1">
      <c r="A1018" s="3"/>
      <c r="B1018" s="876"/>
      <c r="C1018" s="343"/>
      <c r="E1018" s="560" t="s">
        <v>130</v>
      </c>
      <c r="F1018" s="560"/>
      <c r="G1018" s="560"/>
      <c r="H1018" s="560"/>
      <c r="I1018" s="560"/>
      <c r="J1018" s="560"/>
      <c r="K1018" s="560"/>
      <c r="L1018" s="560"/>
      <c r="M1018" s="560"/>
      <c r="N1018" s="560"/>
      <c r="O1018" s="126"/>
      <c r="R1018" s="587" t="s">
        <v>28</v>
      </c>
      <c r="S1018" s="587"/>
      <c r="T1018" s="587"/>
      <c r="U1018" s="592"/>
    </row>
    <row r="1019" spans="1:27" ht="9.9" customHeight="1">
      <c r="A1019" s="3"/>
      <c r="B1019" s="345"/>
      <c r="C1019" s="343"/>
      <c r="E1019" s="560"/>
      <c r="F1019" s="560"/>
      <c r="G1019" s="560"/>
      <c r="H1019" s="560"/>
      <c r="I1019" s="560"/>
      <c r="J1019" s="560"/>
      <c r="K1019" s="560"/>
      <c r="L1019" s="560"/>
      <c r="M1019" s="560"/>
      <c r="N1019" s="560"/>
      <c r="O1019" s="126"/>
      <c r="R1019" s="587"/>
      <c r="S1019" s="587"/>
      <c r="T1019" s="587"/>
      <c r="U1019" s="592"/>
    </row>
    <row r="1020" spans="1:27" ht="9.9" customHeight="1">
      <c r="A1020" s="3"/>
      <c r="B1020" s="345"/>
      <c r="C1020" s="343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4"/>
    </row>
    <row r="1021" spans="1:27" ht="9.9" customHeight="1">
      <c r="A1021" s="3"/>
      <c r="B1021" s="345"/>
      <c r="C1021" s="343"/>
      <c r="R1021" s="127"/>
      <c r="S1021" s="127"/>
      <c r="T1021" s="127"/>
      <c r="U1021" s="348"/>
    </row>
    <row r="1022" spans="1:27" ht="9.9" customHeight="1">
      <c r="A1022" s="3"/>
      <c r="B1022" s="346"/>
      <c r="C1022" s="877" t="s">
        <v>29</v>
      </c>
      <c r="E1022" s="723"/>
      <c r="F1022" s="723"/>
      <c r="G1022" s="723"/>
      <c r="H1022" s="723"/>
      <c r="I1022" s="723"/>
      <c r="J1022" s="723"/>
      <c r="K1022" s="904"/>
      <c r="L1022" s="878" t="s">
        <v>2</v>
      </c>
      <c r="M1022" s="733"/>
      <c r="N1022" s="723"/>
      <c r="O1022" s="723"/>
      <c r="P1022" s="723"/>
      <c r="Q1022" s="723"/>
      <c r="R1022" s="723"/>
      <c r="S1022" s="723"/>
      <c r="T1022" s="127"/>
      <c r="U1022" s="348"/>
    </row>
    <row r="1023" spans="1:27" ht="9.9" customHeight="1">
      <c r="A1023" s="3"/>
      <c r="B1023" s="346"/>
      <c r="C1023" s="877"/>
      <c r="E1023" s="723"/>
      <c r="F1023" s="723"/>
      <c r="G1023" s="723"/>
      <c r="H1023" s="723"/>
      <c r="I1023" s="723"/>
      <c r="J1023" s="723"/>
      <c r="K1023" s="904"/>
      <c r="L1023" s="879"/>
      <c r="M1023" s="733"/>
      <c r="N1023" s="723"/>
      <c r="O1023" s="723"/>
      <c r="P1023" s="723"/>
      <c r="Q1023" s="723"/>
      <c r="R1023" s="723"/>
      <c r="S1023" s="723"/>
      <c r="U1023" s="339"/>
    </row>
    <row r="1024" spans="1:27" ht="9.9" customHeight="1">
      <c r="A1024" s="3"/>
      <c r="B1024" s="346"/>
      <c r="C1024" s="892">
        <v>0.41666666666666669</v>
      </c>
      <c r="E1024" s="723"/>
      <c r="F1024" s="723"/>
      <c r="G1024" s="723"/>
      <c r="H1024" s="723"/>
      <c r="I1024" s="723"/>
      <c r="J1024" s="723"/>
      <c r="K1024" s="904"/>
      <c r="L1024" s="878" t="s">
        <v>2</v>
      </c>
      <c r="M1024" s="733"/>
      <c r="N1024" s="723"/>
      <c r="O1024" s="723"/>
      <c r="P1024" s="723"/>
      <c r="Q1024" s="723"/>
      <c r="R1024" s="723"/>
      <c r="S1024" s="723"/>
      <c r="U1024" s="339"/>
    </row>
    <row r="1025" spans="1:21" ht="9.9" customHeight="1">
      <c r="A1025" s="3"/>
      <c r="B1025" s="346"/>
      <c r="C1025" s="893"/>
      <c r="E1025" s="723"/>
      <c r="F1025" s="723"/>
      <c r="G1025" s="723"/>
      <c r="H1025" s="723"/>
      <c r="I1025" s="723"/>
      <c r="J1025" s="723"/>
      <c r="K1025" s="904"/>
      <c r="L1025" s="879"/>
      <c r="M1025" s="733"/>
      <c r="N1025" s="723"/>
      <c r="O1025" s="723"/>
      <c r="P1025" s="723"/>
      <c r="Q1025" s="723"/>
      <c r="R1025" s="723"/>
      <c r="S1025" s="723"/>
      <c r="U1025" s="339"/>
    </row>
    <row r="1026" spans="1:21" ht="9.9" customHeight="1">
      <c r="A1026" s="3"/>
      <c r="B1026" s="346"/>
      <c r="C1026" s="892">
        <v>0.47916666666666669</v>
      </c>
      <c r="E1026" s="723"/>
      <c r="F1026" s="723"/>
      <c r="G1026" s="723"/>
      <c r="H1026" s="723"/>
      <c r="I1026" s="723"/>
      <c r="J1026" s="723"/>
      <c r="K1026" s="904"/>
      <c r="L1026" s="878" t="s">
        <v>2</v>
      </c>
      <c r="M1026" s="733"/>
      <c r="N1026" s="723"/>
      <c r="O1026" s="723"/>
      <c r="P1026" s="723"/>
      <c r="Q1026" s="723"/>
      <c r="R1026" s="723"/>
      <c r="S1026" s="723"/>
      <c r="U1026" s="339"/>
    </row>
    <row r="1027" spans="1:21" ht="9.9" customHeight="1">
      <c r="A1027" s="3"/>
      <c r="B1027" s="346"/>
      <c r="C1027" s="893"/>
      <c r="E1027" s="723"/>
      <c r="F1027" s="723"/>
      <c r="G1027" s="723"/>
      <c r="H1027" s="723"/>
      <c r="I1027" s="723"/>
      <c r="J1027" s="723"/>
      <c r="K1027" s="904"/>
      <c r="L1027" s="879"/>
      <c r="M1027" s="733"/>
      <c r="N1027" s="723"/>
      <c r="O1027" s="723"/>
      <c r="P1027" s="723"/>
      <c r="Q1027" s="723"/>
      <c r="R1027" s="723"/>
      <c r="S1027" s="723"/>
      <c r="U1027" s="339"/>
    </row>
    <row r="1028" spans="1:21" ht="9.9" customHeight="1">
      <c r="A1028" s="3"/>
      <c r="B1028" s="346"/>
      <c r="C1028" s="892">
        <v>0.54166666666666663</v>
      </c>
      <c r="E1028" s="723"/>
      <c r="F1028" s="723"/>
      <c r="G1028" s="723"/>
      <c r="H1028" s="723"/>
      <c r="I1028" s="723"/>
      <c r="J1028" s="723"/>
      <c r="K1028" s="904"/>
      <c r="L1028" s="878" t="s">
        <v>2</v>
      </c>
      <c r="M1028" s="733"/>
      <c r="N1028" s="723"/>
      <c r="O1028" s="723"/>
      <c r="P1028" s="723"/>
      <c r="Q1028" s="723"/>
      <c r="R1028" s="723"/>
      <c r="S1028" s="723"/>
      <c r="U1028" s="339"/>
    </row>
    <row r="1029" spans="1:21" ht="9.9" customHeight="1">
      <c r="A1029" s="3"/>
      <c r="B1029" s="346"/>
      <c r="C1029" s="893"/>
      <c r="E1029" s="723"/>
      <c r="F1029" s="723"/>
      <c r="G1029" s="723"/>
      <c r="H1029" s="723"/>
      <c r="I1029" s="723"/>
      <c r="J1029" s="723"/>
      <c r="K1029" s="904"/>
      <c r="L1029" s="879"/>
      <c r="M1029" s="733"/>
      <c r="N1029" s="723"/>
      <c r="O1029" s="723"/>
      <c r="P1029" s="723"/>
      <c r="Q1029" s="723"/>
      <c r="R1029" s="723"/>
      <c r="S1029" s="723"/>
      <c r="U1029" s="339"/>
    </row>
    <row r="1030" spans="1:21" ht="9.9" customHeight="1">
      <c r="A1030" s="3"/>
      <c r="B1030" s="346"/>
      <c r="C1030" s="337"/>
      <c r="U1030" s="339"/>
    </row>
    <row r="1031" spans="1:21" ht="9.9" hidden="1" customHeight="1">
      <c r="A1031" s="3"/>
      <c r="B1031" s="336"/>
      <c r="C1031" s="337"/>
      <c r="F1031" s="894" t="s">
        <v>37</v>
      </c>
      <c r="G1031" s="895"/>
      <c r="H1031" s="895"/>
      <c r="I1031" s="895"/>
      <c r="J1031" s="895"/>
      <c r="K1031" s="898"/>
      <c r="L1031" s="338"/>
      <c r="M1031" s="894" t="s">
        <v>37</v>
      </c>
      <c r="N1031" s="895"/>
      <c r="O1031" s="895"/>
      <c r="P1031" s="895"/>
      <c r="Q1031" s="895"/>
      <c r="R1031" s="898"/>
      <c r="U1031" s="339"/>
    </row>
    <row r="1032" spans="1:21" ht="9.9" hidden="1" customHeight="1">
      <c r="A1032" s="3"/>
      <c r="B1032" s="336"/>
      <c r="C1032" s="337"/>
      <c r="F1032" s="896"/>
      <c r="G1032" s="897"/>
      <c r="H1032" s="897"/>
      <c r="I1032" s="897"/>
      <c r="J1032" s="897"/>
      <c r="K1032" s="899"/>
      <c r="L1032" s="338"/>
      <c r="M1032" s="896"/>
      <c r="N1032" s="897"/>
      <c r="O1032" s="897"/>
      <c r="P1032" s="897"/>
      <c r="Q1032" s="897"/>
      <c r="R1032" s="899"/>
      <c r="U1032" s="339"/>
    </row>
    <row r="1033" spans="1:21" ht="9.9" hidden="1" customHeight="1">
      <c r="A1033" s="3"/>
      <c r="B1033" s="336"/>
      <c r="C1033" s="337"/>
      <c r="F1033" s="884" t="s">
        <v>11</v>
      </c>
      <c r="G1033" s="885"/>
      <c r="H1033" s="885"/>
      <c r="I1033" s="885"/>
      <c r="J1033" s="902"/>
      <c r="K1033" s="903"/>
      <c r="L1033" s="338"/>
      <c r="M1033" s="884" t="s">
        <v>12</v>
      </c>
      <c r="N1033" s="885"/>
      <c r="O1033" s="885"/>
      <c r="P1033" s="885"/>
      <c r="Q1033" s="902"/>
      <c r="R1033" s="903"/>
      <c r="U1033" s="339"/>
    </row>
    <row r="1034" spans="1:21" ht="9.9" hidden="1" customHeight="1">
      <c r="A1034" s="3"/>
      <c r="B1034" s="336"/>
      <c r="C1034" s="337"/>
      <c r="F1034" s="884"/>
      <c r="G1034" s="885"/>
      <c r="H1034" s="885"/>
      <c r="I1034" s="885"/>
      <c r="J1034" s="888"/>
      <c r="K1034" s="890"/>
      <c r="L1034" s="338"/>
      <c r="M1034" s="884"/>
      <c r="N1034" s="885"/>
      <c r="O1034" s="885"/>
      <c r="P1034" s="885"/>
      <c r="Q1034" s="888"/>
      <c r="R1034" s="890"/>
      <c r="U1034" s="339"/>
    </row>
    <row r="1035" spans="1:21" ht="9.9" hidden="1" customHeight="1">
      <c r="A1035" s="3"/>
      <c r="B1035" s="336"/>
      <c r="C1035" s="337"/>
      <c r="F1035" s="880" t="s">
        <v>15</v>
      </c>
      <c r="G1035" s="881"/>
      <c r="H1035" s="881"/>
      <c r="I1035" s="881"/>
      <c r="J1035" s="882"/>
      <c r="K1035" s="883"/>
      <c r="L1035" s="338"/>
      <c r="M1035" s="880" t="s">
        <v>16</v>
      </c>
      <c r="N1035" s="881"/>
      <c r="O1035" s="881"/>
      <c r="P1035" s="881"/>
      <c r="Q1035" s="882"/>
      <c r="R1035" s="883"/>
      <c r="U1035" s="339"/>
    </row>
    <row r="1036" spans="1:21" ht="9.9" hidden="1" customHeight="1">
      <c r="A1036" s="3"/>
      <c r="B1036" s="336"/>
      <c r="C1036" s="337"/>
      <c r="F1036" s="880"/>
      <c r="G1036" s="881"/>
      <c r="H1036" s="881"/>
      <c r="I1036" s="881"/>
      <c r="J1036" s="882"/>
      <c r="K1036" s="883"/>
      <c r="L1036" s="338"/>
      <c r="M1036" s="880"/>
      <c r="N1036" s="881"/>
      <c r="O1036" s="881"/>
      <c r="P1036" s="881"/>
      <c r="Q1036" s="882"/>
      <c r="R1036" s="883"/>
      <c r="U1036" s="339"/>
    </row>
    <row r="1037" spans="1:21" ht="9.9" hidden="1" customHeight="1">
      <c r="A1037" s="3"/>
      <c r="B1037" s="336"/>
      <c r="C1037" s="337"/>
      <c r="F1037" s="880" t="s">
        <v>19</v>
      </c>
      <c r="G1037" s="881"/>
      <c r="H1037" s="881"/>
      <c r="I1037" s="881"/>
      <c r="J1037" s="882"/>
      <c r="K1037" s="883"/>
      <c r="L1037" s="338"/>
      <c r="M1037" s="880" t="s">
        <v>20</v>
      </c>
      <c r="N1037" s="881"/>
      <c r="O1037" s="881"/>
      <c r="P1037" s="881"/>
      <c r="Q1037" s="882"/>
      <c r="R1037" s="883"/>
      <c r="U1037" s="339"/>
    </row>
    <row r="1038" spans="1:21" ht="9.9" hidden="1" customHeight="1">
      <c r="A1038" s="3"/>
      <c r="B1038" s="336"/>
      <c r="C1038" s="337"/>
      <c r="F1038" s="880"/>
      <c r="G1038" s="881"/>
      <c r="H1038" s="881"/>
      <c r="I1038" s="881"/>
      <c r="J1038" s="882"/>
      <c r="K1038" s="883"/>
      <c r="L1038" s="338"/>
      <c r="M1038" s="880"/>
      <c r="N1038" s="881"/>
      <c r="O1038" s="881"/>
      <c r="P1038" s="881"/>
      <c r="Q1038" s="882"/>
      <c r="R1038" s="883"/>
      <c r="U1038" s="339"/>
    </row>
    <row r="1039" spans="1:21" ht="9.9" hidden="1" customHeight="1">
      <c r="A1039" s="3"/>
      <c r="B1039" s="336"/>
      <c r="C1039" s="337"/>
      <c r="F1039" s="884"/>
      <c r="G1039" s="885"/>
      <c r="H1039" s="885"/>
      <c r="I1039" s="885"/>
      <c r="J1039" s="888"/>
      <c r="K1039" s="890"/>
      <c r="L1039" s="338"/>
      <c r="M1039" s="884" t="s">
        <v>21</v>
      </c>
      <c r="N1039" s="885"/>
      <c r="O1039" s="885"/>
      <c r="P1039" s="885"/>
      <c r="Q1039" s="888"/>
      <c r="R1039" s="890"/>
      <c r="U1039" s="339"/>
    </row>
    <row r="1040" spans="1:21" ht="9.9" hidden="1" customHeight="1">
      <c r="A1040" s="3"/>
      <c r="B1040" s="336"/>
      <c r="C1040" s="337"/>
      <c r="F1040" s="886"/>
      <c r="G1040" s="887"/>
      <c r="H1040" s="887"/>
      <c r="I1040" s="887"/>
      <c r="J1040" s="889"/>
      <c r="K1040" s="891"/>
      <c r="L1040" s="338"/>
      <c r="M1040" s="886"/>
      <c r="N1040" s="887"/>
      <c r="O1040" s="887"/>
      <c r="P1040" s="887"/>
      <c r="Q1040" s="889"/>
      <c r="R1040" s="891"/>
      <c r="U1040" s="339"/>
    </row>
    <row r="1041" spans="1:21" ht="9.9" customHeight="1">
      <c r="A1041" s="3"/>
      <c r="B1041" s="336"/>
      <c r="C1041" s="337"/>
      <c r="U1041" s="339"/>
    </row>
    <row r="1042" spans="1:21" ht="20.100000000000001" hidden="1" customHeight="1">
      <c r="A1042" s="3"/>
      <c r="B1042" s="340" t="s">
        <v>136</v>
      </c>
      <c r="C1042" s="602" t="s">
        <v>26</v>
      </c>
      <c r="D1042" s="603"/>
      <c r="E1042" s="603"/>
      <c r="F1042" s="603"/>
      <c r="G1042" s="603"/>
      <c r="H1042" s="603"/>
      <c r="I1042" s="603"/>
      <c r="J1042" s="603"/>
      <c r="K1042" s="603"/>
      <c r="L1042" s="603"/>
      <c r="M1042" s="603"/>
      <c r="N1042" s="603"/>
      <c r="O1042" s="603"/>
      <c r="P1042" s="603"/>
      <c r="Q1042" s="603"/>
      <c r="R1042" s="603"/>
      <c r="S1042" s="341"/>
      <c r="T1042" s="341"/>
      <c r="U1042" s="342"/>
    </row>
    <row r="1043" spans="1:21" ht="9.9" hidden="1" customHeight="1">
      <c r="A1043" s="3"/>
      <c r="B1043" s="876" t="s">
        <v>80</v>
      </c>
      <c r="C1043" s="343"/>
      <c r="U1043" s="339"/>
    </row>
    <row r="1044" spans="1:21" ht="9.9" hidden="1" customHeight="1">
      <c r="A1044" s="3"/>
      <c r="B1044" s="876"/>
      <c r="C1044" s="343"/>
      <c r="E1044" s="560" t="s">
        <v>130</v>
      </c>
      <c r="F1044" s="560"/>
      <c r="G1044" s="560"/>
      <c r="H1044" s="560"/>
      <c r="I1044" s="560"/>
      <c r="J1044" s="560"/>
      <c r="K1044" s="560"/>
      <c r="L1044" s="560"/>
      <c r="M1044" s="560"/>
      <c r="N1044" s="560"/>
      <c r="O1044" s="126"/>
      <c r="R1044" s="587" t="s">
        <v>28</v>
      </c>
      <c r="S1044" s="587"/>
      <c r="T1044" s="587"/>
      <c r="U1044" s="592"/>
    </row>
    <row r="1045" spans="1:21" ht="9.9" hidden="1" customHeight="1">
      <c r="A1045" s="3"/>
      <c r="B1045" s="345"/>
      <c r="C1045" s="343"/>
      <c r="E1045" s="560"/>
      <c r="F1045" s="560"/>
      <c r="G1045" s="560"/>
      <c r="H1045" s="560"/>
      <c r="I1045" s="560"/>
      <c r="J1045" s="560"/>
      <c r="K1045" s="560"/>
      <c r="L1045" s="560"/>
      <c r="M1045" s="560"/>
      <c r="N1045" s="560"/>
      <c r="O1045" s="126"/>
      <c r="R1045" s="587"/>
      <c r="S1045" s="587"/>
      <c r="T1045" s="587"/>
      <c r="U1045" s="592"/>
    </row>
    <row r="1046" spans="1:21" ht="9.9" hidden="1" customHeight="1">
      <c r="A1046" s="3"/>
      <c r="B1046" s="345"/>
      <c r="C1046" s="343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4"/>
    </row>
    <row r="1047" spans="1:21" ht="9.9" hidden="1" customHeight="1">
      <c r="A1047" s="3"/>
      <c r="B1047" s="345"/>
      <c r="C1047" s="343"/>
      <c r="R1047" s="127"/>
      <c r="S1047" s="127"/>
      <c r="T1047" s="127"/>
      <c r="U1047" s="348"/>
    </row>
    <row r="1048" spans="1:21" ht="9.9" hidden="1" customHeight="1">
      <c r="A1048" s="3"/>
      <c r="B1048" s="346"/>
      <c r="C1048" s="877" t="s">
        <v>29</v>
      </c>
      <c r="E1048" s="723"/>
      <c r="F1048" s="723"/>
      <c r="G1048" s="723"/>
      <c r="H1048" s="723"/>
      <c r="I1048" s="723"/>
      <c r="J1048" s="723"/>
      <c r="K1048" s="904"/>
      <c r="L1048" s="878" t="s">
        <v>2</v>
      </c>
      <c r="M1048" s="733"/>
      <c r="N1048" s="723"/>
      <c r="O1048" s="723"/>
      <c r="P1048" s="723"/>
      <c r="Q1048" s="723"/>
      <c r="R1048" s="723"/>
      <c r="S1048" s="723"/>
      <c r="T1048" s="127"/>
      <c r="U1048" s="348"/>
    </row>
    <row r="1049" spans="1:21" ht="9.9" hidden="1" customHeight="1">
      <c r="A1049" s="3"/>
      <c r="B1049" s="346"/>
      <c r="C1049" s="877"/>
      <c r="E1049" s="723"/>
      <c r="F1049" s="723"/>
      <c r="G1049" s="723"/>
      <c r="H1049" s="723"/>
      <c r="I1049" s="723"/>
      <c r="J1049" s="723"/>
      <c r="K1049" s="904"/>
      <c r="L1049" s="879"/>
      <c r="M1049" s="733"/>
      <c r="N1049" s="723"/>
      <c r="O1049" s="723"/>
      <c r="P1049" s="723"/>
      <c r="Q1049" s="723"/>
      <c r="R1049" s="723"/>
      <c r="S1049" s="723"/>
      <c r="U1049" s="339"/>
    </row>
    <row r="1050" spans="1:21" ht="9.9" hidden="1" customHeight="1">
      <c r="A1050" s="3"/>
      <c r="B1050" s="346"/>
      <c r="C1050" s="892">
        <v>0.41666666666666669</v>
      </c>
      <c r="E1050" s="723"/>
      <c r="F1050" s="723"/>
      <c r="G1050" s="723"/>
      <c r="H1050" s="723"/>
      <c r="I1050" s="723"/>
      <c r="J1050" s="723"/>
      <c r="K1050" s="904"/>
      <c r="L1050" s="878" t="s">
        <v>2</v>
      </c>
      <c r="M1050" s="733"/>
      <c r="N1050" s="723"/>
      <c r="O1050" s="723"/>
      <c r="P1050" s="723"/>
      <c r="Q1050" s="723"/>
      <c r="R1050" s="723"/>
      <c r="S1050" s="723"/>
      <c r="U1050" s="339"/>
    </row>
    <row r="1051" spans="1:21" ht="9.9" hidden="1" customHeight="1">
      <c r="A1051" s="3"/>
      <c r="B1051" s="346"/>
      <c r="C1051" s="893"/>
      <c r="E1051" s="723"/>
      <c r="F1051" s="723"/>
      <c r="G1051" s="723"/>
      <c r="H1051" s="723"/>
      <c r="I1051" s="723"/>
      <c r="J1051" s="723"/>
      <c r="K1051" s="904"/>
      <c r="L1051" s="879"/>
      <c r="M1051" s="733"/>
      <c r="N1051" s="723"/>
      <c r="O1051" s="723"/>
      <c r="P1051" s="723"/>
      <c r="Q1051" s="723"/>
      <c r="R1051" s="723"/>
      <c r="S1051" s="723"/>
      <c r="U1051" s="339"/>
    </row>
    <row r="1052" spans="1:21" ht="9.9" hidden="1" customHeight="1">
      <c r="A1052" s="3"/>
      <c r="B1052" s="346"/>
      <c r="C1052" s="892">
        <v>0.47916666666666669</v>
      </c>
      <c r="E1052" s="723"/>
      <c r="F1052" s="723"/>
      <c r="G1052" s="723"/>
      <c r="H1052" s="723"/>
      <c r="I1052" s="723"/>
      <c r="J1052" s="723"/>
      <c r="K1052" s="904"/>
      <c r="L1052" s="878" t="s">
        <v>2</v>
      </c>
      <c r="M1052" s="733"/>
      <c r="N1052" s="723"/>
      <c r="O1052" s="723"/>
      <c r="P1052" s="723"/>
      <c r="Q1052" s="723"/>
      <c r="R1052" s="723"/>
      <c r="S1052" s="723"/>
      <c r="U1052" s="339"/>
    </row>
    <row r="1053" spans="1:21" ht="9.9" hidden="1" customHeight="1">
      <c r="A1053" s="3"/>
      <c r="B1053" s="346"/>
      <c r="C1053" s="893"/>
      <c r="E1053" s="723"/>
      <c r="F1053" s="723"/>
      <c r="G1053" s="723"/>
      <c r="H1053" s="723"/>
      <c r="I1053" s="723"/>
      <c r="J1053" s="723"/>
      <c r="K1053" s="904"/>
      <c r="L1053" s="879"/>
      <c r="M1053" s="733"/>
      <c r="N1053" s="723"/>
      <c r="O1053" s="723"/>
      <c r="P1053" s="723"/>
      <c r="Q1053" s="723"/>
      <c r="R1053" s="723"/>
      <c r="S1053" s="723"/>
      <c r="U1053" s="339"/>
    </row>
    <row r="1054" spans="1:21" ht="9.9" hidden="1" customHeight="1">
      <c r="A1054" s="3"/>
      <c r="B1054" s="346"/>
      <c r="C1054" s="892">
        <v>0.54166666666666663</v>
      </c>
      <c r="E1054" s="723"/>
      <c r="F1054" s="723"/>
      <c r="G1054" s="723"/>
      <c r="H1054" s="723"/>
      <c r="I1054" s="723"/>
      <c r="J1054" s="723"/>
      <c r="K1054" s="904"/>
      <c r="L1054" s="878" t="s">
        <v>2</v>
      </c>
      <c r="M1054" s="733"/>
      <c r="N1054" s="723"/>
      <c r="O1054" s="723"/>
      <c r="P1054" s="723"/>
      <c r="Q1054" s="723"/>
      <c r="R1054" s="723"/>
      <c r="S1054" s="723"/>
      <c r="U1054" s="339"/>
    </row>
    <row r="1055" spans="1:21" ht="9.9" hidden="1" customHeight="1">
      <c r="A1055" s="3"/>
      <c r="B1055" s="346"/>
      <c r="C1055" s="893"/>
      <c r="E1055" s="723"/>
      <c r="F1055" s="723"/>
      <c r="G1055" s="723"/>
      <c r="H1055" s="723"/>
      <c r="I1055" s="723"/>
      <c r="J1055" s="723"/>
      <c r="K1055" s="904"/>
      <c r="L1055" s="879"/>
      <c r="M1055" s="733"/>
      <c r="N1055" s="723"/>
      <c r="O1055" s="723"/>
      <c r="P1055" s="723"/>
      <c r="Q1055" s="723"/>
      <c r="R1055" s="723"/>
      <c r="S1055" s="723"/>
      <c r="U1055" s="339"/>
    </row>
    <row r="1056" spans="1:21" ht="9.9" hidden="1" customHeight="1">
      <c r="A1056" s="3"/>
      <c r="B1056" s="346"/>
      <c r="C1056" s="337"/>
      <c r="U1056" s="339"/>
    </row>
    <row r="1057" spans="1:27" ht="9.9" hidden="1" customHeight="1">
      <c r="A1057" s="3"/>
      <c r="B1057" s="336"/>
      <c r="C1057" s="337"/>
      <c r="F1057" s="894" t="s">
        <v>37</v>
      </c>
      <c r="G1057" s="895"/>
      <c r="H1057" s="895"/>
      <c r="I1057" s="895"/>
      <c r="J1057" s="895"/>
      <c r="K1057" s="898"/>
      <c r="L1057" s="338"/>
      <c r="M1057" s="894" t="s">
        <v>37</v>
      </c>
      <c r="N1057" s="895"/>
      <c r="O1057" s="895"/>
      <c r="P1057" s="895"/>
      <c r="Q1057" s="895"/>
      <c r="R1057" s="898"/>
      <c r="U1057" s="339"/>
    </row>
    <row r="1058" spans="1:27" ht="9.9" hidden="1" customHeight="1">
      <c r="A1058" s="3"/>
      <c r="B1058" s="336"/>
      <c r="C1058" s="337"/>
      <c r="F1058" s="896"/>
      <c r="G1058" s="897"/>
      <c r="H1058" s="897"/>
      <c r="I1058" s="897"/>
      <c r="J1058" s="897"/>
      <c r="K1058" s="899"/>
      <c r="L1058" s="338"/>
      <c r="M1058" s="896"/>
      <c r="N1058" s="897"/>
      <c r="O1058" s="897"/>
      <c r="P1058" s="897"/>
      <c r="Q1058" s="897"/>
      <c r="R1058" s="899"/>
      <c r="U1058" s="339"/>
    </row>
    <row r="1059" spans="1:27" ht="9.9" hidden="1" customHeight="1">
      <c r="A1059" s="3"/>
      <c r="B1059" s="336"/>
      <c r="C1059" s="337"/>
      <c r="F1059" s="884" t="s">
        <v>11</v>
      </c>
      <c r="G1059" s="885"/>
      <c r="H1059" s="885"/>
      <c r="I1059" s="885"/>
      <c r="J1059" s="902"/>
      <c r="K1059" s="903"/>
      <c r="L1059" s="338"/>
      <c r="M1059" s="884" t="s">
        <v>12</v>
      </c>
      <c r="N1059" s="885"/>
      <c r="O1059" s="885"/>
      <c r="P1059" s="885"/>
      <c r="Q1059" s="902"/>
      <c r="R1059" s="903"/>
      <c r="U1059" s="339"/>
    </row>
    <row r="1060" spans="1:27" ht="9.9" hidden="1" customHeight="1">
      <c r="A1060" s="3"/>
      <c r="B1060" s="336"/>
      <c r="C1060" s="337"/>
      <c r="F1060" s="884"/>
      <c r="G1060" s="885"/>
      <c r="H1060" s="885"/>
      <c r="I1060" s="885"/>
      <c r="J1060" s="888"/>
      <c r="K1060" s="890"/>
      <c r="L1060" s="338"/>
      <c r="M1060" s="884"/>
      <c r="N1060" s="885"/>
      <c r="O1060" s="885"/>
      <c r="P1060" s="885"/>
      <c r="Q1060" s="888"/>
      <c r="R1060" s="890"/>
      <c r="U1060" s="339"/>
    </row>
    <row r="1061" spans="1:27" ht="9.9" hidden="1" customHeight="1">
      <c r="A1061" s="3"/>
      <c r="B1061" s="336"/>
      <c r="C1061" s="337"/>
      <c r="F1061" s="880" t="s">
        <v>15</v>
      </c>
      <c r="G1061" s="881"/>
      <c r="H1061" s="881"/>
      <c r="I1061" s="881"/>
      <c r="J1061" s="882"/>
      <c r="K1061" s="883"/>
      <c r="L1061" s="338"/>
      <c r="M1061" s="880" t="s">
        <v>16</v>
      </c>
      <c r="N1061" s="881"/>
      <c r="O1061" s="881"/>
      <c r="P1061" s="881"/>
      <c r="Q1061" s="882"/>
      <c r="R1061" s="883"/>
      <c r="U1061" s="339"/>
    </row>
    <row r="1062" spans="1:27" ht="9.9" hidden="1" customHeight="1">
      <c r="A1062" s="3"/>
      <c r="B1062" s="336"/>
      <c r="C1062" s="337"/>
      <c r="F1062" s="880"/>
      <c r="G1062" s="881"/>
      <c r="H1062" s="881"/>
      <c r="I1062" s="881"/>
      <c r="J1062" s="882"/>
      <c r="K1062" s="883"/>
      <c r="L1062" s="338"/>
      <c r="M1062" s="880"/>
      <c r="N1062" s="881"/>
      <c r="O1062" s="881"/>
      <c r="P1062" s="881"/>
      <c r="Q1062" s="882"/>
      <c r="R1062" s="883"/>
      <c r="U1062" s="339"/>
    </row>
    <row r="1063" spans="1:27" ht="9.9" hidden="1" customHeight="1">
      <c r="A1063" s="3"/>
      <c r="B1063" s="336"/>
      <c r="C1063" s="337"/>
      <c r="F1063" s="880" t="s">
        <v>19</v>
      </c>
      <c r="G1063" s="881"/>
      <c r="H1063" s="881"/>
      <c r="I1063" s="881"/>
      <c r="J1063" s="882"/>
      <c r="K1063" s="883"/>
      <c r="L1063" s="338"/>
      <c r="M1063" s="880" t="s">
        <v>20</v>
      </c>
      <c r="N1063" s="881"/>
      <c r="O1063" s="881"/>
      <c r="P1063" s="881"/>
      <c r="Q1063" s="882"/>
      <c r="R1063" s="883"/>
      <c r="U1063" s="339"/>
    </row>
    <row r="1064" spans="1:27" ht="9.9" hidden="1" customHeight="1">
      <c r="A1064" s="3"/>
      <c r="B1064" s="336"/>
      <c r="C1064" s="337"/>
      <c r="F1064" s="880"/>
      <c r="G1064" s="881"/>
      <c r="H1064" s="881"/>
      <c r="I1064" s="881"/>
      <c r="J1064" s="882"/>
      <c r="K1064" s="883"/>
      <c r="L1064" s="338"/>
      <c r="M1064" s="880"/>
      <c r="N1064" s="881"/>
      <c r="O1064" s="881"/>
      <c r="P1064" s="881"/>
      <c r="Q1064" s="882"/>
      <c r="R1064" s="883"/>
      <c r="U1064" s="339"/>
    </row>
    <row r="1065" spans="1:27" ht="9.9" hidden="1" customHeight="1">
      <c r="A1065" s="3"/>
      <c r="B1065" s="336"/>
      <c r="C1065" s="337"/>
      <c r="F1065" s="884"/>
      <c r="G1065" s="885"/>
      <c r="H1065" s="885"/>
      <c r="I1065" s="885"/>
      <c r="J1065" s="888"/>
      <c r="K1065" s="890"/>
      <c r="L1065" s="338"/>
      <c r="M1065" s="884" t="s">
        <v>21</v>
      </c>
      <c r="N1065" s="885"/>
      <c r="O1065" s="885"/>
      <c r="P1065" s="885"/>
      <c r="Q1065" s="888"/>
      <c r="R1065" s="890"/>
      <c r="U1065" s="339"/>
    </row>
    <row r="1066" spans="1:27" ht="9.9" hidden="1" customHeight="1">
      <c r="A1066" s="3"/>
      <c r="B1066" s="336"/>
      <c r="C1066" s="337"/>
      <c r="F1066" s="886"/>
      <c r="G1066" s="887"/>
      <c r="H1066" s="887"/>
      <c r="I1066" s="887"/>
      <c r="J1066" s="889"/>
      <c r="K1066" s="891"/>
      <c r="L1066" s="338"/>
      <c r="M1066" s="886"/>
      <c r="N1066" s="887"/>
      <c r="O1066" s="887"/>
      <c r="P1066" s="887"/>
      <c r="Q1066" s="889"/>
      <c r="R1066" s="891"/>
      <c r="U1066" s="339"/>
    </row>
    <row r="1067" spans="1:27" ht="9.9" hidden="1" customHeight="1">
      <c r="A1067" s="3"/>
      <c r="B1067" s="336"/>
      <c r="C1067" s="337"/>
      <c r="U1067" s="339"/>
    </row>
    <row r="1068" spans="1:27" ht="20.100000000000001" hidden="1" customHeight="1">
      <c r="A1068" s="3"/>
      <c r="B1068" s="340" t="s">
        <v>137</v>
      </c>
      <c r="C1068" s="602" t="s">
        <v>26</v>
      </c>
      <c r="D1068" s="603"/>
      <c r="E1068" s="603"/>
      <c r="F1068" s="603"/>
      <c r="G1068" s="603"/>
      <c r="H1068" s="603"/>
      <c r="I1068" s="603"/>
      <c r="J1068" s="603"/>
      <c r="K1068" s="603"/>
      <c r="L1068" s="603"/>
      <c r="M1068" s="603"/>
      <c r="N1068" s="603"/>
      <c r="O1068" s="603"/>
      <c r="P1068" s="603"/>
      <c r="Q1068" s="603"/>
      <c r="R1068" s="603"/>
      <c r="S1068" s="341"/>
      <c r="T1068" s="341"/>
      <c r="U1068" s="342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876"/>
      <c r="C1069" s="343"/>
      <c r="U1069" s="339"/>
    </row>
    <row r="1070" spans="1:27" ht="9.9" hidden="1" customHeight="1">
      <c r="A1070" s="3"/>
      <c r="B1070" s="876"/>
      <c r="C1070" s="343"/>
      <c r="E1070" s="560" t="s">
        <v>130</v>
      </c>
      <c r="F1070" s="560"/>
      <c r="G1070" s="560"/>
      <c r="H1070" s="560"/>
      <c r="I1070" s="560"/>
      <c r="J1070" s="560"/>
      <c r="K1070" s="560"/>
      <c r="L1070" s="560"/>
      <c r="M1070" s="560"/>
      <c r="N1070" s="560"/>
      <c r="O1070" s="126"/>
      <c r="R1070" s="587" t="s">
        <v>28</v>
      </c>
      <c r="S1070" s="587"/>
      <c r="T1070" s="587"/>
      <c r="U1070" s="592"/>
    </row>
    <row r="1071" spans="1:27" ht="9.9" hidden="1" customHeight="1">
      <c r="A1071" s="3"/>
      <c r="B1071" s="345"/>
      <c r="C1071" s="343"/>
      <c r="E1071" s="560"/>
      <c r="F1071" s="560"/>
      <c r="G1071" s="560"/>
      <c r="H1071" s="560"/>
      <c r="I1071" s="560"/>
      <c r="J1071" s="560"/>
      <c r="K1071" s="560"/>
      <c r="L1071" s="560"/>
      <c r="M1071" s="560"/>
      <c r="N1071" s="560"/>
      <c r="O1071" s="126"/>
      <c r="R1071" s="587"/>
      <c r="S1071" s="587"/>
      <c r="T1071" s="587"/>
      <c r="U1071" s="592"/>
    </row>
    <row r="1072" spans="1:27" ht="9.9" hidden="1" customHeight="1">
      <c r="A1072" s="3"/>
      <c r="B1072" s="345"/>
      <c r="C1072" s="343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4"/>
    </row>
    <row r="1073" spans="1:21" ht="9.9" hidden="1" customHeight="1">
      <c r="A1073" s="3"/>
      <c r="B1073" s="345"/>
      <c r="C1073" s="343"/>
      <c r="L1073" s="878" t="s">
        <v>2</v>
      </c>
      <c r="R1073" s="127"/>
      <c r="S1073" s="127"/>
      <c r="T1073" s="127"/>
      <c r="U1073" s="348"/>
    </row>
    <row r="1074" spans="1:21" ht="9.9" hidden="1" customHeight="1">
      <c r="A1074" s="3"/>
      <c r="B1074" s="346"/>
      <c r="C1074" s="877" t="s">
        <v>29</v>
      </c>
      <c r="E1074" s="723"/>
      <c r="F1074" s="723"/>
      <c r="G1074" s="723"/>
      <c r="H1074" s="723"/>
      <c r="I1074" s="723"/>
      <c r="J1074" s="723"/>
      <c r="K1074" s="904"/>
      <c r="L1074" s="879"/>
      <c r="M1074" s="733"/>
      <c r="N1074" s="723"/>
      <c r="O1074" s="723"/>
      <c r="P1074" s="723"/>
      <c r="Q1074" s="723"/>
      <c r="R1074" s="723"/>
      <c r="S1074" s="723"/>
      <c r="T1074" s="127"/>
      <c r="U1074" s="348"/>
    </row>
    <row r="1075" spans="1:21" ht="9.9" hidden="1" customHeight="1">
      <c r="A1075" s="3"/>
      <c r="B1075" s="346"/>
      <c r="C1075" s="877"/>
      <c r="E1075" s="723"/>
      <c r="F1075" s="723"/>
      <c r="G1075" s="723"/>
      <c r="H1075" s="723"/>
      <c r="I1075" s="723"/>
      <c r="J1075" s="723"/>
      <c r="K1075" s="904"/>
      <c r="L1075" s="878" t="s">
        <v>2</v>
      </c>
      <c r="M1075" s="733"/>
      <c r="N1075" s="723"/>
      <c r="O1075" s="723"/>
      <c r="P1075" s="723"/>
      <c r="Q1075" s="723"/>
      <c r="R1075" s="723"/>
      <c r="S1075" s="723"/>
      <c r="U1075" s="339"/>
    </row>
    <row r="1076" spans="1:21" ht="9.9" hidden="1" customHeight="1">
      <c r="A1076" s="3"/>
      <c r="B1076" s="346"/>
      <c r="C1076" s="892">
        <v>0.41666666666666669</v>
      </c>
      <c r="E1076" s="723"/>
      <c r="F1076" s="723"/>
      <c r="G1076" s="723"/>
      <c r="H1076" s="723"/>
      <c r="I1076" s="723"/>
      <c r="J1076" s="723"/>
      <c r="K1076" s="904"/>
      <c r="L1076" s="879"/>
      <c r="M1076" s="733"/>
      <c r="N1076" s="723"/>
      <c r="O1076" s="723"/>
      <c r="P1076" s="723"/>
      <c r="Q1076" s="723"/>
      <c r="R1076" s="723"/>
      <c r="S1076" s="723"/>
      <c r="U1076" s="339"/>
    </row>
    <row r="1077" spans="1:21" ht="9.9" hidden="1" customHeight="1">
      <c r="A1077" s="3"/>
      <c r="B1077" s="346"/>
      <c r="C1077" s="893"/>
      <c r="E1077" s="723"/>
      <c r="F1077" s="723"/>
      <c r="G1077" s="723"/>
      <c r="H1077" s="723"/>
      <c r="I1077" s="723"/>
      <c r="J1077" s="723"/>
      <c r="K1077" s="904"/>
      <c r="L1077" s="878" t="s">
        <v>2</v>
      </c>
      <c r="M1077" s="733"/>
      <c r="N1077" s="723"/>
      <c r="O1077" s="723"/>
      <c r="P1077" s="723"/>
      <c r="Q1077" s="723"/>
      <c r="R1077" s="723"/>
      <c r="S1077" s="723"/>
      <c r="U1077" s="339"/>
    </row>
    <row r="1078" spans="1:21" ht="9.9" hidden="1" customHeight="1">
      <c r="A1078" s="3"/>
      <c r="B1078" s="346"/>
      <c r="C1078" s="892">
        <v>0.47916666666666669</v>
      </c>
      <c r="E1078" s="723"/>
      <c r="F1078" s="723"/>
      <c r="G1078" s="723"/>
      <c r="H1078" s="723"/>
      <c r="I1078" s="723"/>
      <c r="J1078" s="723"/>
      <c r="K1078" s="904"/>
      <c r="L1078" s="879"/>
      <c r="M1078" s="733"/>
      <c r="N1078" s="723"/>
      <c r="O1078" s="723"/>
      <c r="P1078" s="723"/>
      <c r="Q1078" s="723"/>
      <c r="R1078" s="723"/>
      <c r="S1078" s="723"/>
      <c r="U1078" s="339"/>
    </row>
    <row r="1079" spans="1:21" ht="9.9" hidden="1" customHeight="1">
      <c r="A1079" s="3"/>
      <c r="B1079" s="346"/>
      <c r="C1079" s="893"/>
      <c r="E1079" s="723"/>
      <c r="F1079" s="723"/>
      <c r="G1079" s="723"/>
      <c r="H1079" s="723"/>
      <c r="I1079" s="723"/>
      <c r="J1079" s="723"/>
      <c r="K1079" s="904"/>
      <c r="L1079" s="878" t="s">
        <v>2</v>
      </c>
      <c r="M1079" s="733"/>
      <c r="N1079" s="723"/>
      <c r="O1079" s="723"/>
      <c r="P1079" s="723"/>
      <c r="Q1079" s="723"/>
      <c r="R1079" s="723"/>
      <c r="S1079" s="723"/>
      <c r="U1079" s="339"/>
    </row>
    <row r="1080" spans="1:21" ht="9.9" hidden="1" customHeight="1">
      <c r="A1080" s="3"/>
      <c r="B1080" s="346"/>
      <c r="C1080" s="892">
        <v>0.54166666666666663</v>
      </c>
      <c r="E1080" s="723"/>
      <c r="F1080" s="723"/>
      <c r="G1080" s="723"/>
      <c r="H1080" s="723"/>
      <c r="I1080" s="723"/>
      <c r="J1080" s="723"/>
      <c r="K1080" s="904"/>
      <c r="L1080" s="879"/>
      <c r="M1080" s="733"/>
      <c r="N1080" s="723"/>
      <c r="O1080" s="723"/>
      <c r="P1080" s="723"/>
      <c r="Q1080" s="723"/>
      <c r="R1080" s="723"/>
      <c r="S1080" s="723"/>
      <c r="U1080" s="339"/>
    </row>
    <row r="1081" spans="1:21" ht="9.9" hidden="1" customHeight="1">
      <c r="A1081" s="3"/>
      <c r="B1081" s="346"/>
      <c r="C1081" s="893"/>
      <c r="E1081" s="723"/>
      <c r="F1081" s="723"/>
      <c r="G1081" s="723"/>
      <c r="H1081" s="723"/>
      <c r="I1081" s="723"/>
      <c r="J1081" s="723"/>
      <c r="K1081" s="904"/>
      <c r="M1081" s="733"/>
      <c r="N1081" s="723"/>
      <c r="O1081" s="723"/>
      <c r="P1081" s="723"/>
      <c r="Q1081" s="723"/>
      <c r="R1081" s="723"/>
      <c r="S1081" s="723"/>
      <c r="U1081" s="339"/>
    </row>
    <row r="1082" spans="1:21" ht="9.9" hidden="1" customHeight="1">
      <c r="A1082" s="3"/>
      <c r="B1082" s="346"/>
      <c r="C1082" s="337"/>
      <c r="U1082" s="339"/>
    </row>
    <row r="1083" spans="1:21" ht="9.9" hidden="1" customHeight="1">
      <c r="A1083" s="3"/>
      <c r="B1083" s="336"/>
      <c r="C1083" s="337"/>
      <c r="F1083" s="894" t="s">
        <v>37</v>
      </c>
      <c r="G1083" s="895"/>
      <c r="H1083" s="895"/>
      <c r="I1083" s="895"/>
      <c r="J1083" s="895"/>
      <c r="K1083" s="898"/>
      <c r="L1083" s="338"/>
      <c r="M1083" s="894" t="s">
        <v>37</v>
      </c>
      <c r="N1083" s="895"/>
      <c r="O1083" s="895"/>
      <c r="P1083" s="895"/>
      <c r="Q1083" s="895"/>
      <c r="R1083" s="898"/>
      <c r="U1083" s="339"/>
    </row>
    <row r="1084" spans="1:21" ht="9.9" hidden="1" customHeight="1">
      <c r="A1084" s="3"/>
      <c r="B1084" s="336"/>
      <c r="C1084" s="337"/>
      <c r="F1084" s="896"/>
      <c r="G1084" s="897"/>
      <c r="H1084" s="897"/>
      <c r="I1084" s="897"/>
      <c r="J1084" s="897"/>
      <c r="K1084" s="899"/>
      <c r="L1084" s="338"/>
      <c r="M1084" s="896"/>
      <c r="N1084" s="897"/>
      <c r="O1084" s="897"/>
      <c r="P1084" s="897"/>
      <c r="Q1084" s="897"/>
      <c r="R1084" s="899"/>
      <c r="U1084" s="339"/>
    </row>
    <row r="1085" spans="1:21" ht="9.9" hidden="1" customHeight="1">
      <c r="A1085" s="3"/>
      <c r="B1085" s="336"/>
      <c r="C1085" s="337"/>
      <c r="F1085" s="884" t="s">
        <v>11</v>
      </c>
      <c r="G1085" s="885"/>
      <c r="H1085" s="885"/>
      <c r="I1085" s="885"/>
      <c r="J1085" s="902"/>
      <c r="K1085" s="903"/>
      <c r="L1085" s="338"/>
      <c r="M1085" s="884" t="s">
        <v>12</v>
      </c>
      <c r="N1085" s="885"/>
      <c r="O1085" s="885"/>
      <c r="P1085" s="885"/>
      <c r="Q1085" s="902"/>
      <c r="R1085" s="903"/>
      <c r="U1085" s="339"/>
    </row>
    <row r="1086" spans="1:21" ht="9.9" hidden="1" customHeight="1">
      <c r="A1086" s="3"/>
      <c r="B1086" s="336"/>
      <c r="C1086" s="337"/>
      <c r="F1086" s="884"/>
      <c r="G1086" s="885"/>
      <c r="H1086" s="885"/>
      <c r="I1086" s="885"/>
      <c r="J1086" s="888"/>
      <c r="K1086" s="890"/>
      <c r="L1086" s="338"/>
      <c r="M1086" s="884"/>
      <c r="N1086" s="885"/>
      <c r="O1086" s="885"/>
      <c r="P1086" s="885"/>
      <c r="Q1086" s="888"/>
      <c r="R1086" s="890"/>
      <c r="U1086" s="339"/>
    </row>
    <row r="1087" spans="1:21" ht="9.9" hidden="1" customHeight="1">
      <c r="A1087" s="3"/>
      <c r="B1087" s="336"/>
      <c r="C1087" s="337"/>
      <c r="F1087" s="880" t="s">
        <v>15</v>
      </c>
      <c r="G1087" s="881"/>
      <c r="H1087" s="881"/>
      <c r="I1087" s="881"/>
      <c r="J1087" s="882"/>
      <c r="K1087" s="883"/>
      <c r="L1087" s="338"/>
      <c r="M1087" s="880" t="s">
        <v>16</v>
      </c>
      <c r="N1087" s="881"/>
      <c r="O1087" s="881"/>
      <c r="P1087" s="881"/>
      <c r="Q1087" s="882"/>
      <c r="R1087" s="883"/>
      <c r="U1087" s="339"/>
    </row>
    <row r="1088" spans="1:21" ht="9.9" hidden="1" customHeight="1">
      <c r="A1088" s="3"/>
      <c r="B1088" s="336"/>
      <c r="C1088" s="337"/>
      <c r="F1088" s="880"/>
      <c r="G1088" s="881"/>
      <c r="H1088" s="881"/>
      <c r="I1088" s="881"/>
      <c r="J1088" s="882"/>
      <c r="K1088" s="883"/>
      <c r="L1088" s="338"/>
      <c r="M1088" s="880"/>
      <c r="N1088" s="881"/>
      <c r="O1088" s="881"/>
      <c r="P1088" s="881"/>
      <c r="Q1088" s="882"/>
      <c r="R1088" s="883"/>
      <c r="U1088" s="339"/>
    </row>
    <row r="1089" spans="1:21" ht="9.9" hidden="1" customHeight="1">
      <c r="A1089" s="3"/>
      <c r="B1089" s="336"/>
      <c r="C1089" s="337"/>
      <c r="F1089" s="880" t="s">
        <v>19</v>
      </c>
      <c r="G1089" s="881"/>
      <c r="H1089" s="881"/>
      <c r="I1089" s="881"/>
      <c r="J1089" s="882"/>
      <c r="K1089" s="883"/>
      <c r="L1089" s="338"/>
      <c r="M1089" s="880" t="s">
        <v>20</v>
      </c>
      <c r="N1089" s="881"/>
      <c r="O1089" s="881"/>
      <c r="P1089" s="881"/>
      <c r="Q1089" s="882"/>
      <c r="R1089" s="883"/>
      <c r="U1089" s="339"/>
    </row>
    <row r="1090" spans="1:21" ht="9.9" hidden="1" customHeight="1">
      <c r="A1090" s="3"/>
      <c r="B1090" s="336"/>
      <c r="C1090" s="337"/>
      <c r="F1090" s="880"/>
      <c r="G1090" s="881"/>
      <c r="H1090" s="881"/>
      <c r="I1090" s="881"/>
      <c r="J1090" s="882"/>
      <c r="K1090" s="883"/>
      <c r="L1090" s="338"/>
      <c r="M1090" s="880"/>
      <c r="N1090" s="881"/>
      <c r="O1090" s="881"/>
      <c r="P1090" s="881"/>
      <c r="Q1090" s="882"/>
      <c r="R1090" s="883"/>
      <c r="U1090" s="339"/>
    </row>
    <row r="1091" spans="1:21" ht="9.9" hidden="1" customHeight="1">
      <c r="A1091" s="3"/>
      <c r="B1091" s="336"/>
      <c r="C1091" s="337"/>
      <c r="F1091" s="884"/>
      <c r="G1091" s="885"/>
      <c r="H1091" s="885"/>
      <c r="I1091" s="885"/>
      <c r="J1091" s="888"/>
      <c r="K1091" s="890"/>
      <c r="L1091" s="338"/>
      <c r="M1091" s="884" t="s">
        <v>21</v>
      </c>
      <c r="N1091" s="885"/>
      <c r="O1091" s="885"/>
      <c r="P1091" s="885"/>
      <c r="Q1091" s="888"/>
      <c r="R1091" s="890"/>
      <c r="U1091" s="339"/>
    </row>
    <row r="1092" spans="1:21" ht="9.9" hidden="1" customHeight="1">
      <c r="A1092" s="3"/>
      <c r="B1092" s="336"/>
      <c r="C1092" s="337"/>
      <c r="F1092" s="886"/>
      <c r="G1092" s="887"/>
      <c r="H1092" s="887"/>
      <c r="I1092" s="887"/>
      <c r="J1092" s="889"/>
      <c r="K1092" s="891"/>
      <c r="L1092" s="338"/>
      <c r="M1092" s="886"/>
      <c r="N1092" s="887"/>
      <c r="O1092" s="887"/>
      <c r="P1092" s="887"/>
      <c r="Q1092" s="889"/>
      <c r="R1092" s="891"/>
      <c r="U1092" s="339"/>
    </row>
    <row r="1093" spans="1:21" ht="9.9" hidden="1" customHeight="1">
      <c r="A1093" s="3"/>
      <c r="B1093" s="336"/>
      <c r="C1093" s="337"/>
      <c r="U1093" s="339"/>
    </row>
    <row r="1094" spans="1:21" ht="20.100000000000001" hidden="1" customHeight="1">
      <c r="A1094" s="3"/>
      <c r="B1094" s="340" t="s">
        <v>301</v>
      </c>
      <c r="C1094" s="602" t="s">
        <v>26</v>
      </c>
      <c r="D1094" s="603"/>
      <c r="E1094" s="603"/>
      <c r="F1094" s="603"/>
      <c r="G1094" s="603"/>
      <c r="H1094" s="603"/>
      <c r="I1094" s="603"/>
      <c r="J1094" s="603"/>
      <c r="K1094" s="603"/>
      <c r="L1094" s="603"/>
      <c r="M1094" s="603"/>
      <c r="N1094" s="603"/>
      <c r="O1094" s="603"/>
      <c r="P1094" s="603"/>
      <c r="Q1094" s="603"/>
      <c r="R1094" s="603"/>
      <c r="S1094" s="341"/>
      <c r="T1094" s="341"/>
      <c r="U1094" s="342"/>
    </row>
    <row r="1095" spans="1:21" ht="9.9" hidden="1" customHeight="1">
      <c r="A1095" s="3"/>
      <c r="B1095" s="876" t="s">
        <v>41</v>
      </c>
      <c r="C1095" s="343"/>
      <c r="U1095" s="339"/>
    </row>
    <row r="1096" spans="1:21" ht="9.9" hidden="1" customHeight="1">
      <c r="A1096" s="3"/>
      <c r="B1096" s="876"/>
      <c r="C1096" s="343"/>
      <c r="E1096" s="560" t="s">
        <v>130</v>
      </c>
      <c r="F1096" s="560"/>
      <c r="G1096" s="560"/>
      <c r="H1096" s="560"/>
      <c r="I1096" s="560"/>
      <c r="J1096" s="560"/>
      <c r="K1096" s="560"/>
      <c r="L1096" s="560"/>
      <c r="M1096" s="560"/>
      <c r="N1096" s="560"/>
      <c r="O1096" s="126"/>
      <c r="R1096" s="587" t="s">
        <v>28</v>
      </c>
      <c r="S1096" s="587"/>
      <c r="T1096" s="587"/>
      <c r="U1096" s="592"/>
    </row>
    <row r="1097" spans="1:21" ht="9.9" hidden="1" customHeight="1">
      <c r="A1097" s="3"/>
      <c r="B1097" s="345"/>
      <c r="C1097" s="343"/>
      <c r="E1097" s="560"/>
      <c r="F1097" s="560"/>
      <c r="G1097" s="560"/>
      <c r="H1097" s="560"/>
      <c r="I1097" s="560"/>
      <c r="J1097" s="560"/>
      <c r="K1097" s="560"/>
      <c r="L1097" s="560"/>
      <c r="M1097" s="560"/>
      <c r="N1097" s="560"/>
      <c r="O1097" s="126"/>
      <c r="R1097" s="587"/>
      <c r="S1097" s="587"/>
      <c r="T1097" s="587"/>
      <c r="U1097" s="592"/>
    </row>
    <row r="1098" spans="1:21" ht="9.9" hidden="1" customHeight="1">
      <c r="A1098" s="3"/>
      <c r="B1098" s="345"/>
      <c r="C1098" s="343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4"/>
    </row>
    <row r="1099" spans="1:21" ht="9.9" hidden="1" customHeight="1">
      <c r="A1099" s="3"/>
      <c r="B1099" s="345"/>
      <c r="C1099" s="343"/>
      <c r="R1099" s="127"/>
      <c r="S1099" s="127"/>
      <c r="T1099" s="127"/>
      <c r="U1099" s="348"/>
    </row>
    <row r="1100" spans="1:21" ht="9.9" hidden="1" customHeight="1">
      <c r="A1100" s="3"/>
      <c r="B1100" s="346"/>
      <c r="C1100" s="877" t="s">
        <v>29</v>
      </c>
      <c r="E1100" s="723"/>
      <c r="F1100" s="723"/>
      <c r="G1100" s="723"/>
      <c r="H1100" s="723"/>
      <c r="I1100" s="723"/>
      <c r="J1100" s="723"/>
      <c r="K1100" s="904"/>
      <c r="L1100" s="878" t="s">
        <v>2</v>
      </c>
      <c r="M1100" s="733"/>
      <c r="N1100" s="723"/>
      <c r="O1100" s="723"/>
      <c r="P1100" s="723"/>
      <c r="Q1100" s="723"/>
      <c r="R1100" s="723"/>
      <c r="S1100" s="723"/>
      <c r="T1100" s="127"/>
      <c r="U1100" s="348"/>
    </row>
    <row r="1101" spans="1:21" ht="9.9" hidden="1" customHeight="1">
      <c r="A1101" s="3"/>
      <c r="B1101" s="346"/>
      <c r="C1101" s="877"/>
      <c r="E1101" s="723"/>
      <c r="F1101" s="723"/>
      <c r="G1101" s="723"/>
      <c r="H1101" s="723"/>
      <c r="I1101" s="723"/>
      <c r="J1101" s="723"/>
      <c r="K1101" s="904"/>
      <c r="L1101" s="879"/>
      <c r="M1101" s="733"/>
      <c r="N1101" s="723"/>
      <c r="O1101" s="723"/>
      <c r="P1101" s="723"/>
      <c r="Q1101" s="723"/>
      <c r="R1101" s="723"/>
      <c r="S1101" s="723"/>
      <c r="U1101" s="339"/>
    </row>
    <row r="1102" spans="1:21" ht="9.9" hidden="1" customHeight="1">
      <c r="A1102" s="3"/>
      <c r="B1102" s="346"/>
      <c r="C1102" s="892">
        <v>0.41666666666666669</v>
      </c>
      <c r="E1102" s="723"/>
      <c r="F1102" s="723"/>
      <c r="G1102" s="723"/>
      <c r="H1102" s="723"/>
      <c r="I1102" s="723"/>
      <c r="J1102" s="723"/>
      <c r="K1102" s="904"/>
      <c r="L1102" s="878" t="s">
        <v>2</v>
      </c>
      <c r="M1102" s="733"/>
      <c r="N1102" s="723"/>
      <c r="O1102" s="723"/>
      <c r="P1102" s="723"/>
      <c r="Q1102" s="723"/>
      <c r="R1102" s="723"/>
      <c r="S1102" s="723"/>
      <c r="U1102" s="339"/>
    </row>
    <row r="1103" spans="1:21" ht="9.9" hidden="1" customHeight="1">
      <c r="A1103" s="3"/>
      <c r="B1103" s="346"/>
      <c r="C1103" s="893"/>
      <c r="E1103" s="723"/>
      <c r="F1103" s="723"/>
      <c r="G1103" s="723"/>
      <c r="H1103" s="723"/>
      <c r="I1103" s="723"/>
      <c r="J1103" s="723"/>
      <c r="K1103" s="904"/>
      <c r="L1103" s="879"/>
      <c r="M1103" s="733"/>
      <c r="N1103" s="723"/>
      <c r="O1103" s="723"/>
      <c r="P1103" s="723"/>
      <c r="Q1103" s="723"/>
      <c r="R1103" s="723"/>
      <c r="S1103" s="723"/>
      <c r="U1103" s="339"/>
    </row>
    <row r="1104" spans="1:21" ht="9.9" hidden="1" customHeight="1">
      <c r="A1104" s="3"/>
      <c r="B1104" s="346"/>
      <c r="C1104" s="892">
        <v>0.47916666666666669</v>
      </c>
      <c r="E1104" s="723"/>
      <c r="F1104" s="723"/>
      <c r="G1104" s="723"/>
      <c r="H1104" s="723"/>
      <c r="I1104" s="723"/>
      <c r="J1104" s="723"/>
      <c r="K1104" s="904"/>
      <c r="L1104" s="878" t="s">
        <v>2</v>
      </c>
      <c r="M1104" s="733"/>
      <c r="N1104" s="723"/>
      <c r="O1104" s="723"/>
      <c r="P1104" s="723"/>
      <c r="Q1104" s="723"/>
      <c r="R1104" s="723"/>
      <c r="S1104" s="723"/>
      <c r="U1104" s="339"/>
    </row>
    <row r="1105" spans="1:21" ht="9.9" hidden="1" customHeight="1">
      <c r="A1105" s="3"/>
      <c r="B1105" s="346"/>
      <c r="C1105" s="893"/>
      <c r="E1105" s="723"/>
      <c r="F1105" s="723"/>
      <c r="G1105" s="723"/>
      <c r="H1105" s="723"/>
      <c r="I1105" s="723"/>
      <c r="J1105" s="723"/>
      <c r="K1105" s="904"/>
      <c r="L1105" s="879"/>
      <c r="M1105" s="733"/>
      <c r="N1105" s="723"/>
      <c r="O1105" s="723"/>
      <c r="P1105" s="723"/>
      <c r="Q1105" s="723"/>
      <c r="R1105" s="723"/>
      <c r="S1105" s="723"/>
      <c r="U1105" s="339"/>
    </row>
    <row r="1106" spans="1:21" ht="9.9" hidden="1" customHeight="1">
      <c r="A1106" s="3"/>
      <c r="B1106" s="346"/>
      <c r="C1106" s="892">
        <v>0.54166666666666663</v>
      </c>
      <c r="E1106" s="723"/>
      <c r="F1106" s="723"/>
      <c r="G1106" s="723"/>
      <c r="H1106" s="723"/>
      <c r="I1106" s="723"/>
      <c r="J1106" s="723"/>
      <c r="K1106" s="904"/>
      <c r="L1106" s="878" t="s">
        <v>2</v>
      </c>
      <c r="M1106" s="733"/>
      <c r="N1106" s="723"/>
      <c r="O1106" s="723"/>
      <c r="P1106" s="723"/>
      <c r="Q1106" s="723"/>
      <c r="R1106" s="723"/>
      <c r="S1106" s="723"/>
      <c r="U1106" s="339"/>
    </row>
    <row r="1107" spans="1:21" ht="9.9" hidden="1" customHeight="1">
      <c r="A1107" s="3"/>
      <c r="B1107" s="346"/>
      <c r="C1107" s="893"/>
      <c r="E1107" s="723"/>
      <c r="F1107" s="723"/>
      <c r="G1107" s="723"/>
      <c r="H1107" s="723"/>
      <c r="I1107" s="723"/>
      <c r="J1107" s="723"/>
      <c r="K1107" s="904"/>
      <c r="L1107" s="879"/>
      <c r="M1107" s="733"/>
      <c r="N1107" s="723"/>
      <c r="O1107" s="723"/>
      <c r="P1107" s="723"/>
      <c r="Q1107" s="723"/>
      <c r="R1107" s="723"/>
      <c r="S1107" s="723"/>
      <c r="U1107" s="339"/>
    </row>
    <row r="1108" spans="1:21" ht="9.9" hidden="1" customHeight="1">
      <c r="A1108" s="3"/>
      <c r="B1108" s="346"/>
      <c r="C1108" s="337"/>
      <c r="U1108" s="339"/>
    </row>
    <row r="1109" spans="1:21" ht="9.9" hidden="1" customHeight="1">
      <c r="A1109" s="3"/>
      <c r="B1109" s="336"/>
      <c r="C1109" s="337"/>
      <c r="F1109" s="894" t="s">
        <v>37</v>
      </c>
      <c r="G1109" s="895"/>
      <c r="H1109" s="895"/>
      <c r="I1109" s="895"/>
      <c r="J1109" s="895"/>
      <c r="K1109" s="898"/>
      <c r="L1109" s="338"/>
      <c r="M1109" s="894" t="s">
        <v>37</v>
      </c>
      <c r="N1109" s="895"/>
      <c r="O1109" s="895"/>
      <c r="P1109" s="895"/>
      <c r="Q1109" s="895"/>
      <c r="R1109" s="898"/>
      <c r="U1109" s="339"/>
    </row>
    <row r="1110" spans="1:21" ht="9.9" hidden="1" customHeight="1">
      <c r="A1110" s="3"/>
      <c r="B1110" s="336"/>
      <c r="C1110" s="337"/>
      <c r="F1110" s="896"/>
      <c r="G1110" s="897"/>
      <c r="H1110" s="897"/>
      <c r="I1110" s="897"/>
      <c r="J1110" s="897"/>
      <c r="K1110" s="899"/>
      <c r="L1110" s="338"/>
      <c r="M1110" s="896"/>
      <c r="N1110" s="897"/>
      <c r="O1110" s="897"/>
      <c r="P1110" s="897"/>
      <c r="Q1110" s="897"/>
      <c r="R1110" s="899"/>
      <c r="U1110" s="339"/>
    </row>
    <row r="1111" spans="1:21" ht="9.9" hidden="1" customHeight="1">
      <c r="A1111" s="3"/>
      <c r="B1111" s="336"/>
      <c r="C1111" s="337"/>
      <c r="F1111" s="884" t="s">
        <v>11</v>
      </c>
      <c r="G1111" s="885"/>
      <c r="H1111" s="885"/>
      <c r="I1111" s="885"/>
      <c r="J1111" s="902"/>
      <c r="K1111" s="903"/>
      <c r="L1111" s="338"/>
      <c r="M1111" s="884" t="s">
        <v>12</v>
      </c>
      <c r="N1111" s="885"/>
      <c r="O1111" s="885"/>
      <c r="P1111" s="885"/>
      <c r="Q1111" s="902"/>
      <c r="R1111" s="903"/>
      <c r="U1111" s="339"/>
    </row>
    <row r="1112" spans="1:21" ht="9.9" hidden="1" customHeight="1">
      <c r="A1112" s="3"/>
      <c r="B1112" s="336"/>
      <c r="C1112" s="337"/>
      <c r="F1112" s="884"/>
      <c r="G1112" s="885"/>
      <c r="H1112" s="885"/>
      <c r="I1112" s="885"/>
      <c r="J1112" s="888"/>
      <c r="K1112" s="890"/>
      <c r="L1112" s="338"/>
      <c r="M1112" s="884"/>
      <c r="N1112" s="885"/>
      <c r="O1112" s="885"/>
      <c r="P1112" s="885"/>
      <c r="Q1112" s="888"/>
      <c r="R1112" s="890"/>
      <c r="U1112" s="339"/>
    </row>
    <row r="1113" spans="1:21" ht="9.9" hidden="1" customHeight="1">
      <c r="A1113" s="3"/>
      <c r="B1113" s="336"/>
      <c r="C1113" s="337"/>
      <c r="F1113" s="880" t="s">
        <v>15</v>
      </c>
      <c r="G1113" s="881"/>
      <c r="H1113" s="881"/>
      <c r="I1113" s="881"/>
      <c r="J1113" s="882"/>
      <c r="K1113" s="883"/>
      <c r="L1113" s="338"/>
      <c r="M1113" s="880" t="s">
        <v>16</v>
      </c>
      <c r="N1113" s="881"/>
      <c r="O1113" s="881"/>
      <c r="P1113" s="881"/>
      <c r="Q1113" s="882"/>
      <c r="R1113" s="883"/>
      <c r="U1113" s="339"/>
    </row>
    <row r="1114" spans="1:21" ht="9.9" hidden="1" customHeight="1">
      <c r="A1114" s="3"/>
      <c r="B1114" s="336"/>
      <c r="C1114" s="337"/>
      <c r="F1114" s="880"/>
      <c r="G1114" s="881"/>
      <c r="H1114" s="881"/>
      <c r="I1114" s="881"/>
      <c r="J1114" s="882"/>
      <c r="K1114" s="883"/>
      <c r="L1114" s="338"/>
      <c r="M1114" s="880"/>
      <c r="N1114" s="881"/>
      <c r="O1114" s="881"/>
      <c r="P1114" s="881"/>
      <c r="Q1114" s="882"/>
      <c r="R1114" s="883"/>
      <c r="U1114" s="339"/>
    </row>
    <row r="1115" spans="1:21" ht="9.9" hidden="1" customHeight="1">
      <c r="A1115" s="3"/>
      <c r="B1115" s="336"/>
      <c r="C1115" s="337"/>
      <c r="F1115" s="880" t="s">
        <v>19</v>
      </c>
      <c r="G1115" s="881"/>
      <c r="H1115" s="881"/>
      <c r="I1115" s="881"/>
      <c r="J1115" s="882"/>
      <c r="K1115" s="883"/>
      <c r="L1115" s="338"/>
      <c r="M1115" s="880" t="s">
        <v>20</v>
      </c>
      <c r="N1115" s="881"/>
      <c r="O1115" s="881"/>
      <c r="P1115" s="881"/>
      <c r="Q1115" s="882"/>
      <c r="R1115" s="883"/>
      <c r="U1115" s="339"/>
    </row>
    <row r="1116" spans="1:21" ht="9.9" hidden="1" customHeight="1">
      <c r="A1116" s="3"/>
      <c r="B1116" s="336"/>
      <c r="C1116" s="337"/>
      <c r="F1116" s="880"/>
      <c r="G1116" s="881"/>
      <c r="H1116" s="881"/>
      <c r="I1116" s="881"/>
      <c r="J1116" s="882"/>
      <c r="K1116" s="883"/>
      <c r="L1116" s="338"/>
      <c r="M1116" s="880"/>
      <c r="N1116" s="881"/>
      <c r="O1116" s="881"/>
      <c r="P1116" s="881"/>
      <c r="Q1116" s="882"/>
      <c r="R1116" s="883"/>
      <c r="U1116" s="339"/>
    </row>
    <row r="1117" spans="1:21" ht="9.9" hidden="1" customHeight="1">
      <c r="A1117" s="3"/>
      <c r="B1117" s="336"/>
      <c r="C1117" s="337"/>
      <c r="F1117" s="884"/>
      <c r="G1117" s="885"/>
      <c r="H1117" s="885"/>
      <c r="I1117" s="885"/>
      <c r="J1117" s="888"/>
      <c r="K1117" s="890"/>
      <c r="L1117" s="338"/>
      <c r="M1117" s="884" t="s">
        <v>21</v>
      </c>
      <c r="N1117" s="885"/>
      <c r="O1117" s="885"/>
      <c r="P1117" s="885"/>
      <c r="Q1117" s="888"/>
      <c r="R1117" s="890"/>
      <c r="U1117" s="339"/>
    </row>
    <row r="1118" spans="1:21" ht="9.9" hidden="1" customHeight="1">
      <c r="A1118" s="3"/>
      <c r="B1118" s="336"/>
      <c r="C1118" s="337"/>
      <c r="F1118" s="886"/>
      <c r="G1118" s="887"/>
      <c r="H1118" s="887"/>
      <c r="I1118" s="887"/>
      <c r="J1118" s="889"/>
      <c r="K1118" s="891"/>
      <c r="L1118" s="338"/>
      <c r="M1118" s="886"/>
      <c r="N1118" s="887"/>
      <c r="O1118" s="887"/>
      <c r="P1118" s="887"/>
      <c r="Q1118" s="889"/>
      <c r="R1118" s="891"/>
      <c r="U1118" s="339"/>
    </row>
    <row r="1119" spans="1:21" ht="9.9" hidden="1" customHeight="1">
      <c r="A1119" s="3"/>
      <c r="B1119" s="336"/>
      <c r="C1119" s="337"/>
      <c r="U1119" s="339"/>
    </row>
    <row r="1120" spans="1:21" ht="20.100000000000001" hidden="1" customHeight="1">
      <c r="A1120" s="3"/>
      <c r="B1120" s="340" t="s">
        <v>140</v>
      </c>
      <c r="C1120" s="602" t="s">
        <v>26</v>
      </c>
      <c r="D1120" s="603"/>
      <c r="E1120" s="603"/>
      <c r="F1120" s="603"/>
      <c r="G1120" s="603"/>
      <c r="H1120" s="603"/>
      <c r="I1120" s="603"/>
      <c r="J1120" s="603"/>
      <c r="K1120" s="603"/>
      <c r="L1120" s="603"/>
      <c r="M1120" s="603"/>
      <c r="N1120" s="603"/>
      <c r="O1120" s="603"/>
      <c r="P1120" s="603"/>
      <c r="Q1120" s="603"/>
      <c r="R1120" s="603"/>
      <c r="S1120" s="341"/>
      <c r="T1120" s="341"/>
      <c r="U1120" s="342"/>
    </row>
    <row r="1121" spans="1:21" ht="9.9" hidden="1" customHeight="1">
      <c r="A1121" s="3"/>
      <c r="B1121" s="876" t="s">
        <v>80</v>
      </c>
      <c r="C1121" s="343"/>
      <c r="U1121" s="339"/>
    </row>
    <row r="1122" spans="1:21" ht="9.9" hidden="1" customHeight="1">
      <c r="A1122" s="3"/>
      <c r="B1122" s="876"/>
      <c r="C1122" s="343"/>
      <c r="E1122" s="560" t="s">
        <v>130</v>
      </c>
      <c r="F1122" s="560"/>
      <c r="G1122" s="560"/>
      <c r="H1122" s="560"/>
      <c r="I1122" s="560"/>
      <c r="J1122" s="560"/>
      <c r="K1122" s="560"/>
      <c r="L1122" s="560"/>
      <c r="M1122" s="560"/>
      <c r="N1122" s="560"/>
      <c r="O1122" s="126"/>
      <c r="R1122" s="587" t="s">
        <v>28</v>
      </c>
      <c r="S1122" s="587"/>
      <c r="T1122" s="587"/>
      <c r="U1122" s="592"/>
    </row>
    <row r="1123" spans="1:21" ht="9.9" hidden="1" customHeight="1">
      <c r="A1123" s="3"/>
      <c r="B1123" s="345"/>
      <c r="C1123" s="343"/>
      <c r="E1123" s="560"/>
      <c r="F1123" s="560"/>
      <c r="G1123" s="560"/>
      <c r="H1123" s="560"/>
      <c r="I1123" s="560"/>
      <c r="J1123" s="560"/>
      <c r="K1123" s="560"/>
      <c r="L1123" s="560"/>
      <c r="M1123" s="560"/>
      <c r="N1123" s="560"/>
      <c r="O1123" s="126"/>
      <c r="R1123" s="587"/>
      <c r="S1123" s="587"/>
      <c r="T1123" s="587"/>
      <c r="U1123" s="592"/>
    </row>
    <row r="1124" spans="1:21" ht="9.9" hidden="1" customHeight="1">
      <c r="A1124" s="3"/>
      <c r="B1124" s="345"/>
      <c r="C1124" s="343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4"/>
    </row>
    <row r="1125" spans="1:21" ht="9.9" hidden="1" customHeight="1">
      <c r="A1125" s="3"/>
      <c r="B1125" s="345"/>
      <c r="C1125" s="343"/>
      <c r="R1125" s="127"/>
      <c r="S1125" s="127"/>
      <c r="T1125" s="127"/>
      <c r="U1125" s="348"/>
    </row>
    <row r="1126" spans="1:21" ht="9.9" hidden="1" customHeight="1">
      <c r="A1126" s="3"/>
      <c r="B1126" s="346"/>
      <c r="C1126" s="877" t="s">
        <v>29</v>
      </c>
      <c r="E1126" s="723"/>
      <c r="F1126" s="723"/>
      <c r="G1126" s="723"/>
      <c r="H1126" s="723"/>
      <c r="I1126" s="723"/>
      <c r="J1126" s="723"/>
      <c r="K1126" s="904"/>
      <c r="L1126" s="878" t="s">
        <v>2</v>
      </c>
      <c r="M1126" s="733"/>
      <c r="N1126" s="723"/>
      <c r="O1126" s="723"/>
      <c r="P1126" s="723"/>
      <c r="Q1126" s="723"/>
      <c r="R1126" s="723"/>
      <c r="S1126" s="723"/>
      <c r="T1126" s="127"/>
      <c r="U1126" s="348"/>
    </row>
    <row r="1127" spans="1:21" ht="9.9" hidden="1" customHeight="1">
      <c r="A1127" s="3"/>
      <c r="B1127" s="346"/>
      <c r="C1127" s="877"/>
      <c r="E1127" s="723"/>
      <c r="F1127" s="723"/>
      <c r="G1127" s="723"/>
      <c r="H1127" s="723"/>
      <c r="I1127" s="723"/>
      <c r="J1127" s="723"/>
      <c r="K1127" s="904"/>
      <c r="L1127" s="879"/>
      <c r="M1127" s="733"/>
      <c r="N1127" s="723"/>
      <c r="O1127" s="723"/>
      <c r="P1127" s="723"/>
      <c r="Q1127" s="723"/>
      <c r="R1127" s="723"/>
      <c r="S1127" s="723"/>
      <c r="U1127" s="339"/>
    </row>
    <row r="1128" spans="1:21" ht="9.9" hidden="1" customHeight="1">
      <c r="A1128" s="3"/>
      <c r="B1128" s="346"/>
      <c r="C1128" s="892">
        <v>0.41666666666666669</v>
      </c>
      <c r="E1128" s="723"/>
      <c r="F1128" s="723"/>
      <c r="G1128" s="723"/>
      <c r="H1128" s="723"/>
      <c r="I1128" s="723"/>
      <c r="J1128" s="723"/>
      <c r="K1128" s="904"/>
      <c r="L1128" s="878" t="s">
        <v>2</v>
      </c>
      <c r="M1128" s="733"/>
      <c r="N1128" s="723"/>
      <c r="O1128" s="723"/>
      <c r="P1128" s="723"/>
      <c r="Q1128" s="723"/>
      <c r="R1128" s="723"/>
      <c r="S1128" s="723"/>
      <c r="U1128" s="339"/>
    </row>
    <row r="1129" spans="1:21" ht="9.9" hidden="1" customHeight="1">
      <c r="A1129" s="3"/>
      <c r="B1129" s="346"/>
      <c r="C1129" s="893"/>
      <c r="E1129" s="723"/>
      <c r="F1129" s="723"/>
      <c r="G1129" s="723"/>
      <c r="H1129" s="723"/>
      <c r="I1129" s="723"/>
      <c r="J1129" s="723"/>
      <c r="K1129" s="904"/>
      <c r="L1129" s="879"/>
      <c r="M1129" s="733"/>
      <c r="N1129" s="723"/>
      <c r="O1129" s="723"/>
      <c r="P1129" s="723"/>
      <c r="Q1129" s="723"/>
      <c r="R1129" s="723"/>
      <c r="S1129" s="723"/>
      <c r="U1129" s="339"/>
    </row>
    <row r="1130" spans="1:21" ht="9.9" hidden="1" customHeight="1">
      <c r="A1130" s="3"/>
      <c r="B1130" s="346"/>
      <c r="C1130" s="892">
        <v>0.47916666666666669</v>
      </c>
      <c r="E1130" s="723"/>
      <c r="F1130" s="723"/>
      <c r="G1130" s="723"/>
      <c r="H1130" s="723"/>
      <c r="I1130" s="723"/>
      <c r="J1130" s="723"/>
      <c r="K1130" s="904"/>
      <c r="L1130" s="878" t="s">
        <v>2</v>
      </c>
      <c r="M1130" s="733"/>
      <c r="N1130" s="723"/>
      <c r="O1130" s="723"/>
      <c r="P1130" s="723"/>
      <c r="Q1130" s="723"/>
      <c r="R1130" s="723"/>
      <c r="S1130" s="723"/>
      <c r="U1130" s="339"/>
    </row>
    <row r="1131" spans="1:21" ht="9.9" hidden="1" customHeight="1">
      <c r="A1131" s="3"/>
      <c r="B1131" s="346"/>
      <c r="C1131" s="893"/>
      <c r="E1131" s="723"/>
      <c r="F1131" s="723"/>
      <c r="G1131" s="723"/>
      <c r="H1131" s="723"/>
      <c r="I1131" s="723"/>
      <c r="J1131" s="723"/>
      <c r="K1131" s="904"/>
      <c r="L1131" s="879"/>
      <c r="M1131" s="733"/>
      <c r="N1131" s="723"/>
      <c r="O1131" s="723"/>
      <c r="P1131" s="723"/>
      <c r="Q1131" s="723"/>
      <c r="R1131" s="723"/>
      <c r="S1131" s="723"/>
      <c r="U1131" s="339"/>
    </row>
    <row r="1132" spans="1:21" ht="9.9" hidden="1" customHeight="1">
      <c r="A1132" s="3"/>
      <c r="B1132" s="346"/>
      <c r="C1132" s="892">
        <v>0.54166666666666663</v>
      </c>
      <c r="E1132" s="723"/>
      <c r="F1132" s="723"/>
      <c r="G1132" s="723"/>
      <c r="H1132" s="723"/>
      <c r="I1132" s="723"/>
      <c r="J1132" s="723"/>
      <c r="K1132" s="904"/>
      <c r="L1132" s="878" t="s">
        <v>2</v>
      </c>
      <c r="M1132" s="733"/>
      <c r="N1132" s="723"/>
      <c r="O1132" s="723"/>
      <c r="P1132" s="723"/>
      <c r="Q1132" s="723"/>
      <c r="R1132" s="723"/>
      <c r="S1132" s="723"/>
      <c r="U1132" s="339"/>
    </row>
    <row r="1133" spans="1:21" ht="9.9" hidden="1" customHeight="1">
      <c r="A1133" s="3"/>
      <c r="B1133" s="346"/>
      <c r="C1133" s="893"/>
      <c r="E1133" s="723"/>
      <c r="F1133" s="723"/>
      <c r="G1133" s="723"/>
      <c r="H1133" s="723"/>
      <c r="I1133" s="723"/>
      <c r="J1133" s="723"/>
      <c r="K1133" s="904"/>
      <c r="L1133" s="879"/>
      <c r="M1133" s="733"/>
      <c r="N1133" s="723"/>
      <c r="O1133" s="723"/>
      <c r="P1133" s="723"/>
      <c r="Q1133" s="723"/>
      <c r="R1133" s="723"/>
      <c r="S1133" s="723"/>
      <c r="U1133" s="339"/>
    </row>
    <row r="1134" spans="1:21" ht="9.9" hidden="1" customHeight="1">
      <c r="A1134" s="3"/>
      <c r="B1134" s="346"/>
      <c r="C1134" s="337"/>
      <c r="U1134" s="339"/>
    </row>
    <row r="1135" spans="1:21" ht="9.9" hidden="1" customHeight="1">
      <c r="A1135" s="3"/>
      <c r="B1135" s="336"/>
      <c r="C1135" s="337"/>
      <c r="F1135" s="894" t="s">
        <v>37</v>
      </c>
      <c r="G1135" s="895"/>
      <c r="H1135" s="895"/>
      <c r="I1135" s="895"/>
      <c r="J1135" s="895"/>
      <c r="K1135" s="898"/>
      <c r="L1135" s="338"/>
      <c r="M1135" s="894" t="s">
        <v>37</v>
      </c>
      <c r="N1135" s="895"/>
      <c r="O1135" s="895"/>
      <c r="P1135" s="895"/>
      <c r="Q1135" s="895"/>
      <c r="R1135" s="898"/>
      <c r="U1135" s="339"/>
    </row>
    <row r="1136" spans="1:21" ht="9.9" hidden="1" customHeight="1">
      <c r="A1136" s="3"/>
      <c r="B1136" s="336"/>
      <c r="C1136" s="337"/>
      <c r="F1136" s="896"/>
      <c r="G1136" s="897"/>
      <c r="H1136" s="897"/>
      <c r="I1136" s="897"/>
      <c r="J1136" s="897"/>
      <c r="K1136" s="899"/>
      <c r="L1136" s="338"/>
      <c r="M1136" s="896"/>
      <c r="N1136" s="897"/>
      <c r="O1136" s="897"/>
      <c r="P1136" s="897"/>
      <c r="Q1136" s="897"/>
      <c r="R1136" s="899"/>
      <c r="U1136" s="339"/>
    </row>
    <row r="1137" spans="1:27" ht="9.9" hidden="1" customHeight="1">
      <c r="A1137" s="3"/>
      <c r="B1137" s="336"/>
      <c r="C1137" s="337"/>
      <c r="F1137" s="884" t="s">
        <v>11</v>
      </c>
      <c r="G1137" s="885"/>
      <c r="H1137" s="885"/>
      <c r="I1137" s="885"/>
      <c r="J1137" s="902"/>
      <c r="K1137" s="903"/>
      <c r="L1137" s="338"/>
      <c r="M1137" s="884" t="s">
        <v>12</v>
      </c>
      <c r="N1137" s="885"/>
      <c r="O1137" s="885"/>
      <c r="P1137" s="885"/>
      <c r="Q1137" s="902"/>
      <c r="R1137" s="903"/>
      <c r="U1137" s="339"/>
    </row>
    <row r="1138" spans="1:27" ht="9.9" hidden="1" customHeight="1">
      <c r="A1138" s="3"/>
      <c r="B1138" s="336"/>
      <c r="C1138" s="337"/>
      <c r="F1138" s="884"/>
      <c r="G1138" s="885"/>
      <c r="H1138" s="885"/>
      <c r="I1138" s="885"/>
      <c r="J1138" s="888"/>
      <c r="K1138" s="890"/>
      <c r="L1138" s="338"/>
      <c r="M1138" s="884"/>
      <c r="N1138" s="885"/>
      <c r="O1138" s="885"/>
      <c r="P1138" s="885"/>
      <c r="Q1138" s="888"/>
      <c r="R1138" s="890"/>
      <c r="U1138" s="339"/>
    </row>
    <row r="1139" spans="1:27" ht="9.9" hidden="1" customHeight="1">
      <c r="A1139" s="3"/>
      <c r="B1139" s="336"/>
      <c r="C1139" s="337"/>
      <c r="F1139" s="880" t="s">
        <v>15</v>
      </c>
      <c r="G1139" s="881"/>
      <c r="H1139" s="881"/>
      <c r="I1139" s="881"/>
      <c r="J1139" s="882"/>
      <c r="K1139" s="883"/>
      <c r="L1139" s="338"/>
      <c r="M1139" s="880" t="s">
        <v>16</v>
      </c>
      <c r="N1139" s="881"/>
      <c r="O1139" s="881"/>
      <c r="P1139" s="881"/>
      <c r="Q1139" s="882"/>
      <c r="R1139" s="883"/>
      <c r="U1139" s="339"/>
    </row>
    <row r="1140" spans="1:27" ht="9.9" hidden="1" customHeight="1">
      <c r="A1140" s="3"/>
      <c r="B1140" s="336"/>
      <c r="C1140" s="337"/>
      <c r="F1140" s="880"/>
      <c r="G1140" s="881"/>
      <c r="H1140" s="881"/>
      <c r="I1140" s="881"/>
      <c r="J1140" s="882"/>
      <c r="K1140" s="883"/>
      <c r="L1140" s="338"/>
      <c r="M1140" s="880"/>
      <c r="N1140" s="881"/>
      <c r="O1140" s="881"/>
      <c r="P1140" s="881"/>
      <c r="Q1140" s="882"/>
      <c r="R1140" s="883"/>
      <c r="U1140" s="339"/>
    </row>
    <row r="1141" spans="1:27" ht="9.9" hidden="1" customHeight="1">
      <c r="A1141" s="3"/>
      <c r="B1141" s="336"/>
      <c r="C1141" s="337"/>
      <c r="F1141" s="880" t="s">
        <v>19</v>
      </c>
      <c r="G1141" s="881"/>
      <c r="H1141" s="881"/>
      <c r="I1141" s="881"/>
      <c r="J1141" s="882"/>
      <c r="K1141" s="883"/>
      <c r="L1141" s="338"/>
      <c r="M1141" s="880" t="s">
        <v>20</v>
      </c>
      <c r="N1141" s="881"/>
      <c r="O1141" s="881"/>
      <c r="P1141" s="881"/>
      <c r="Q1141" s="882"/>
      <c r="R1141" s="883"/>
      <c r="U1141" s="339"/>
    </row>
    <row r="1142" spans="1:27" ht="9.9" hidden="1" customHeight="1">
      <c r="A1142" s="3"/>
      <c r="B1142" s="336"/>
      <c r="C1142" s="337"/>
      <c r="F1142" s="880"/>
      <c r="G1142" s="881"/>
      <c r="H1142" s="881"/>
      <c r="I1142" s="881"/>
      <c r="J1142" s="882"/>
      <c r="K1142" s="883"/>
      <c r="L1142" s="338"/>
      <c r="M1142" s="880"/>
      <c r="N1142" s="881"/>
      <c r="O1142" s="881"/>
      <c r="P1142" s="881"/>
      <c r="Q1142" s="882"/>
      <c r="R1142" s="883"/>
      <c r="U1142" s="339"/>
    </row>
    <row r="1143" spans="1:27" ht="9.9" hidden="1" customHeight="1">
      <c r="A1143" s="3"/>
      <c r="B1143" s="336"/>
      <c r="C1143" s="337"/>
      <c r="F1143" s="884"/>
      <c r="G1143" s="885"/>
      <c r="H1143" s="885"/>
      <c r="I1143" s="885"/>
      <c r="J1143" s="888"/>
      <c r="K1143" s="890"/>
      <c r="L1143" s="338"/>
      <c r="M1143" s="884" t="s">
        <v>21</v>
      </c>
      <c r="N1143" s="885"/>
      <c r="O1143" s="885"/>
      <c r="P1143" s="885"/>
      <c r="Q1143" s="888"/>
      <c r="R1143" s="890"/>
      <c r="U1143" s="339"/>
    </row>
    <row r="1144" spans="1:27" ht="9.9" hidden="1" customHeight="1">
      <c r="A1144" s="3"/>
      <c r="B1144" s="336"/>
      <c r="C1144" s="337"/>
      <c r="F1144" s="886"/>
      <c r="G1144" s="887"/>
      <c r="H1144" s="887"/>
      <c r="I1144" s="887"/>
      <c r="J1144" s="889"/>
      <c r="K1144" s="891"/>
      <c r="L1144" s="338"/>
      <c r="M1144" s="886"/>
      <c r="N1144" s="887"/>
      <c r="O1144" s="887"/>
      <c r="P1144" s="887"/>
      <c r="Q1144" s="889"/>
      <c r="R1144" s="891"/>
      <c r="U1144" s="339"/>
    </row>
    <row r="1145" spans="1:27" ht="9.9" hidden="1" customHeight="1">
      <c r="A1145" s="3"/>
      <c r="B1145" s="336"/>
      <c r="C1145" s="337"/>
      <c r="U1145" s="339"/>
    </row>
    <row r="1146" spans="1:27" ht="20.100000000000001" hidden="1" customHeight="1">
      <c r="A1146" s="3"/>
      <c r="B1146" s="340" t="s">
        <v>302</v>
      </c>
      <c r="C1146" s="602" t="s">
        <v>26</v>
      </c>
      <c r="D1146" s="603"/>
      <c r="E1146" s="603"/>
      <c r="F1146" s="603"/>
      <c r="G1146" s="603"/>
      <c r="H1146" s="603"/>
      <c r="I1146" s="603"/>
      <c r="J1146" s="603"/>
      <c r="K1146" s="603"/>
      <c r="L1146" s="603"/>
      <c r="M1146" s="603"/>
      <c r="N1146" s="603"/>
      <c r="O1146" s="603"/>
      <c r="P1146" s="603"/>
      <c r="Q1146" s="603"/>
      <c r="R1146" s="603"/>
      <c r="S1146" s="341"/>
      <c r="T1146" s="341"/>
      <c r="U1146" s="342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876"/>
      <c r="C1147" s="343"/>
      <c r="U1147" s="339"/>
    </row>
    <row r="1148" spans="1:27" ht="9.9" hidden="1" customHeight="1">
      <c r="A1148" s="3"/>
      <c r="B1148" s="876"/>
      <c r="C1148" s="343"/>
      <c r="E1148" s="560" t="s">
        <v>130</v>
      </c>
      <c r="F1148" s="560"/>
      <c r="G1148" s="560"/>
      <c r="H1148" s="560"/>
      <c r="I1148" s="560"/>
      <c r="J1148" s="560"/>
      <c r="K1148" s="560"/>
      <c r="L1148" s="560"/>
      <c r="M1148" s="560"/>
      <c r="N1148" s="560"/>
      <c r="O1148" s="126"/>
      <c r="R1148" s="587" t="s">
        <v>28</v>
      </c>
      <c r="S1148" s="587"/>
      <c r="T1148" s="587"/>
      <c r="U1148" s="592"/>
    </row>
    <row r="1149" spans="1:27" ht="9.9" hidden="1" customHeight="1">
      <c r="A1149" s="3"/>
      <c r="B1149" s="345"/>
      <c r="C1149" s="343"/>
      <c r="E1149" s="560"/>
      <c r="F1149" s="560"/>
      <c r="G1149" s="560"/>
      <c r="H1149" s="560"/>
      <c r="I1149" s="560"/>
      <c r="J1149" s="560"/>
      <c r="K1149" s="560"/>
      <c r="L1149" s="560"/>
      <c r="M1149" s="560"/>
      <c r="N1149" s="560"/>
      <c r="O1149" s="126"/>
      <c r="R1149" s="587"/>
      <c r="S1149" s="587"/>
      <c r="T1149" s="587"/>
      <c r="U1149" s="592"/>
    </row>
    <row r="1150" spans="1:27" ht="9.9" hidden="1" customHeight="1">
      <c r="A1150" s="3"/>
      <c r="B1150" s="345"/>
      <c r="C1150" s="343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4"/>
    </row>
    <row r="1151" spans="1:27" ht="9.9" hidden="1" customHeight="1">
      <c r="A1151" s="3"/>
      <c r="B1151" s="345"/>
      <c r="C1151" s="343"/>
      <c r="R1151" s="127"/>
      <c r="S1151" s="127"/>
      <c r="T1151" s="127"/>
      <c r="U1151" s="348"/>
    </row>
    <row r="1152" spans="1:27" ht="9.9" hidden="1" customHeight="1">
      <c r="A1152" s="3"/>
      <c r="B1152" s="346"/>
      <c r="C1152" s="877" t="s">
        <v>29</v>
      </c>
      <c r="E1152" s="723"/>
      <c r="F1152" s="723"/>
      <c r="G1152" s="723"/>
      <c r="H1152" s="723"/>
      <c r="I1152" s="723"/>
      <c r="J1152" s="723"/>
      <c r="K1152" s="904"/>
      <c r="L1152" s="878" t="s">
        <v>2</v>
      </c>
      <c r="M1152" s="733"/>
      <c r="N1152" s="723"/>
      <c r="O1152" s="723"/>
      <c r="P1152" s="723"/>
      <c r="Q1152" s="723"/>
      <c r="R1152" s="723"/>
      <c r="S1152" s="723"/>
      <c r="T1152" s="127"/>
      <c r="U1152" s="348"/>
    </row>
    <row r="1153" spans="1:21" ht="9.9" hidden="1" customHeight="1">
      <c r="A1153" s="3"/>
      <c r="B1153" s="346"/>
      <c r="C1153" s="877"/>
      <c r="E1153" s="723"/>
      <c r="F1153" s="723"/>
      <c r="G1153" s="723"/>
      <c r="H1153" s="723"/>
      <c r="I1153" s="723"/>
      <c r="J1153" s="723"/>
      <c r="K1153" s="904"/>
      <c r="L1153" s="879"/>
      <c r="M1153" s="733"/>
      <c r="N1153" s="723"/>
      <c r="O1153" s="723"/>
      <c r="P1153" s="723"/>
      <c r="Q1153" s="723"/>
      <c r="R1153" s="723"/>
      <c r="S1153" s="723"/>
      <c r="U1153" s="339"/>
    </row>
    <row r="1154" spans="1:21" ht="9.9" hidden="1" customHeight="1">
      <c r="A1154" s="3"/>
      <c r="B1154" s="346"/>
      <c r="C1154" s="892">
        <v>0.41666666666666669</v>
      </c>
      <c r="E1154" s="723"/>
      <c r="F1154" s="723"/>
      <c r="G1154" s="723"/>
      <c r="H1154" s="723"/>
      <c r="I1154" s="723"/>
      <c r="J1154" s="723"/>
      <c r="K1154" s="904"/>
      <c r="L1154" s="878" t="s">
        <v>2</v>
      </c>
      <c r="M1154" s="733"/>
      <c r="N1154" s="723"/>
      <c r="O1154" s="723"/>
      <c r="P1154" s="723"/>
      <c r="Q1154" s="723"/>
      <c r="R1154" s="723"/>
      <c r="S1154" s="723"/>
      <c r="U1154" s="339"/>
    </row>
    <row r="1155" spans="1:21" ht="9.9" hidden="1" customHeight="1">
      <c r="A1155" s="3"/>
      <c r="B1155" s="346"/>
      <c r="C1155" s="893"/>
      <c r="E1155" s="723"/>
      <c r="F1155" s="723"/>
      <c r="G1155" s="723"/>
      <c r="H1155" s="723"/>
      <c r="I1155" s="723"/>
      <c r="J1155" s="723"/>
      <c r="K1155" s="904"/>
      <c r="L1155" s="879"/>
      <c r="M1155" s="733"/>
      <c r="N1155" s="723"/>
      <c r="O1155" s="723"/>
      <c r="P1155" s="723"/>
      <c r="Q1155" s="723"/>
      <c r="R1155" s="723"/>
      <c r="S1155" s="723"/>
      <c r="U1155" s="339"/>
    </row>
    <row r="1156" spans="1:21" ht="9.9" hidden="1" customHeight="1">
      <c r="A1156" s="3"/>
      <c r="B1156" s="346"/>
      <c r="C1156" s="892">
        <v>0.47916666666666669</v>
      </c>
      <c r="E1156" s="723"/>
      <c r="F1156" s="723"/>
      <c r="G1156" s="723"/>
      <c r="H1156" s="723"/>
      <c r="I1156" s="723"/>
      <c r="J1156" s="723"/>
      <c r="K1156" s="904"/>
      <c r="L1156" s="878" t="s">
        <v>2</v>
      </c>
      <c r="M1156" s="733"/>
      <c r="N1156" s="723"/>
      <c r="O1156" s="723"/>
      <c r="P1156" s="723"/>
      <c r="Q1156" s="723"/>
      <c r="R1156" s="723"/>
      <c r="S1156" s="723"/>
      <c r="U1156" s="339"/>
    </row>
    <row r="1157" spans="1:21" ht="9.9" hidden="1" customHeight="1">
      <c r="A1157" s="3"/>
      <c r="B1157" s="346"/>
      <c r="C1157" s="893"/>
      <c r="E1157" s="723"/>
      <c r="F1157" s="723"/>
      <c r="G1157" s="723"/>
      <c r="H1157" s="723"/>
      <c r="I1157" s="723"/>
      <c r="J1157" s="723"/>
      <c r="K1157" s="904"/>
      <c r="L1157" s="879"/>
      <c r="M1157" s="733"/>
      <c r="N1157" s="723"/>
      <c r="O1157" s="723"/>
      <c r="P1157" s="723"/>
      <c r="Q1157" s="723"/>
      <c r="R1157" s="723"/>
      <c r="S1157" s="723"/>
      <c r="U1157" s="339"/>
    </row>
    <row r="1158" spans="1:21" ht="9.9" hidden="1" customHeight="1">
      <c r="A1158" s="3"/>
      <c r="B1158" s="346"/>
      <c r="C1158" s="892">
        <v>0.54166666666666663</v>
      </c>
      <c r="E1158" s="723"/>
      <c r="F1158" s="723"/>
      <c r="G1158" s="723"/>
      <c r="H1158" s="723"/>
      <c r="I1158" s="723"/>
      <c r="J1158" s="723"/>
      <c r="K1158" s="904"/>
      <c r="L1158" s="878" t="s">
        <v>2</v>
      </c>
      <c r="M1158" s="733"/>
      <c r="N1158" s="723"/>
      <c r="O1158" s="723"/>
      <c r="P1158" s="723"/>
      <c r="Q1158" s="723"/>
      <c r="R1158" s="723"/>
      <c r="S1158" s="723"/>
      <c r="U1158" s="339"/>
    </row>
    <row r="1159" spans="1:21" ht="9.9" hidden="1" customHeight="1">
      <c r="A1159" s="3"/>
      <c r="B1159" s="346"/>
      <c r="C1159" s="893"/>
      <c r="E1159" s="723"/>
      <c r="F1159" s="723"/>
      <c r="G1159" s="723"/>
      <c r="H1159" s="723"/>
      <c r="I1159" s="723"/>
      <c r="J1159" s="723"/>
      <c r="K1159" s="904"/>
      <c r="L1159" s="879"/>
      <c r="M1159" s="733"/>
      <c r="N1159" s="723"/>
      <c r="O1159" s="723"/>
      <c r="P1159" s="723"/>
      <c r="Q1159" s="723"/>
      <c r="R1159" s="723"/>
      <c r="S1159" s="723"/>
      <c r="U1159" s="339"/>
    </row>
    <row r="1160" spans="1:21" ht="9.9" hidden="1" customHeight="1">
      <c r="A1160" s="3"/>
      <c r="B1160" s="346"/>
      <c r="C1160" s="337"/>
      <c r="U1160" s="339"/>
    </row>
    <row r="1161" spans="1:21" ht="9.9" hidden="1" customHeight="1">
      <c r="A1161" s="3"/>
      <c r="B1161" s="336"/>
      <c r="C1161" s="337"/>
      <c r="F1161" s="894" t="s">
        <v>37</v>
      </c>
      <c r="G1161" s="895"/>
      <c r="H1161" s="895"/>
      <c r="I1161" s="895"/>
      <c r="J1161" s="895"/>
      <c r="K1161" s="898"/>
      <c r="L1161" s="338"/>
      <c r="M1161" s="894" t="s">
        <v>37</v>
      </c>
      <c r="N1161" s="895"/>
      <c r="O1161" s="895"/>
      <c r="P1161" s="895"/>
      <c r="Q1161" s="895"/>
      <c r="R1161" s="898"/>
      <c r="U1161" s="339"/>
    </row>
    <row r="1162" spans="1:21" ht="9.9" hidden="1" customHeight="1">
      <c r="A1162" s="3"/>
      <c r="B1162" s="336"/>
      <c r="C1162" s="337"/>
      <c r="F1162" s="896"/>
      <c r="G1162" s="897"/>
      <c r="H1162" s="897"/>
      <c r="I1162" s="897"/>
      <c r="J1162" s="897"/>
      <c r="K1162" s="899"/>
      <c r="L1162" s="338"/>
      <c r="M1162" s="896"/>
      <c r="N1162" s="897"/>
      <c r="O1162" s="897"/>
      <c r="P1162" s="897"/>
      <c r="Q1162" s="897"/>
      <c r="R1162" s="899"/>
      <c r="U1162" s="339"/>
    </row>
    <row r="1163" spans="1:21" ht="9.9" hidden="1" customHeight="1">
      <c r="A1163" s="3"/>
      <c r="B1163" s="336"/>
      <c r="C1163" s="337"/>
      <c r="F1163" s="884" t="s">
        <v>11</v>
      </c>
      <c r="G1163" s="885"/>
      <c r="H1163" s="885"/>
      <c r="I1163" s="885"/>
      <c r="J1163" s="902"/>
      <c r="K1163" s="903"/>
      <c r="L1163" s="338"/>
      <c r="M1163" s="884" t="s">
        <v>12</v>
      </c>
      <c r="N1163" s="885"/>
      <c r="O1163" s="885"/>
      <c r="P1163" s="885"/>
      <c r="Q1163" s="902"/>
      <c r="R1163" s="903"/>
      <c r="U1163" s="339"/>
    </row>
    <row r="1164" spans="1:21" ht="9.9" hidden="1" customHeight="1">
      <c r="A1164" s="3"/>
      <c r="B1164" s="336"/>
      <c r="C1164" s="337"/>
      <c r="F1164" s="884"/>
      <c r="G1164" s="885"/>
      <c r="H1164" s="885"/>
      <c r="I1164" s="885"/>
      <c r="J1164" s="888"/>
      <c r="K1164" s="890"/>
      <c r="L1164" s="338"/>
      <c r="M1164" s="884"/>
      <c r="N1164" s="885"/>
      <c r="O1164" s="885"/>
      <c r="P1164" s="885"/>
      <c r="Q1164" s="888"/>
      <c r="R1164" s="890"/>
      <c r="U1164" s="339"/>
    </row>
    <row r="1165" spans="1:21" ht="9.9" hidden="1" customHeight="1">
      <c r="A1165" s="3"/>
      <c r="B1165" s="336"/>
      <c r="C1165" s="337"/>
      <c r="F1165" s="880" t="s">
        <v>15</v>
      </c>
      <c r="G1165" s="881"/>
      <c r="H1165" s="881"/>
      <c r="I1165" s="881"/>
      <c r="J1165" s="882"/>
      <c r="K1165" s="883"/>
      <c r="L1165" s="338"/>
      <c r="M1165" s="880" t="s">
        <v>16</v>
      </c>
      <c r="N1165" s="881"/>
      <c r="O1165" s="881"/>
      <c r="P1165" s="881"/>
      <c r="Q1165" s="882"/>
      <c r="R1165" s="883"/>
      <c r="U1165" s="339"/>
    </row>
    <row r="1166" spans="1:21" ht="9.9" hidden="1" customHeight="1">
      <c r="A1166" s="3"/>
      <c r="B1166" s="336"/>
      <c r="C1166" s="337"/>
      <c r="F1166" s="880"/>
      <c r="G1166" s="881"/>
      <c r="H1166" s="881"/>
      <c r="I1166" s="881"/>
      <c r="J1166" s="882"/>
      <c r="K1166" s="883"/>
      <c r="L1166" s="338"/>
      <c r="M1166" s="880"/>
      <c r="N1166" s="881"/>
      <c r="O1166" s="881"/>
      <c r="P1166" s="881"/>
      <c r="Q1166" s="882"/>
      <c r="R1166" s="883"/>
      <c r="U1166" s="339"/>
    </row>
    <row r="1167" spans="1:21" ht="9.9" hidden="1" customHeight="1">
      <c r="A1167" s="3"/>
      <c r="B1167" s="336"/>
      <c r="C1167" s="337"/>
      <c r="F1167" s="880" t="s">
        <v>19</v>
      </c>
      <c r="G1167" s="881"/>
      <c r="H1167" s="881"/>
      <c r="I1167" s="881"/>
      <c r="J1167" s="882"/>
      <c r="K1167" s="883"/>
      <c r="L1167" s="338"/>
      <c r="M1167" s="880" t="s">
        <v>20</v>
      </c>
      <c r="N1167" s="881"/>
      <c r="O1167" s="881"/>
      <c r="P1167" s="881"/>
      <c r="Q1167" s="882"/>
      <c r="R1167" s="883"/>
      <c r="U1167" s="339"/>
    </row>
    <row r="1168" spans="1:21" ht="9.9" hidden="1" customHeight="1">
      <c r="A1168" s="3"/>
      <c r="B1168" s="336"/>
      <c r="C1168" s="337"/>
      <c r="F1168" s="880"/>
      <c r="G1168" s="881"/>
      <c r="H1168" s="881"/>
      <c r="I1168" s="881"/>
      <c r="J1168" s="882"/>
      <c r="K1168" s="883"/>
      <c r="L1168" s="338"/>
      <c r="M1168" s="880"/>
      <c r="N1168" s="881"/>
      <c r="O1168" s="881"/>
      <c r="P1168" s="881"/>
      <c r="Q1168" s="882"/>
      <c r="R1168" s="883"/>
      <c r="U1168" s="339"/>
    </row>
    <row r="1169" spans="1:21" ht="9.9" hidden="1" customHeight="1">
      <c r="A1169" s="3"/>
      <c r="B1169" s="336"/>
      <c r="C1169" s="337"/>
      <c r="F1169" s="884"/>
      <c r="G1169" s="885"/>
      <c r="H1169" s="885"/>
      <c r="I1169" s="885"/>
      <c r="J1169" s="888"/>
      <c r="K1169" s="890"/>
      <c r="L1169" s="338"/>
      <c r="M1169" s="884" t="s">
        <v>21</v>
      </c>
      <c r="N1169" s="885"/>
      <c r="O1169" s="885"/>
      <c r="P1169" s="885"/>
      <c r="Q1169" s="888"/>
      <c r="R1169" s="890"/>
      <c r="U1169" s="339"/>
    </row>
    <row r="1170" spans="1:21" ht="9.9" hidden="1" customHeight="1">
      <c r="A1170" s="3"/>
      <c r="B1170" s="336"/>
      <c r="C1170" s="337"/>
      <c r="F1170" s="886"/>
      <c r="G1170" s="887"/>
      <c r="H1170" s="887"/>
      <c r="I1170" s="887"/>
      <c r="J1170" s="889"/>
      <c r="K1170" s="891"/>
      <c r="L1170" s="338"/>
      <c r="M1170" s="886"/>
      <c r="N1170" s="887"/>
      <c r="O1170" s="887"/>
      <c r="P1170" s="887"/>
      <c r="Q1170" s="889"/>
      <c r="R1170" s="891"/>
      <c r="U1170" s="339"/>
    </row>
    <row r="1171" spans="1:21" ht="9.9" hidden="1" customHeight="1">
      <c r="A1171" s="3"/>
      <c r="B1171" s="336"/>
      <c r="C1171" s="337"/>
      <c r="U1171" s="339"/>
    </row>
    <row r="1172" spans="1:21" ht="20.100000000000001" hidden="1" customHeight="1">
      <c r="A1172" s="3"/>
      <c r="B1172" s="340" t="s">
        <v>143</v>
      </c>
      <c r="C1172" s="602" t="s">
        <v>26</v>
      </c>
      <c r="D1172" s="603"/>
      <c r="E1172" s="603"/>
      <c r="F1172" s="603"/>
      <c r="G1172" s="603"/>
      <c r="H1172" s="603"/>
      <c r="I1172" s="603"/>
      <c r="J1172" s="603"/>
      <c r="K1172" s="603"/>
      <c r="L1172" s="603"/>
      <c r="M1172" s="603"/>
      <c r="N1172" s="603"/>
      <c r="O1172" s="603"/>
      <c r="P1172" s="603"/>
      <c r="Q1172" s="603"/>
      <c r="R1172" s="603"/>
      <c r="S1172" s="341"/>
      <c r="T1172" s="341"/>
      <c r="U1172" s="342"/>
    </row>
    <row r="1173" spans="1:21" ht="9.9" hidden="1" customHeight="1">
      <c r="A1173" s="3"/>
      <c r="B1173" s="876" t="s">
        <v>80</v>
      </c>
      <c r="C1173" s="343"/>
      <c r="U1173" s="339"/>
    </row>
    <row r="1174" spans="1:21" ht="9.9" hidden="1" customHeight="1">
      <c r="A1174" s="3"/>
      <c r="B1174" s="876"/>
      <c r="C1174" s="343"/>
      <c r="E1174" s="560" t="s">
        <v>130</v>
      </c>
      <c r="F1174" s="560"/>
      <c r="G1174" s="560"/>
      <c r="H1174" s="560"/>
      <c r="I1174" s="560"/>
      <c r="J1174" s="560"/>
      <c r="K1174" s="560"/>
      <c r="L1174" s="560"/>
      <c r="M1174" s="560"/>
      <c r="N1174" s="560"/>
      <c r="O1174" s="126"/>
      <c r="R1174" s="587" t="s">
        <v>28</v>
      </c>
      <c r="S1174" s="587"/>
      <c r="T1174" s="587"/>
      <c r="U1174" s="592"/>
    </row>
    <row r="1175" spans="1:21" ht="9.9" hidden="1" customHeight="1">
      <c r="A1175" s="3"/>
      <c r="B1175" s="345"/>
      <c r="C1175" s="343"/>
      <c r="E1175" s="560"/>
      <c r="F1175" s="560"/>
      <c r="G1175" s="560"/>
      <c r="H1175" s="560"/>
      <c r="I1175" s="560"/>
      <c r="J1175" s="560"/>
      <c r="K1175" s="560"/>
      <c r="L1175" s="560"/>
      <c r="M1175" s="560"/>
      <c r="N1175" s="560"/>
      <c r="O1175" s="126"/>
      <c r="R1175" s="587"/>
      <c r="S1175" s="587"/>
      <c r="T1175" s="587"/>
      <c r="U1175" s="592"/>
    </row>
    <row r="1176" spans="1:21" ht="9.9" hidden="1" customHeight="1">
      <c r="A1176" s="3"/>
      <c r="B1176" s="345"/>
      <c r="C1176" s="343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4"/>
    </row>
    <row r="1177" spans="1:21" ht="9.9" hidden="1" customHeight="1">
      <c r="A1177" s="3"/>
      <c r="B1177" s="345"/>
      <c r="C1177" s="343"/>
      <c r="R1177" s="127"/>
      <c r="S1177" s="127"/>
      <c r="T1177" s="127"/>
      <c r="U1177" s="348"/>
    </row>
    <row r="1178" spans="1:21" ht="9.9" hidden="1" customHeight="1">
      <c r="A1178" s="3"/>
      <c r="B1178" s="346"/>
      <c r="C1178" s="877" t="s">
        <v>29</v>
      </c>
      <c r="E1178" s="723"/>
      <c r="F1178" s="723"/>
      <c r="G1178" s="723"/>
      <c r="H1178" s="723"/>
      <c r="I1178" s="723"/>
      <c r="J1178" s="723"/>
      <c r="K1178" s="904"/>
      <c r="L1178" s="878" t="s">
        <v>2</v>
      </c>
      <c r="M1178" s="733"/>
      <c r="N1178" s="723"/>
      <c r="O1178" s="723"/>
      <c r="P1178" s="723"/>
      <c r="Q1178" s="723"/>
      <c r="R1178" s="723"/>
      <c r="S1178" s="723"/>
      <c r="T1178" s="127"/>
      <c r="U1178" s="348"/>
    </row>
    <row r="1179" spans="1:21" ht="9.9" hidden="1" customHeight="1">
      <c r="A1179" s="3"/>
      <c r="B1179" s="346"/>
      <c r="C1179" s="877"/>
      <c r="E1179" s="723"/>
      <c r="F1179" s="723"/>
      <c r="G1179" s="723"/>
      <c r="H1179" s="723"/>
      <c r="I1179" s="723"/>
      <c r="J1179" s="723"/>
      <c r="K1179" s="904"/>
      <c r="L1179" s="879"/>
      <c r="M1179" s="733"/>
      <c r="N1179" s="723"/>
      <c r="O1179" s="723"/>
      <c r="P1179" s="723"/>
      <c r="Q1179" s="723"/>
      <c r="R1179" s="723"/>
      <c r="S1179" s="723"/>
      <c r="U1179" s="339"/>
    </row>
    <row r="1180" spans="1:21" ht="9.9" hidden="1" customHeight="1">
      <c r="A1180" s="3"/>
      <c r="B1180" s="346"/>
      <c r="C1180" s="892">
        <v>0.41666666666666669</v>
      </c>
      <c r="E1180" s="723"/>
      <c r="F1180" s="723"/>
      <c r="G1180" s="723"/>
      <c r="H1180" s="723"/>
      <c r="I1180" s="723"/>
      <c r="J1180" s="723"/>
      <c r="K1180" s="904"/>
      <c r="L1180" s="878" t="s">
        <v>2</v>
      </c>
      <c r="M1180" s="733"/>
      <c r="N1180" s="723"/>
      <c r="O1180" s="723"/>
      <c r="P1180" s="723"/>
      <c r="Q1180" s="723"/>
      <c r="R1180" s="723"/>
      <c r="S1180" s="723"/>
      <c r="U1180" s="339"/>
    </row>
    <row r="1181" spans="1:21" ht="9.9" hidden="1" customHeight="1">
      <c r="A1181" s="3"/>
      <c r="B1181" s="346"/>
      <c r="C1181" s="893"/>
      <c r="E1181" s="723"/>
      <c r="F1181" s="723"/>
      <c r="G1181" s="723"/>
      <c r="H1181" s="723"/>
      <c r="I1181" s="723"/>
      <c r="J1181" s="723"/>
      <c r="K1181" s="904"/>
      <c r="L1181" s="879"/>
      <c r="M1181" s="733"/>
      <c r="N1181" s="723"/>
      <c r="O1181" s="723"/>
      <c r="P1181" s="723"/>
      <c r="Q1181" s="723"/>
      <c r="R1181" s="723"/>
      <c r="S1181" s="723"/>
      <c r="U1181" s="339"/>
    </row>
    <row r="1182" spans="1:21" ht="9.9" hidden="1" customHeight="1">
      <c r="A1182" s="3"/>
      <c r="B1182" s="346"/>
      <c r="C1182" s="892">
        <v>0.47916666666666669</v>
      </c>
      <c r="E1182" s="723"/>
      <c r="F1182" s="723"/>
      <c r="G1182" s="723"/>
      <c r="H1182" s="723"/>
      <c r="I1182" s="723"/>
      <c r="J1182" s="723"/>
      <c r="K1182" s="904"/>
      <c r="L1182" s="878" t="s">
        <v>2</v>
      </c>
      <c r="M1182" s="733"/>
      <c r="N1182" s="723"/>
      <c r="O1182" s="723"/>
      <c r="P1182" s="723"/>
      <c r="Q1182" s="723"/>
      <c r="R1182" s="723"/>
      <c r="S1182" s="723"/>
      <c r="U1182" s="339"/>
    </row>
    <row r="1183" spans="1:21" ht="9.9" hidden="1" customHeight="1">
      <c r="A1183" s="3"/>
      <c r="B1183" s="346"/>
      <c r="C1183" s="893"/>
      <c r="E1183" s="723"/>
      <c r="F1183" s="723"/>
      <c r="G1183" s="723"/>
      <c r="H1183" s="723"/>
      <c r="I1183" s="723"/>
      <c r="J1183" s="723"/>
      <c r="K1183" s="904"/>
      <c r="L1183" s="879"/>
      <c r="M1183" s="733"/>
      <c r="N1183" s="723"/>
      <c r="O1183" s="723"/>
      <c r="P1183" s="723"/>
      <c r="Q1183" s="723"/>
      <c r="R1183" s="723"/>
      <c r="S1183" s="723"/>
      <c r="U1183" s="339"/>
    </row>
    <row r="1184" spans="1:21" ht="9.9" hidden="1" customHeight="1">
      <c r="A1184" s="3"/>
      <c r="B1184" s="346"/>
      <c r="C1184" s="892">
        <v>0.54166666666666663</v>
      </c>
      <c r="E1184" s="723"/>
      <c r="F1184" s="723"/>
      <c r="G1184" s="723"/>
      <c r="H1184" s="723"/>
      <c r="I1184" s="723"/>
      <c r="J1184" s="723"/>
      <c r="K1184" s="904"/>
      <c r="L1184" s="878" t="s">
        <v>2</v>
      </c>
      <c r="M1184" s="733"/>
      <c r="N1184" s="723"/>
      <c r="O1184" s="723"/>
      <c r="P1184" s="723"/>
      <c r="Q1184" s="723"/>
      <c r="R1184" s="723"/>
      <c r="S1184" s="723"/>
      <c r="U1184" s="339"/>
    </row>
    <row r="1185" spans="1:27" ht="9.9" hidden="1" customHeight="1">
      <c r="A1185" s="3"/>
      <c r="B1185" s="346"/>
      <c r="C1185" s="893"/>
      <c r="E1185" s="723"/>
      <c r="F1185" s="723"/>
      <c r="G1185" s="723"/>
      <c r="H1185" s="723"/>
      <c r="I1185" s="723"/>
      <c r="J1185" s="723"/>
      <c r="K1185" s="904"/>
      <c r="L1185" s="879"/>
      <c r="M1185" s="733"/>
      <c r="N1185" s="723"/>
      <c r="O1185" s="723"/>
      <c r="P1185" s="723"/>
      <c r="Q1185" s="723"/>
      <c r="R1185" s="723"/>
      <c r="S1185" s="723"/>
      <c r="U1185" s="339"/>
    </row>
    <row r="1186" spans="1:27" ht="9.9" hidden="1" customHeight="1">
      <c r="A1186" s="3"/>
      <c r="B1186" s="346"/>
      <c r="C1186" s="337"/>
      <c r="U1186" s="339"/>
    </row>
    <row r="1187" spans="1:27" ht="9.9" hidden="1" customHeight="1">
      <c r="A1187" s="3"/>
      <c r="B1187" s="336"/>
      <c r="C1187" s="337"/>
      <c r="F1187" s="894" t="s">
        <v>37</v>
      </c>
      <c r="G1187" s="895"/>
      <c r="H1187" s="895"/>
      <c r="I1187" s="895"/>
      <c r="J1187" s="895"/>
      <c r="K1187" s="898"/>
      <c r="L1187" s="338"/>
      <c r="M1187" s="894" t="s">
        <v>37</v>
      </c>
      <c r="N1187" s="895"/>
      <c r="O1187" s="895"/>
      <c r="P1187" s="895"/>
      <c r="Q1187" s="895"/>
      <c r="R1187" s="898"/>
      <c r="U1187" s="339"/>
    </row>
    <row r="1188" spans="1:27" ht="9.9" hidden="1" customHeight="1">
      <c r="A1188" s="3"/>
      <c r="B1188" s="336"/>
      <c r="C1188" s="337"/>
      <c r="F1188" s="896"/>
      <c r="G1188" s="897"/>
      <c r="H1188" s="897"/>
      <c r="I1188" s="897"/>
      <c r="J1188" s="897"/>
      <c r="K1188" s="899"/>
      <c r="L1188" s="338"/>
      <c r="M1188" s="896"/>
      <c r="N1188" s="897"/>
      <c r="O1188" s="897"/>
      <c r="P1188" s="897"/>
      <c r="Q1188" s="897"/>
      <c r="R1188" s="899"/>
      <c r="U1188" s="339"/>
    </row>
    <row r="1189" spans="1:27" ht="9.9" hidden="1" customHeight="1">
      <c r="A1189" s="3"/>
      <c r="B1189" s="336"/>
      <c r="C1189" s="337"/>
      <c r="F1189" s="884" t="s">
        <v>11</v>
      </c>
      <c r="G1189" s="885"/>
      <c r="H1189" s="885"/>
      <c r="I1189" s="885"/>
      <c r="J1189" s="902"/>
      <c r="K1189" s="903"/>
      <c r="L1189" s="338"/>
      <c r="M1189" s="884" t="s">
        <v>12</v>
      </c>
      <c r="N1189" s="885"/>
      <c r="O1189" s="885"/>
      <c r="P1189" s="885"/>
      <c r="Q1189" s="902"/>
      <c r="R1189" s="903"/>
      <c r="U1189" s="339"/>
    </row>
    <row r="1190" spans="1:27" ht="9.9" hidden="1" customHeight="1">
      <c r="A1190" s="3"/>
      <c r="B1190" s="336"/>
      <c r="C1190" s="337"/>
      <c r="F1190" s="884"/>
      <c r="G1190" s="885"/>
      <c r="H1190" s="885"/>
      <c r="I1190" s="885"/>
      <c r="J1190" s="888"/>
      <c r="K1190" s="890"/>
      <c r="L1190" s="338"/>
      <c r="M1190" s="884"/>
      <c r="N1190" s="885"/>
      <c r="O1190" s="885"/>
      <c r="P1190" s="885"/>
      <c r="Q1190" s="888"/>
      <c r="R1190" s="890"/>
      <c r="U1190" s="339"/>
    </row>
    <row r="1191" spans="1:27" ht="9.9" hidden="1" customHeight="1">
      <c r="A1191" s="3"/>
      <c r="B1191" s="336"/>
      <c r="C1191" s="337"/>
      <c r="F1191" s="880" t="s">
        <v>15</v>
      </c>
      <c r="G1191" s="881"/>
      <c r="H1191" s="881"/>
      <c r="I1191" s="881"/>
      <c r="J1191" s="882"/>
      <c r="K1191" s="883"/>
      <c r="L1191" s="338"/>
      <c r="M1191" s="880" t="s">
        <v>16</v>
      </c>
      <c r="N1191" s="881"/>
      <c r="O1191" s="881"/>
      <c r="P1191" s="881"/>
      <c r="Q1191" s="882"/>
      <c r="R1191" s="883"/>
      <c r="U1191" s="339"/>
    </row>
    <row r="1192" spans="1:27" ht="9.9" hidden="1" customHeight="1">
      <c r="A1192" s="3"/>
      <c r="B1192" s="336"/>
      <c r="C1192" s="337"/>
      <c r="F1192" s="880"/>
      <c r="G1192" s="881"/>
      <c r="H1192" s="881"/>
      <c r="I1192" s="881"/>
      <c r="J1192" s="882"/>
      <c r="K1192" s="883"/>
      <c r="L1192" s="338"/>
      <c r="M1192" s="880"/>
      <c r="N1192" s="881"/>
      <c r="O1192" s="881"/>
      <c r="P1192" s="881"/>
      <c r="Q1192" s="882"/>
      <c r="R1192" s="883"/>
      <c r="U1192" s="339"/>
    </row>
    <row r="1193" spans="1:27" ht="9.9" hidden="1" customHeight="1">
      <c r="A1193" s="3"/>
      <c r="B1193" s="336"/>
      <c r="C1193" s="337"/>
      <c r="F1193" s="880" t="s">
        <v>19</v>
      </c>
      <c r="G1193" s="881"/>
      <c r="H1193" s="881"/>
      <c r="I1193" s="881"/>
      <c r="J1193" s="882"/>
      <c r="K1193" s="883"/>
      <c r="L1193" s="338"/>
      <c r="M1193" s="880" t="s">
        <v>20</v>
      </c>
      <c r="N1193" s="881"/>
      <c r="O1193" s="881"/>
      <c r="P1193" s="881"/>
      <c r="Q1193" s="882"/>
      <c r="R1193" s="883"/>
      <c r="U1193" s="339"/>
    </row>
    <row r="1194" spans="1:27" ht="9.9" hidden="1" customHeight="1">
      <c r="A1194" s="3"/>
      <c r="B1194" s="336"/>
      <c r="C1194" s="337"/>
      <c r="F1194" s="880"/>
      <c r="G1194" s="881"/>
      <c r="H1194" s="881"/>
      <c r="I1194" s="881"/>
      <c r="J1194" s="882"/>
      <c r="K1194" s="883"/>
      <c r="L1194" s="338"/>
      <c r="M1194" s="880"/>
      <c r="N1194" s="881"/>
      <c r="O1194" s="881"/>
      <c r="P1194" s="881"/>
      <c r="Q1194" s="882"/>
      <c r="R1194" s="883"/>
      <c r="U1194" s="339"/>
    </row>
    <row r="1195" spans="1:27" ht="9.9" hidden="1" customHeight="1">
      <c r="A1195" s="3"/>
      <c r="B1195" s="336"/>
      <c r="C1195" s="337"/>
      <c r="F1195" s="884"/>
      <c r="G1195" s="885"/>
      <c r="H1195" s="885"/>
      <c r="I1195" s="885"/>
      <c r="J1195" s="888"/>
      <c r="K1195" s="890"/>
      <c r="L1195" s="338"/>
      <c r="M1195" s="884" t="s">
        <v>21</v>
      </c>
      <c r="N1195" s="885"/>
      <c r="O1195" s="885"/>
      <c r="P1195" s="885"/>
      <c r="Q1195" s="888"/>
      <c r="R1195" s="890"/>
      <c r="U1195" s="339"/>
    </row>
    <row r="1196" spans="1:27" ht="9.9" hidden="1" customHeight="1">
      <c r="A1196" s="3"/>
      <c r="B1196" s="336"/>
      <c r="C1196" s="337"/>
      <c r="F1196" s="886"/>
      <c r="G1196" s="887"/>
      <c r="H1196" s="887"/>
      <c r="I1196" s="887"/>
      <c r="J1196" s="889"/>
      <c r="K1196" s="891"/>
      <c r="L1196" s="338"/>
      <c r="M1196" s="886"/>
      <c r="N1196" s="887"/>
      <c r="O1196" s="887"/>
      <c r="P1196" s="887"/>
      <c r="Q1196" s="889"/>
      <c r="R1196" s="891"/>
      <c r="U1196" s="339"/>
    </row>
    <row r="1197" spans="1:27" ht="9.9" hidden="1" customHeight="1">
      <c r="A1197" s="3"/>
      <c r="B1197" s="336"/>
      <c r="C1197" s="337"/>
      <c r="U1197" s="339"/>
    </row>
    <row r="1198" spans="1:27" ht="20.100000000000001" hidden="1" customHeight="1">
      <c r="A1198" s="3"/>
      <c r="B1198" s="340" t="s">
        <v>303</v>
      </c>
      <c r="C1198" s="602" t="s">
        <v>26</v>
      </c>
      <c r="D1198" s="603"/>
      <c r="E1198" s="603"/>
      <c r="F1198" s="603"/>
      <c r="G1198" s="603"/>
      <c r="H1198" s="603"/>
      <c r="I1198" s="603"/>
      <c r="J1198" s="603"/>
      <c r="K1198" s="603"/>
      <c r="L1198" s="603"/>
      <c r="M1198" s="603"/>
      <c r="N1198" s="603"/>
      <c r="O1198" s="603"/>
      <c r="P1198" s="603"/>
      <c r="Q1198" s="603"/>
      <c r="R1198" s="603"/>
      <c r="S1198" s="341"/>
      <c r="T1198" s="341"/>
      <c r="U1198" s="342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876"/>
      <c r="C1199" s="343"/>
      <c r="U1199" s="339"/>
    </row>
    <row r="1200" spans="1:27" ht="9.9" hidden="1" customHeight="1">
      <c r="A1200" s="3"/>
      <c r="B1200" s="876"/>
      <c r="C1200" s="343"/>
      <c r="E1200" s="560" t="s">
        <v>130</v>
      </c>
      <c r="F1200" s="560"/>
      <c r="G1200" s="560"/>
      <c r="H1200" s="560"/>
      <c r="I1200" s="560"/>
      <c r="J1200" s="560"/>
      <c r="K1200" s="560"/>
      <c r="L1200" s="560"/>
      <c r="M1200" s="560"/>
      <c r="N1200" s="560"/>
      <c r="O1200" s="126"/>
      <c r="R1200" s="587" t="s">
        <v>28</v>
      </c>
      <c r="S1200" s="587"/>
      <c r="T1200" s="587"/>
      <c r="U1200" s="592"/>
    </row>
    <row r="1201" spans="1:21" ht="9.9" hidden="1" customHeight="1">
      <c r="A1201" s="3"/>
      <c r="B1201" s="345"/>
      <c r="C1201" s="343"/>
      <c r="E1201" s="560"/>
      <c r="F1201" s="560"/>
      <c r="G1201" s="560"/>
      <c r="H1201" s="560"/>
      <c r="I1201" s="560"/>
      <c r="J1201" s="560"/>
      <c r="K1201" s="560"/>
      <c r="L1201" s="560"/>
      <c r="M1201" s="560"/>
      <c r="N1201" s="560"/>
      <c r="O1201" s="126"/>
      <c r="R1201" s="587"/>
      <c r="S1201" s="587"/>
      <c r="T1201" s="587"/>
      <c r="U1201" s="592"/>
    </row>
    <row r="1202" spans="1:21" ht="9.9" hidden="1" customHeight="1">
      <c r="A1202" s="3"/>
      <c r="B1202" s="345"/>
      <c r="C1202" s="343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4"/>
    </row>
    <row r="1203" spans="1:21" ht="9.9" hidden="1" customHeight="1">
      <c r="A1203" s="3"/>
      <c r="B1203" s="345"/>
      <c r="C1203" s="343"/>
      <c r="R1203" s="127"/>
      <c r="S1203" s="127"/>
      <c r="T1203" s="127"/>
      <c r="U1203" s="348"/>
    </row>
    <row r="1204" spans="1:21" ht="9.9" hidden="1" customHeight="1">
      <c r="A1204" s="3"/>
      <c r="B1204" s="346"/>
      <c r="C1204" s="877" t="s">
        <v>29</v>
      </c>
      <c r="E1204" s="723"/>
      <c r="F1204" s="723"/>
      <c r="G1204" s="723"/>
      <c r="H1204" s="723"/>
      <c r="I1204" s="723"/>
      <c r="J1204" s="723"/>
      <c r="K1204" s="904"/>
      <c r="L1204" s="878" t="s">
        <v>2</v>
      </c>
      <c r="M1204" s="733"/>
      <c r="N1204" s="723"/>
      <c r="O1204" s="723"/>
      <c r="P1204" s="723"/>
      <c r="Q1204" s="723"/>
      <c r="R1204" s="723"/>
      <c r="S1204" s="723"/>
      <c r="T1204" s="127"/>
      <c r="U1204" s="348"/>
    </row>
    <row r="1205" spans="1:21" ht="9.9" hidden="1" customHeight="1">
      <c r="A1205" s="3"/>
      <c r="B1205" s="346"/>
      <c r="C1205" s="877"/>
      <c r="E1205" s="723"/>
      <c r="F1205" s="723"/>
      <c r="G1205" s="723"/>
      <c r="H1205" s="723"/>
      <c r="I1205" s="723"/>
      <c r="J1205" s="723"/>
      <c r="K1205" s="904"/>
      <c r="L1205" s="879"/>
      <c r="M1205" s="733"/>
      <c r="N1205" s="723"/>
      <c r="O1205" s="723"/>
      <c r="P1205" s="723"/>
      <c r="Q1205" s="723"/>
      <c r="R1205" s="723"/>
      <c r="S1205" s="723"/>
      <c r="U1205" s="339"/>
    </row>
    <row r="1206" spans="1:21" ht="9.9" hidden="1" customHeight="1">
      <c r="A1206" s="3"/>
      <c r="B1206" s="346"/>
      <c r="C1206" s="892">
        <v>0.41666666666666669</v>
      </c>
      <c r="E1206" s="723"/>
      <c r="F1206" s="723"/>
      <c r="G1206" s="723"/>
      <c r="H1206" s="723"/>
      <c r="I1206" s="723"/>
      <c r="J1206" s="723"/>
      <c r="K1206" s="904"/>
      <c r="L1206" s="878" t="s">
        <v>2</v>
      </c>
      <c r="M1206" s="733"/>
      <c r="N1206" s="723"/>
      <c r="O1206" s="723"/>
      <c r="P1206" s="723"/>
      <c r="Q1206" s="723"/>
      <c r="R1206" s="723"/>
      <c r="S1206" s="723"/>
      <c r="U1206" s="339"/>
    </row>
    <row r="1207" spans="1:21" ht="9.9" hidden="1" customHeight="1">
      <c r="A1207" s="3"/>
      <c r="B1207" s="346"/>
      <c r="C1207" s="893"/>
      <c r="E1207" s="723"/>
      <c r="F1207" s="723"/>
      <c r="G1207" s="723"/>
      <c r="H1207" s="723"/>
      <c r="I1207" s="723"/>
      <c r="J1207" s="723"/>
      <c r="K1207" s="904"/>
      <c r="L1207" s="879"/>
      <c r="M1207" s="733"/>
      <c r="N1207" s="723"/>
      <c r="O1207" s="723"/>
      <c r="P1207" s="723"/>
      <c r="Q1207" s="723"/>
      <c r="R1207" s="723"/>
      <c r="S1207" s="723"/>
      <c r="U1207" s="339"/>
    </row>
    <row r="1208" spans="1:21" ht="9.9" hidden="1" customHeight="1">
      <c r="A1208" s="3"/>
      <c r="B1208" s="346"/>
      <c r="C1208" s="892">
        <v>0.47916666666666669</v>
      </c>
      <c r="E1208" s="723"/>
      <c r="F1208" s="723"/>
      <c r="G1208" s="723"/>
      <c r="H1208" s="723"/>
      <c r="I1208" s="723"/>
      <c r="J1208" s="723"/>
      <c r="K1208" s="904"/>
      <c r="L1208" s="878" t="s">
        <v>2</v>
      </c>
      <c r="M1208" s="733"/>
      <c r="N1208" s="723"/>
      <c r="O1208" s="723"/>
      <c r="P1208" s="723"/>
      <c r="Q1208" s="723"/>
      <c r="R1208" s="723"/>
      <c r="S1208" s="723"/>
      <c r="U1208" s="339"/>
    </row>
    <row r="1209" spans="1:21" ht="9.9" hidden="1" customHeight="1">
      <c r="A1209" s="3"/>
      <c r="B1209" s="346"/>
      <c r="C1209" s="893"/>
      <c r="E1209" s="723"/>
      <c r="F1209" s="723"/>
      <c r="G1209" s="723"/>
      <c r="H1209" s="723"/>
      <c r="I1209" s="723"/>
      <c r="J1209" s="723"/>
      <c r="K1209" s="904"/>
      <c r="L1209" s="879"/>
      <c r="M1209" s="733"/>
      <c r="N1209" s="723"/>
      <c r="O1209" s="723"/>
      <c r="P1209" s="723"/>
      <c r="Q1209" s="723"/>
      <c r="R1209" s="723"/>
      <c r="S1209" s="723"/>
      <c r="U1209" s="339"/>
    </row>
    <row r="1210" spans="1:21" ht="9.9" hidden="1" customHeight="1">
      <c r="A1210" s="3"/>
      <c r="B1210" s="346"/>
      <c r="C1210" s="892">
        <v>0.54166666666666663</v>
      </c>
      <c r="E1210" s="723"/>
      <c r="F1210" s="723"/>
      <c r="G1210" s="723"/>
      <c r="H1210" s="723"/>
      <c r="I1210" s="723"/>
      <c r="J1210" s="723"/>
      <c r="K1210" s="904"/>
      <c r="L1210" s="878" t="s">
        <v>2</v>
      </c>
      <c r="M1210" s="733"/>
      <c r="N1210" s="723"/>
      <c r="O1210" s="723"/>
      <c r="P1210" s="723"/>
      <c r="Q1210" s="723"/>
      <c r="R1210" s="723"/>
      <c r="S1210" s="723"/>
      <c r="U1210" s="339"/>
    </row>
    <row r="1211" spans="1:21" ht="9.9" hidden="1" customHeight="1">
      <c r="A1211" s="3"/>
      <c r="B1211" s="346"/>
      <c r="C1211" s="893"/>
      <c r="E1211" s="723"/>
      <c r="F1211" s="723"/>
      <c r="G1211" s="723"/>
      <c r="H1211" s="723"/>
      <c r="I1211" s="723"/>
      <c r="J1211" s="723"/>
      <c r="K1211" s="904"/>
      <c r="L1211" s="879"/>
      <c r="M1211" s="733"/>
      <c r="N1211" s="723"/>
      <c r="O1211" s="723"/>
      <c r="P1211" s="723"/>
      <c r="Q1211" s="723"/>
      <c r="R1211" s="723"/>
      <c r="S1211" s="723"/>
      <c r="U1211" s="339"/>
    </row>
    <row r="1212" spans="1:21" ht="9.9" hidden="1" customHeight="1">
      <c r="A1212" s="3"/>
      <c r="B1212" s="346"/>
      <c r="C1212" s="337"/>
      <c r="U1212" s="339"/>
    </row>
    <row r="1213" spans="1:21" ht="9.9" hidden="1" customHeight="1">
      <c r="A1213" s="3"/>
      <c r="B1213" s="336"/>
      <c r="C1213" s="337"/>
      <c r="F1213" s="894" t="s">
        <v>37</v>
      </c>
      <c r="G1213" s="895"/>
      <c r="H1213" s="895"/>
      <c r="I1213" s="895"/>
      <c r="J1213" s="895"/>
      <c r="K1213" s="898"/>
      <c r="L1213" s="338"/>
      <c r="M1213" s="894" t="s">
        <v>37</v>
      </c>
      <c r="N1213" s="895"/>
      <c r="O1213" s="895"/>
      <c r="P1213" s="895"/>
      <c r="Q1213" s="895"/>
      <c r="R1213" s="898"/>
      <c r="U1213" s="339"/>
    </row>
    <row r="1214" spans="1:21" ht="9.9" hidden="1" customHeight="1">
      <c r="A1214" s="3"/>
      <c r="B1214" s="336"/>
      <c r="C1214" s="337"/>
      <c r="F1214" s="896"/>
      <c r="G1214" s="897"/>
      <c r="H1214" s="897"/>
      <c r="I1214" s="897"/>
      <c r="J1214" s="897"/>
      <c r="K1214" s="899"/>
      <c r="L1214" s="338"/>
      <c r="M1214" s="896"/>
      <c r="N1214" s="897"/>
      <c r="O1214" s="897"/>
      <c r="P1214" s="897"/>
      <c r="Q1214" s="897"/>
      <c r="R1214" s="899"/>
      <c r="U1214" s="339"/>
    </row>
    <row r="1215" spans="1:21" ht="9.9" hidden="1" customHeight="1">
      <c r="A1215" s="3"/>
      <c r="B1215" s="336"/>
      <c r="C1215" s="337"/>
      <c r="F1215" s="884" t="s">
        <v>11</v>
      </c>
      <c r="G1215" s="885"/>
      <c r="H1215" s="885"/>
      <c r="I1215" s="885"/>
      <c r="J1215" s="902"/>
      <c r="K1215" s="903"/>
      <c r="L1215" s="338"/>
      <c r="M1215" s="884" t="s">
        <v>12</v>
      </c>
      <c r="N1215" s="885"/>
      <c r="O1215" s="885"/>
      <c r="P1215" s="885"/>
      <c r="Q1215" s="902"/>
      <c r="R1215" s="903"/>
      <c r="U1215" s="339"/>
    </row>
    <row r="1216" spans="1:21" ht="9.9" hidden="1" customHeight="1">
      <c r="A1216" s="3"/>
      <c r="B1216" s="336"/>
      <c r="C1216" s="337"/>
      <c r="F1216" s="884"/>
      <c r="G1216" s="885"/>
      <c r="H1216" s="885"/>
      <c r="I1216" s="885"/>
      <c r="J1216" s="888"/>
      <c r="K1216" s="890"/>
      <c r="L1216" s="338"/>
      <c r="M1216" s="884"/>
      <c r="N1216" s="885"/>
      <c r="O1216" s="885"/>
      <c r="P1216" s="885"/>
      <c r="Q1216" s="888"/>
      <c r="R1216" s="890"/>
      <c r="U1216" s="339"/>
    </row>
    <row r="1217" spans="1:21" ht="9.9" hidden="1" customHeight="1">
      <c r="A1217" s="3"/>
      <c r="B1217" s="336"/>
      <c r="C1217" s="337"/>
      <c r="F1217" s="880" t="s">
        <v>15</v>
      </c>
      <c r="G1217" s="881"/>
      <c r="H1217" s="881"/>
      <c r="I1217" s="881"/>
      <c r="J1217" s="882"/>
      <c r="K1217" s="883"/>
      <c r="L1217" s="338"/>
      <c r="M1217" s="880" t="s">
        <v>16</v>
      </c>
      <c r="N1217" s="881"/>
      <c r="O1217" s="881"/>
      <c r="P1217" s="881"/>
      <c r="Q1217" s="882"/>
      <c r="R1217" s="883"/>
      <c r="U1217" s="339"/>
    </row>
    <row r="1218" spans="1:21" ht="9.9" hidden="1" customHeight="1">
      <c r="A1218" s="3"/>
      <c r="B1218" s="336"/>
      <c r="C1218" s="337"/>
      <c r="F1218" s="880"/>
      <c r="G1218" s="881"/>
      <c r="H1218" s="881"/>
      <c r="I1218" s="881"/>
      <c r="J1218" s="882"/>
      <c r="K1218" s="883"/>
      <c r="L1218" s="338"/>
      <c r="M1218" s="880"/>
      <c r="N1218" s="881"/>
      <c r="O1218" s="881"/>
      <c r="P1218" s="881"/>
      <c r="Q1218" s="882"/>
      <c r="R1218" s="883"/>
      <c r="U1218" s="339"/>
    </row>
    <row r="1219" spans="1:21" ht="9.9" hidden="1" customHeight="1">
      <c r="A1219" s="3"/>
      <c r="B1219" s="336"/>
      <c r="C1219" s="337"/>
      <c r="F1219" s="880" t="s">
        <v>19</v>
      </c>
      <c r="G1219" s="881"/>
      <c r="H1219" s="881"/>
      <c r="I1219" s="881"/>
      <c r="J1219" s="882"/>
      <c r="K1219" s="883"/>
      <c r="L1219" s="338"/>
      <c r="M1219" s="880" t="s">
        <v>20</v>
      </c>
      <c r="N1219" s="881"/>
      <c r="O1219" s="881"/>
      <c r="P1219" s="881"/>
      <c r="Q1219" s="882"/>
      <c r="R1219" s="883"/>
      <c r="U1219" s="339"/>
    </row>
    <row r="1220" spans="1:21" ht="9.9" hidden="1" customHeight="1">
      <c r="A1220" s="3"/>
      <c r="B1220" s="336"/>
      <c r="C1220" s="337"/>
      <c r="F1220" s="880"/>
      <c r="G1220" s="881"/>
      <c r="H1220" s="881"/>
      <c r="I1220" s="881"/>
      <c r="J1220" s="882"/>
      <c r="K1220" s="883"/>
      <c r="L1220" s="338"/>
      <c r="M1220" s="880"/>
      <c r="N1220" s="881"/>
      <c r="O1220" s="881"/>
      <c r="P1220" s="881"/>
      <c r="Q1220" s="882"/>
      <c r="R1220" s="883"/>
      <c r="U1220" s="339"/>
    </row>
    <row r="1221" spans="1:21" ht="9.9" hidden="1" customHeight="1">
      <c r="A1221" s="3"/>
      <c r="B1221" s="336"/>
      <c r="C1221" s="337"/>
      <c r="F1221" s="884"/>
      <c r="G1221" s="885"/>
      <c r="H1221" s="885"/>
      <c r="I1221" s="885"/>
      <c r="J1221" s="888"/>
      <c r="K1221" s="890"/>
      <c r="L1221" s="338"/>
      <c r="M1221" s="884" t="s">
        <v>21</v>
      </c>
      <c r="N1221" s="885"/>
      <c r="O1221" s="885"/>
      <c r="P1221" s="885"/>
      <c r="Q1221" s="888"/>
      <c r="R1221" s="890"/>
      <c r="U1221" s="339"/>
    </row>
    <row r="1222" spans="1:21" ht="9.9" hidden="1" customHeight="1">
      <c r="A1222" s="3"/>
      <c r="B1222" s="336"/>
      <c r="C1222" s="337"/>
      <c r="F1222" s="886"/>
      <c r="G1222" s="887"/>
      <c r="H1222" s="887"/>
      <c r="I1222" s="887"/>
      <c r="J1222" s="889"/>
      <c r="K1222" s="891"/>
      <c r="L1222" s="338"/>
      <c r="M1222" s="886"/>
      <c r="N1222" s="887"/>
      <c r="O1222" s="887"/>
      <c r="P1222" s="887"/>
      <c r="Q1222" s="889"/>
      <c r="R1222" s="891"/>
      <c r="U1222" s="339"/>
    </row>
    <row r="1223" spans="1:21" ht="9.9" hidden="1" customHeight="1">
      <c r="A1223" s="3"/>
      <c r="B1223" s="336"/>
      <c r="C1223" s="337"/>
      <c r="U1223" s="339"/>
    </row>
    <row r="1224" spans="1:21" ht="20.100000000000001" hidden="1" customHeight="1">
      <c r="A1224" s="3"/>
      <c r="B1224" s="340" t="s">
        <v>145</v>
      </c>
      <c r="C1224" s="602" t="s">
        <v>26</v>
      </c>
      <c r="D1224" s="603"/>
      <c r="E1224" s="603"/>
      <c r="F1224" s="603"/>
      <c r="G1224" s="603"/>
      <c r="H1224" s="603"/>
      <c r="I1224" s="603"/>
      <c r="J1224" s="603"/>
      <c r="K1224" s="603"/>
      <c r="L1224" s="603"/>
      <c r="M1224" s="603"/>
      <c r="N1224" s="603"/>
      <c r="O1224" s="603"/>
      <c r="P1224" s="603"/>
      <c r="Q1224" s="603"/>
      <c r="R1224" s="603"/>
      <c r="S1224" s="341"/>
      <c r="T1224" s="341"/>
      <c r="U1224" s="342"/>
    </row>
    <row r="1225" spans="1:21" ht="9.9" hidden="1" customHeight="1">
      <c r="A1225" s="3"/>
      <c r="B1225" s="876" t="s">
        <v>80</v>
      </c>
      <c r="C1225" s="343"/>
      <c r="U1225" s="339"/>
    </row>
    <row r="1226" spans="1:21" ht="9.9" hidden="1" customHeight="1">
      <c r="A1226" s="3"/>
      <c r="B1226" s="876"/>
      <c r="C1226" s="343"/>
      <c r="E1226" s="560" t="s">
        <v>130</v>
      </c>
      <c r="F1226" s="560"/>
      <c r="G1226" s="560"/>
      <c r="H1226" s="560"/>
      <c r="I1226" s="560"/>
      <c r="J1226" s="560"/>
      <c r="K1226" s="560"/>
      <c r="L1226" s="560"/>
      <c r="M1226" s="560"/>
      <c r="N1226" s="560"/>
      <c r="O1226" s="126"/>
      <c r="R1226" s="587" t="s">
        <v>28</v>
      </c>
      <c r="S1226" s="587"/>
      <c r="T1226" s="587"/>
      <c r="U1226" s="592"/>
    </row>
    <row r="1227" spans="1:21" ht="9.9" hidden="1" customHeight="1">
      <c r="A1227" s="3"/>
      <c r="B1227" s="345"/>
      <c r="C1227" s="343"/>
      <c r="E1227" s="560"/>
      <c r="F1227" s="560"/>
      <c r="G1227" s="560"/>
      <c r="H1227" s="560"/>
      <c r="I1227" s="560"/>
      <c r="J1227" s="560"/>
      <c r="K1227" s="560"/>
      <c r="L1227" s="560"/>
      <c r="M1227" s="560"/>
      <c r="N1227" s="560"/>
      <c r="O1227" s="126"/>
      <c r="R1227" s="587"/>
      <c r="S1227" s="587"/>
      <c r="T1227" s="587"/>
      <c r="U1227" s="592"/>
    </row>
    <row r="1228" spans="1:21" ht="9.9" hidden="1" customHeight="1">
      <c r="A1228" s="3"/>
      <c r="B1228" s="345"/>
      <c r="C1228" s="343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4"/>
    </row>
    <row r="1229" spans="1:21" ht="9.9" hidden="1" customHeight="1">
      <c r="A1229" s="3"/>
      <c r="B1229" s="345"/>
      <c r="C1229" s="343"/>
      <c r="R1229" s="127"/>
      <c r="S1229" s="127"/>
      <c r="T1229" s="127"/>
      <c r="U1229" s="348"/>
    </row>
    <row r="1230" spans="1:21" ht="9.9" hidden="1" customHeight="1">
      <c r="A1230" s="3"/>
      <c r="B1230" s="346"/>
      <c r="C1230" s="877" t="s">
        <v>29</v>
      </c>
      <c r="E1230" s="723"/>
      <c r="F1230" s="723"/>
      <c r="G1230" s="723"/>
      <c r="H1230" s="723"/>
      <c r="I1230" s="723"/>
      <c r="J1230" s="723"/>
      <c r="K1230" s="904"/>
      <c r="L1230" s="878" t="s">
        <v>2</v>
      </c>
      <c r="M1230" s="733"/>
      <c r="N1230" s="723"/>
      <c r="O1230" s="723"/>
      <c r="P1230" s="723"/>
      <c r="Q1230" s="723"/>
      <c r="R1230" s="723"/>
      <c r="S1230" s="723"/>
      <c r="T1230" s="127"/>
      <c r="U1230" s="348"/>
    </row>
    <row r="1231" spans="1:21" ht="9.9" hidden="1" customHeight="1">
      <c r="A1231" s="3"/>
      <c r="B1231" s="346"/>
      <c r="C1231" s="877"/>
      <c r="E1231" s="723"/>
      <c r="F1231" s="723"/>
      <c r="G1231" s="723"/>
      <c r="H1231" s="723"/>
      <c r="I1231" s="723"/>
      <c r="J1231" s="723"/>
      <c r="K1231" s="904"/>
      <c r="L1231" s="879"/>
      <c r="M1231" s="733"/>
      <c r="N1231" s="723"/>
      <c r="O1231" s="723"/>
      <c r="P1231" s="723"/>
      <c r="Q1231" s="723"/>
      <c r="R1231" s="723"/>
      <c r="S1231" s="723"/>
      <c r="U1231" s="339"/>
    </row>
    <row r="1232" spans="1:21" ht="9.9" hidden="1" customHeight="1">
      <c r="A1232" s="3"/>
      <c r="B1232" s="346"/>
      <c r="C1232" s="892">
        <v>0.41666666666666669</v>
      </c>
      <c r="E1232" s="723"/>
      <c r="F1232" s="723"/>
      <c r="G1232" s="723"/>
      <c r="H1232" s="723"/>
      <c r="I1232" s="723"/>
      <c r="J1232" s="723"/>
      <c r="K1232" s="904"/>
      <c r="L1232" s="878" t="s">
        <v>2</v>
      </c>
      <c r="M1232" s="733"/>
      <c r="N1232" s="723"/>
      <c r="O1232" s="723"/>
      <c r="P1232" s="723"/>
      <c r="Q1232" s="723"/>
      <c r="R1232" s="723"/>
      <c r="S1232" s="723"/>
      <c r="U1232" s="339"/>
    </row>
    <row r="1233" spans="1:21" ht="9.9" hidden="1" customHeight="1">
      <c r="A1233" s="3"/>
      <c r="B1233" s="346"/>
      <c r="C1233" s="893"/>
      <c r="E1233" s="723"/>
      <c r="F1233" s="723"/>
      <c r="G1233" s="723"/>
      <c r="H1233" s="723"/>
      <c r="I1233" s="723"/>
      <c r="J1233" s="723"/>
      <c r="K1233" s="904"/>
      <c r="L1233" s="879"/>
      <c r="M1233" s="733"/>
      <c r="N1233" s="723"/>
      <c r="O1233" s="723"/>
      <c r="P1233" s="723"/>
      <c r="Q1233" s="723"/>
      <c r="R1233" s="723"/>
      <c r="S1233" s="723"/>
      <c r="U1233" s="339"/>
    </row>
    <row r="1234" spans="1:21" ht="9.9" hidden="1" customHeight="1">
      <c r="A1234" s="3"/>
      <c r="B1234" s="346"/>
      <c r="C1234" s="892">
        <v>0.47916666666666669</v>
      </c>
      <c r="E1234" s="723"/>
      <c r="F1234" s="723"/>
      <c r="G1234" s="723"/>
      <c r="H1234" s="723"/>
      <c r="I1234" s="723"/>
      <c r="J1234" s="723"/>
      <c r="K1234" s="904"/>
      <c r="L1234" s="878" t="s">
        <v>2</v>
      </c>
      <c r="M1234" s="733"/>
      <c r="N1234" s="723"/>
      <c r="O1234" s="723"/>
      <c r="P1234" s="723"/>
      <c r="Q1234" s="723"/>
      <c r="R1234" s="723"/>
      <c r="S1234" s="723"/>
      <c r="U1234" s="339"/>
    </row>
    <row r="1235" spans="1:21" ht="9.9" hidden="1" customHeight="1">
      <c r="A1235" s="3"/>
      <c r="B1235" s="346"/>
      <c r="C1235" s="893"/>
      <c r="E1235" s="723"/>
      <c r="F1235" s="723"/>
      <c r="G1235" s="723"/>
      <c r="H1235" s="723"/>
      <c r="I1235" s="723"/>
      <c r="J1235" s="723"/>
      <c r="K1235" s="904"/>
      <c r="L1235" s="879"/>
      <c r="M1235" s="733"/>
      <c r="N1235" s="723"/>
      <c r="O1235" s="723"/>
      <c r="P1235" s="723"/>
      <c r="Q1235" s="723"/>
      <c r="R1235" s="723"/>
      <c r="S1235" s="723"/>
      <c r="U1235" s="339"/>
    </row>
    <row r="1236" spans="1:21" ht="9.9" hidden="1" customHeight="1">
      <c r="A1236" s="3"/>
      <c r="B1236" s="346"/>
      <c r="C1236" s="892">
        <v>0.54166666666666663</v>
      </c>
      <c r="E1236" s="723"/>
      <c r="F1236" s="723"/>
      <c r="G1236" s="723"/>
      <c r="H1236" s="723"/>
      <c r="I1236" s="723"/>
      <c r="J1236" s="723"/>
      <c r="K1236" s="904"/>
      <c r="L1236" s="878" t="s">
        <v>2</v>
      </c>
      <c r="M1236" s="733"/>
      <c r="N1236" s="723"/>
      <c r="O1236" s="723"/>
      <c r="P1236" s="723"/>
      <c r="Q1236" s="723"/>
      <c r="R1236" s="723"/>
      <c r="S1236" s="723"/>
      <c r="U1236" s="339"/>
    </row>
    <row r="1237" spans="1:21" ht="9.9" hidden="1" customHeight="1">
      <c r="A1237" s="3"/>
      <c r="B1237" s="346"/>
      <c r="C1237" s="893"/>
      <c r="E1237" s="723"/>
      <c r="F1237" s="723"/>
      <c r="G1237" s="723"/>
      <c r="H1237" s="723"/>
      <c r="I1237" s="723"/>
      <c r="J1237" s="723"/>
      <c r="K1237" s="904"/>
      <c r="L1237" s="879"/>
      <c r="M1237" s="733"/>
      <c r="N1237" s="723"/>
      <c r="O1237" s="723"/>
      <c r="P1237" s="723"/>
      <c r="Q1237" s="723"/>
      <c r="R1237" s="723"/>
      <c r="S1237" s="723"/>
      <c r="U1237" s="339"/>
    </row>
    <row r="1238" spans="1:21" ht="9.9" hidden="1" customHeight="1">
      <c r="A1238" s="3"/>
      <c r="B1238" s="346"/>
      <c r="C1238" s="337"/>
      <c r="U1238" s="339"/>
    </row>
    <row r="1239" spans="1:21" ht="9.9" hidden="1" customHeight="1">
      <c r="A1239" s="3"/>
      <c r="B1239" s="336"/>
      <c r="C1239" s="337"/>
      <c r="F1239" s="894" t="s">
        <v>37</v>
      </c>
      <c r="G1239" s="895"/>
      <c r="H1239" s="895"/>
      <c r="I1239" s="895"/>
      <c r="J1239" s="895"/>
      <c r="K1239" s="898"/>
      <c r="L1239" s="338"/>
      <c r="M1239" s="894" t="s">
        <v>37</v>
      </c>
      <c r="N1239" s="895"/>
      <c r="O1239" s="895"/>
      <c r="P1239" s="895"/>
      <c r="Q1239" s="895"/>
      <c r="R1239" s="898"/>
      <c r="U1239" s="339"/>
    </row>
    <row r="1240" spans="1:21" ht="9.9" hidden="1" customHeight="1">
      <c r="A1240" s="3"/>
      <c r="B1240" s="336"/>
      <c r="C1240" s="337"/>
      <c r="F1240" s="896"/>
      <c r="G1240" s="897"/>
      <c r="H1240" s="897"/>
      <c r="I1240" s="897"/>
      <c r="J1240" s="897"/>
      <c r="K1240" s="899"/>
      <c r="L1240" s="338"/>
      <c r="M1240" s="896"/>
      <c r="N1240" s="897"/>
      <c r="O1240" s="897"/>
      <c r="P1240" s="897"/>
      <c r="Q1240" s="897"/>
      <c r="R1240" s="899"/>
      <c r="U1240" s="339"/>
    </row>
    <row r="1241" spans="1:21" ht="9.9" hidden="1" customHeight="1">
      <c r="A1241" s="3"/>
      <c r="B1241" s="336"/>
      <c r="C1241" s="337"/>
      <c r="F1241" s="884" t="s">
        <v>11</v>
      </c>
      <c r="G1241" s="885"/>
      <c r="H1241" s="885"/>
      <c r="I1241" s="885"/>
      <c r="J1241" s="902"/>
      <c r="K1241" s="903"/>
      <c r="L1241" s="338"/>
      <c r="M1241" s="884" t="s">
        <v>12</v>
      </c>
      <c r="N1241" s="885"/>
      <c r="O1241" s="885"/>
      <c r="P1241" s="885"/>
      <c r="Q1241" s="902"/>
      <c r="R1241" s="903"/>
      <c r="U1241" s="339"/>
    </row>
    <row r="1242" spans="1:21" ht="9.9" hidden="1" customHeight="1">
      <c r="A1242" s="3"/>
      <c r="B1242" s="336"/>
      <c r="C1242" s="337"/>
      <c r="F1242" s="884"/>
      <c r="G1242" s="885"/>
      <c r="H1242" s="885"/>
      <c r="I1242" s="885"/>
      <c r="J1242" s="888"/>
      <c r="K1242" s="890"/>
      <c r="L1242" s="338"/>
      <c r="M1242" s="884"/>
      <c r="N1242" s="885"/>
      <c r="O1242" s="885"/>
      <c r="P1242" s="885"/>
      <c r="Q1242" s="888"/>
      <c r="R1242" s="890"/>
      <c r="U1242" s="339"/>
    </row>
    <row r="1243" spans="1:21" ht="9.9" hidden="1" customHeight="1">
      <c r="A1243" s="3"/>
      <c r="B1243" s="336"/>
      <c r="C1243" s="337"/>
      <c r="F1243" s="880" t="s">
        <v>15</v>
      </c>
      <c r="G1243" s="881"/>
      <c r="H1243" s="881"/>
      <c r="I1243" s="881"/>
      <c r="J1243" s="882"/>
      <c r="K1243" s="883"/>
      <c r="L1243" s="338"/>
      <c r="M1243" s="880" t="s">
        <v>16</v>
      </c>
      <c r="N1243" s="881"/>
      <c r="O1243" s="881"/>
      <c r="P1243" s="881"/>
      <c r="Q1243" s="882"/>
      <c r="R1243" s="883"/>
      <c r="U1243" s="339"/>
    </row>
    <row r="1244" spans="1:21" ht="9.9" hidden="1" customHeight="1">
      <c r="A1244" s="3"/>
      <c r="B1244" s="336"/>
      <c r="C1244" s="337"/>
      <c r="F1244" s="880"/>
      <c r="G1244" s="881"/>
      <c r="H1244" s="881"/>
      <c r="I1244" s="881"/>
      <c r="J1244" s="882"/>
      <c r="K1244" s="883"/>
      <c r="L1244" s="338"/>
      <c r="M1244" s="880"/>
      <c r="N1244" s="881"/>
      <c r="O1244" s="881"/>
      <c r="P1244" s="881"/>
      <c r="Q1244" s="882"/>
      <c r="R1244" s="883"/>
      <c r="U1244" s="339"/>
    </row>
    <row r="1245" spans="1:21" ht="9.9" hidden="1" customHeight="1">
      <c r="A1245" s="3"/>
      <c r="B1245" s="336"/>
      <c r="C1245" s="337"/>
      <c r="F1245" s="880" t="s">
        <v>19</v>
      </c>
      <c r="G1245" s="881"/>
      <c r="H1245" s="881"/>
      <c r="I1245" s="881"/>
      <c r="J1245" s="882"/>
      <c r="K1245" s="883"/>
      <c r="L1245" s="338"/>
      <c r="M1245" s="880" t="s">
        <v>20</v>
      </c>
      <c r="N1245" s="881"/>
      <c r="O1245" s="881"/>
      <c r="P1245" s="881"/>
      <c r="Q1245" s="882"/>
      <c r="R1245" s="883"/>
      <c r="U1245" s="339"/>
    </row>
    <row r="1246" spans="1:21" ht="9.9" hidden="1" customHeight="1">
      <c r="A1246" s="3"/>
      <c r="B1246" s="336"/>
      <c r="C1246" s="337"/>
      <c r="F1246" s="880"/>
      <c r="G1246" s="881"/>
      <c r="H1246" s="881"/>
      <c r="I1246" s="881"/>
      <c r="J1246" s="882"/>
      <c r="K1246" s="883"/>
      <c r="L1246" s="338"/>
      <c r="M1246" s="880"/>
      <c r="N1246" s="881"/>
      <c r="O1246" s="881"/>
      <c r="P1246" s="881"/>
      <c r="Q1246" s="882"/>
      <c r="R1246" s="883"/>
      <c r="U1246" s="339"/>
    </row>
    <row r="1247" spans="1:21" ht="9.9" hidden="1" customHeight="1">
      <c r="A1247" s="3"/>
      <c r="B1247" s="336"/>
      <c r="C1247" s="337"/>
      <c r="F1247" s="884"/>
      <c r="G1247" s="885"/>
      <c r="H1247" s="885"/>
      <c r="I1247" s="885"/>
      <c r="J1247" s="888"/>
      <c r="K1247" s="890"/>
      <c r="L1247" s="338"/>
      <c r="M1247" s="884" t="s">
        <v>21</v>
      </c>
      <c r="N1247" s="885"/>
      <c r="O1247" s="885"/>
      <c r="P1247" s="885"/>
      <c r="Q1247" s="888"/>
      <c r="R1247" s="890"/>
      <c r="U1247" s="339"/>
    </row>
    <row r="1248" spans="1:21" ht="9.9" hidden="1" customHeight="1">
      <c r="A1248" s="3"/>
      <c r="B1248" s="336"/>
      <c r="C1248" s="337"/>
      <c r="F1248" s="886"/>
      <c r="G1248" s="887"/>
      <c r="H1248" s="887"/>
      <c r="I1248" s="887"/>
      <c r="J1248" s="889"/>
      <c r="K1248" s="891"/>
      <c r="L1248" s="338"/>
      <c r="M1248" s="886"/>
      <c r="N1248" s="887"/>
      <c r="O1248" s="887"/>
      <c r="P1248" s="887"/>
      <c r="Q1248" s="889"/>
      <c r="R1248" s="891"/>
      <c r="U1248" s="339"/>
    </row>
    <row r="1249" spans="1:27" ht="9.9" hidden="1" customHeight="1">
      <c r="A1249" s="3"/>
      <c r="B1249" s="336"/>
      <c r="C1249" s="337"/>
      <c r="U1249" s="339"/>
    </row>
    <row r="1250" spans="1:27" ht="20.100000000000001" hidden="1" customHeight="1">
      <c r="A1250" s="3"/>
      <c r="B1250" s="340" t="s">
        <v>304</v>
      </c>
      <c r="C1250" s="602" t="s">
        <v>26</v>
      </c>
      <c r="D1250" s="603"/>
      <c r="E1250" s="603"/>
      <c r="F1250" s="603"/>
      <c r="G1250" s="603"/>
      <c r="H1250" s="603"/>
      <c r="I1250" s="603"/>
      <c r="J1250" s="603"/>
      <c r="K1250" s="603"/>
      <c r="L1250" s="603"/>
      <c r="M1250" s="603"/>
      <c r="N1250" s="603"/>
      <c r="O1250" s="603"/>
      <c r="P1250" s="603"/>
      <c r="Q1250" s="603"/>
      <c r="R1250" s="603"/>
      <c r="S1250" s="341"/>
      <c r="T1250" s="341"/>
      <c r="U1250" s="342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876"/>
      <c r="C1251" s="343"/>
      <c r="U1251" s="339"/>
    </row>
    <row r="1252" spans="1:27" ht="9.9" hidden="1" customHeight="1">
      <c r="A1252" s="3"/>
      <c r="B1252" s="876"/>
      <c r="C1252" s="343"/>
      <c r="E1252" s="560" t="s">
        <v>130</v>
      </c>
      <c r="F1252" s="560"/>
      <c r="G1252" s="560"/>
      <c r="H1252" s="560"/>
      <c r="I1252" s="560"/>
      <c r="J1252" s="560"/>
      <c r="K1252" s="560"/>
      <c r="L1252" s="560"/>
      <c r="M1252" s="560"/>
      <c r="N1252" s="560"/>
      <c r="O1252" s="126"/>
      <c r="R1252" s="587" t="s">
        <v>28</v>
      </c>
      <c r="S1252" s="587"/>
      <c r="T1252" s="587"/>
      <c r="U1252" s="592"/>
    </row>
    <row r="1253" spans="1:27" ht="9.9" hidden="1" customHeight="1">
      <c r="A1253" s="3"/>
      <c r="B1253" s="345"/>
      <c r="C1253" s="343"/>
      <c r="E1253" s="560"/>
      <c r="F1253" s="560"/>
      <c r="G1253" s="560"/>
      <c r="H1253" s="560"/>
      <c r="I1253" s="560"/>
      <c r="J1253" s="560"/>
      <c r="K1253" s="560"/>
      <c r="L1253" s="560"/>
      <c r="M1253" s="560"/>
      <c r="N1253" s="560"/>
      <c r="O1253" s="126"/>
      <c r="R1253" s="587"/>
      <c r="S1253" s="587"/>
      <c r="T1253" s="587"/>
      <c r="U1253" s="592"/>
    </row>
    <row r="1254" spans="1:27" ht="9.9" hidden="1" customHeight="1">
      <c r="A1254" s="3"/>
      <c r="B1254" s="345"/>
      <c r="C1254" s="343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4"/>
    </row>
    <row r="1255" spans="1:27" ht="9.9" hidden="1" customHeight="1">
      <c r="A1255" s="3"/>
      <c r="B1255" s="345"/>
      <c r="C1255" s="343"/>
      <c r="R1255" s="127"/>
      <c r="S1255" s="127"/>
      <c r="T1255" s="127"/>
      <c r="U1255" s="348"/>
    </row>
    <row r="1256" spans="1:27" ht="9.9" hidden="1" customHeight="1">
      <c r="A1256" s="3"/>
      <c r="B1256" s="346"/>
      <c r="C1256" s="877" t="s">
        <v>29</v>
      </c>
      <c r="E1256" s="723"/>
      <c r="F1256" s="723"/>
      <c r="G1256" s="723"/>
      <c r="H1256" s="723"/>
      <c r="I1256" s="723"/>
      <c r="J1256" s="723"/>
      <c r="K1256" s="904"/>
      <c r="L1256" s="878" t="s">
        <v>2</v>
      </c>
      <c r="M1256" s="733"/>
      <c r="N1256" s="723"/>
      <c r="O1256" s="723"/>
      <c r="P1256" s="723"/>
      <c r="Q1256" s="723"/>
      <c r="R1256" s="723"/>
      <c r="S1256" s="723"/>
      <c r="T1256" s="127"/>
      <c r="U1256" s="348"/>
    </row>
    <row r="1257" spans="1:27" ht="9.9" hidden="1" customHeight="1">
      <c r="A1257" s="3"/>
      <c r="B1257" s="346"/>
      <c r="C1257" s="877"/>
      <c r="E1257" s="723"/>
      <c r="F1257" s="723"/>
      <c r="G1257" s="723"/>
      <c r="H1257" s="723"/>
      <c r="I1257" s="723"/>
      <c r="J1257" s="723"/>
      <c r="K1257" s="904"/>
      <c r="L1257" s="879"/>
      <c r="M1257" s="733"/>
      <c r="N1257" s="723"/>
      <c r="O1257" s="723"/>
      <c r="P1257" s="723"/>
      <c r="Q1257" s="723"/>
      <c r="R1257" s="723"/>
      <c r="S1257" s="723"/>
      <c r="U1257" s="339"/>
    </row>
    <row r="1258" spans="1:27" ht="9.9" hidden="1" customHeight="1">
      <c r="A1258" s="3"/>
      <c r="B1258" s="346"/>
      <c r="C1258" s="892">
        <v>0.41666666666666669</v>
      </c>
      <c r="E1258" s="723"/>
      <c r="F1258" s="723"/>
      <c r="G1258" s="723"/>
      <c r="H1258" s="723"/>
      <c r="I1258" s="723"/>
      <c r="J1258" s="723"/>
      <c r="K1258" s="904"/>
      <c r="L1258" s="878" t="s">
        <v>2</v>
      </c>
      <c r="M1258" s="733"/>
      <c r="N1258" s="723"/>
      <c r="O1258" s="723"/>
      <c r="P1258" s="723"/>
      <c r="Q1258" s="723"/>
      <c r="R1258" s="723"/>
      <c r="S1258" s="723"/>
      <c r="U1258" s="339"/>
    </row>
    <row r="1259" spans="1:27" ht="9.9" hidden="1" customHeight="1">
      <c r="A1259" s="3"/>
      <c r="B1259" s="346"/>
      <c r="C1259" s="893"/>
      <c r="E1259" s="723"/>
      <c r="F1259" s="723"/>
      <c r="G1259" s="723"/>
      <c r="H1259" s="723"/>
      <c r="I1259" s="723"/>
      <c r="J1259" s="723"/>
      <c r="K1259" s="904"/>
      <c r="L1259" s="879"/>
      <c r="M1259" s="733"/>
      <c r="N1259" s="723"/>
      <c r="O1259" s="723"/>
      <c r="P1259" s="723"/>
      <c r="Q1259" s="723"/>
      <c r="R1259" s="723"/>
      <c r="S1259" s="723"/>
      <c r="U1259" s="339"/>
    </row>
    <row r="1260" spans="1:27" ht="9.9" hidden="1" customHeight="1">
      <c r="A1260" s="3"/>
      <c r="B1260" s="346"/>
      <c r="C1260" s="892">
        <v>0.47916666666666669</v>
      </c>
      <c r="E1260" s="723"/>
      <c r="F1260" s="723"/>
      <c r="G1260" s="723"/>
      <c r="H1260" s="723"/>
      <c r="I1260" s="723"/>
      <c r="J1260" s="723"/>
      <c r="K1260" s="904"/>
      <c r="L1260" s="878" t="s">
        <v>2</v>
      </c>
      <c r="M1260" s="733"/>
      <c r="N1260" s="723"/>
      <c r="O1260" s="723"/>
      <c r="P1260" s="723"/>
      <c r="Q1260" s="723"/>
      <c r="R1260" s="723"/>
      <c r="S1260" s="723"/>
      <c r="U1260" s="339"/>
    </row>
    <row r="1261" spans="1:27" ht="9.9" hidden="1" customHeight="1">
      <c r="A1261" s="3"/>
      <c r="B1261" s="346"/>
      <c r="C1261" s="893"/>
      <c r="E1261" s="723"/>
      <c r="F1261" s="723"/>
      <c r="G1261" s="723"/>
      <c r="H1261" s="723"/>
      <c r="I1261" s="723"/>
      <c r="J1261" s="723"/>
      <c r="K1261" s="904"/>
      <c r="L1261" s="879"/>
      <c r="M1261" s="733"/>
      <c r="N1261" s="723"/>
      <c r="O1261" s="723"/>
      <c r="P1261" s="723"/>
      <c r="Q1261" s="723"/>
      <c r="R1261" s="723"/>
      <c r="S1261" s="723"/>
      <c r="U1261" s="339"/>
    </row>
    <row r="1262" spans="1:27" ht="9.9" hidden="1" customHeight="1">
      <c r="A1262" s="3"/>
      <c r="B1262" s="346"/>
      <c r="C1262" s="892">
        <v>0.54166666666666663</v>
      </c>
      <c r="E1262" s="723"/>
      <c r="F1262" s="723"/>
      <c r="G1262" s="723"/>
      <c r="H1262" s="723"/>
      <c r="I1262" s="723"/>
      <c r="J1262" s="723"/>
      <c r="K1262" s="904"/>
      <c r="L1262" s="878" t="s">
        <v>2</v>
      </c>
      <c r="M1262" s="733"/>
      <c r="N1262" s="723"/>
      <c r="O1262" s="723"/>
      <c r="P1262" s="723"/>
      <c r="Q1262" s="723"/>
      <c r="R1262" s="723"/>
      <c r="S1262" s="723"/>
      <c r="U1262" s="339"/>
    </row>
    <row r="1263" spans="1:27" ht="9.9" hidden="1" customHeight="1">
      <c r="A1263" s="3"/>
      <c r="B1263" s="346"/>
      <c r="C1263" s="893"/>
      <c r="E1263" s="723"/>
      <c r="F1263" s="723"/>
      <c r="G1263" s="723"/>
      <c r="H1263" s="723"/>
      <c r="I1263" s="723"/>
      <c r="J1263" s="723"/>
      <c r="K1263" s="904"/>
      <c r="L1263" s="879"/>
      <c r="M1263" s="733"/>
      <c r="N1263" s="723"/>
      <c r="O1263" s="723"/>
      <c r="P1263" s="723"/>
      <c r="Q1263" s="723"/>
      <c r="R1263" s="723"/>
      <c r="S1263" s="723"/>
      <c r="U1263" s="339"/>
    </row>
    <row r="1264" spans="1:27" ht="9.9" hidden="1" customHeight="1">
      <c r="A1264" s="3"/>
      <c r="B1264" s="346"/>
      <c r="C1264" s="337"/>
      <c r="U1264" s="339"/>
    </row>
    <row r="1265" spans="1:21" ht="9.9" hidden="1" customHeight="1">
      <c r="A1265" s="3"/>
      <c r="B1265" s="336"/>
      <c r="C1265" s="337"/>
      <c r="F1265" s="894" t="s">
        <v>37</v>
      </c>
      <c r="G1265" s="895"/>
      <c r="H1265" s="895"/>
      <c r="I1265" s="895"/>
      <c r="J1265" s="895"/>
      <c r="K1265" s="898"/>
      <c r="L1265" s="338"/>
      <c r="M1265" s="894" t="s">
        <v>37</v>
      </c>
      <c r="N1265" s="895"/>
      <c r="O1265" s="895"/>
      <c r="P1265" s="895"/>
      <c r="Q1265" s="895"/>
      <c r="R1265" s="898"/>
      <c r="U1265" s="339"/>
    </row>
    <row r="1266" spans="1:21" ht="9.9" hidden="1" customHeight="1">
      <c r="A1266" s="3"/>
      <c r="B1266" s="336"/>
      <c r="C1266" s="337"/>
      <c r="F1266" s="896"/>
      <c r="G1266" s="897"/>
      <c r="H1266" s="897"/>
      <c r="I1266" s="897"/>
      <c r="J1266" s="897"/>
      <c r="K1266" s="899"/>
      <c r="L1266" s="338"/>
      <c r="M1266" s="896"/>
      <c r="N1266" s="897"/>
      <c r="O1266" s="897"/>
      <c r="P1266" s="897"/>
      <c r="Q1266" s="897"/>
      <c r="R1266" s="899"/>
      <c r="U1266" s="339"/>
    </row>
    <row r="1267" spans="1:21" ht="9.9" hidden="1" customHeight="1">
      <c r="A1267" s="3"/>
      <c r="B1267" s="336"/>
      <c r="C1267" s="337"/>
      <c r="F1267" s="884" t="s">
        <v>11</v>
      </c>
      <c r="G1267" s="885"/>
      <c r="H1267" s="885"/>
      <c r="I1267" s="885"/>
      <c r="J1267" s="902"/>
      <c r="K1267" s="903"/>
      <c r="L1267" s="338"/>
      <c r="M1267" s="884" t="s">
        <v>12</v>
      </c>
      <c r="N1267" s="885"/>
      <c r="O1267" s="885"/>
      <c r="P1267" s="885"/>
      <c r="Q1267" s="902"/>
      <c r="R1267" s="903"/>
      <c r="U1267" s="339"/>
    </row>
    <row r="1268" spans="1:21" ht="9.9" hidden="1" customHeight="1">
      <c r="A1268" s="3"/>
      <c r="B1268" s="336"/>
      <c r="C1268" s="337"/>
      <c r="F1268" s="884"/>
      <c r="G1268" s="885"/>
      <c r="H1268" s="885"/>
      <c r="I1268" s="885"/>
      <c r="J1268" s="888"/>
      <c r="K1268" s="890"/>
      <c r="L1268" s="338"/>
      <c r="M1268" s="884"/>
      <c r="N1268" s="885"/>
      <c r="O1268" s="885"/>
      <c r="P1268" s="885"/>
      <c r="Q1268" s="888"/>
      <c r="R1268" s="890"/>
      <c r="U1268" s="339"/>
    </row>
    <row r="1269" spans="1:21" ht="9.9" hidden="1" customHeight="1">
      <c r="A1269" s="3"/>
      <c r="B1269" s="336"/>
      <c r="C1269" s="337"/>
      <c r="F1269" s="880" t="s">
        <v>15</v>
      </c>
      <c r="G1269" s="881"/>
      <c r="H1269" s="881"/>
      <c r="I1269" s="881"/>
      <c r="J1269" s="882"/>
      <c r="K1269" s="883"/>
      <c r="L1269" s="338"/>
      <c r="M1269" s="880" t="s">
        <v>16</v>
      </c>
      <c r="N1269" s="881"/>
      <c r="O1269" s="881"/>
      <c r="P1269" s="881"/>
      <c r="Q1269" s="882"/>
      <c r="R1269" s="883"/>
      <c r="U1269" s="339"/>
    </row>
    <row r="1270" spans="1:21" ht="9.9" hidden="1" customHeight="1">
      <c r="A1270" s="3"/>
      <c r="B1270" s="336"/>
      <c r="C1270" s="337"/>
      <c r="F1270" s="880"/>
      <c r="G1270" s="881"/>
      <c r="H1270" s="881"/>
      <c r="I1270" s="881"/>
      <c r="J1270" s="882"/>
      <c r="K1270" s="883"/>
      <c r="L1270" s="338"/>
      <c r="M1270" s="880"/>
      <c r="N1270" s="881"/>
      <c r="O1270" s="881"/>
      <c r="P1270" s="881"/>
      <c r="Q1270" s="882"/>
      <c r="R1270" s="883"/>
      <c r="U1270" s="339"/>
    </row>
    <row r="1271" spans="1:21" ht="9.9" hidden="1" customHeight="1">
      <c r="A1271" s="3"/>
      <c r="B1271" s="336"/>
      <c r="C1271" s="337"/>
      <c r="F1271" s="880" t="s">
        <v>19</v>
      </c>
      <c r="G1271" s="881"/>
      <c r="H1271" s="881"/>
      <c r="I1271" s="881"/>
      <c r="J1271" s="882"/>
      <c r="K1271" s="883"/>
      <c r="L1271" s="338"/>
      <c r="M1271" s="880" t="s">
        <v>20</v>
      </c>
      <c r="N1271" s="881"/>
      <c r="O1271" s="881"/>
      <c r="P1271" s="881"/>
      <c r="Q1271" s="882"/>
      <c r="R1271" s="883"/>
      <c r="U1271" s="339"/>
    </row>
    <row r="1272" spans="1:21" ht="9.9" hidden="1" customHeight="1">
      <c r="A1272" s="3"/>
      <c r="B1272" s="336"/>
      <c r="C1272" s="337"/>
      <c r="F1272" s="880"/>
      <c r="G1272" s="881"/>
      <c r="H1272" s="881"/>
      <c r="I1272" s="881"/>
      <c r="J1272" s="882"/>
      <c r="K1272" s="883"/>
      <c r="L1272" s="338"/>
      <c r="M1272" s="880"/>
      <c r="N1272" s="881"/>
      <c r="O1272" s="881"/>
      <c r="P1272" s="881"/>
      <c r="Q1272" s="882"/>
      <c r="R1272" s="883"/>
      <c r="U1272" s="339"/>
    </row>
    <row r="1273" spans="1:21" ht="9.9" hidden="1" customHeight="1">
      <c r="A1273" s="3"/>
      <c r="B1273" s="336"/>
      <c r="C1273" s="337"/>
      <c r="F1273" s="884"/>
      <c r="G1273" s="885"/>
      <c r="H1273" s="885"/>
      <c r="I1273" s="885"/>
      <c r="J1273" s="888"/>
      <c r="K1273" s="890"/>
      <c r="L1273" s="338"/>
      <c r="M1273" s="884" t="s">
        <v>21</v>
      </c>
      <c r="N1273" s="885"/>
      <c r="O1273" s="885"/>
      <c r="P1273" s="885"/>
      <c r="Q1273" s="888"/>
      <c r="R1273" s="890"/>
      <c r="U1273" s="339"/>
    </row>
    <row r="1274" spans="1:21" ht="9.9" hidden="1" customHeight="1">
      <c r="A1274" s="3"/>
      <c r="B1274" s="336"/>
      <c r="C1274" s="337"/>
      <c r="F1274" s="886"/>
      <c r="G1274" s="887"/>
      <c r="H1274" s="887"/>
      <c r="I1274" s="887"/>
      <c r="J1274" s="889"/>
      <c r="K1274" s="891"/>
      <c r="L1274" s="338"/>
      <c r="M1274" s="886"/>
      <c r="N1274" s="887"/>
      <c r="O1274" s="887"/>
      <c r="P1274" s="887"/>
      <c r="Q1274" s="889"/>
      <c r="R1274" s="891"/>
      <c r="U1274" s="339"/>
    </row>
    <row r="1275" spans="1:21" ht="9.9" hidden="1" customHeight="1">
      <c r="A1275" s="3"/>
      <c r="B1275" s="336"/>
      <c r="C1275" s="337"/>
      <c r="U1275" s="339"/>
    </row>
    <row r="1276" spans="1:21" ht="20.100000000000001" hidden="1" customHeight="1">
      <c r="A1276" s="3"/>
      <c r="B1276" s="340" t="s">
        <v>147</v>
      </c>
      <c r="C1276" s="602" t="s">
        <v>26</v>
      </c>
      <c r="D1276" s="603"/>
      <c r="E1276" s="603"/>
      <c r="F1276" s="603"/>
      <c r="G1276" s="603"/>
      <c r="H1276" s="603"/>
      <c r="I1276" s="603"/>
      <c r="J1276" s="603"/>
      <c r="K1276" s="603"/>
      <c r="L1276" s="603"/>
      <c r="M1276" s="603"/>
      <c r="N1276" s="603"/>
      <c r="O1276" s="603"/>
      <c r="P1276" s="603"/>
      <c r="Q1276" s="603"/>
      <c r="R1276" s="603"/>
      <c r="S1276" s="341"/>
      <c r="T1276" s="341"/>
      <c r="U1276" s="342"/>
    </row>
    <row r="1277" spans="1:21" ht="9.9" hidden="1" customHeight="1">
      <c r="A1277" s="3"/>
      <c r="B1277" s="876" t="s">
        <v>80</v>
      </c>
      <c r="C1277" s="343"/>
      <c r="U1277" s="339"/>
    </row>
    <row r="1278" spans="1:21" ht="9.9" hidden="1" customHeight="1">
      <c r="A1278" s="3"/>
      <c r="B1278" s="876"/>
      <c r="C1278" s="343"/>
      <c r="E1278" s="560" t="s">
        <v>130</v>
      </c>
      <c r="F1278" s="560"/>
      <c r="G1278" s="560"/>
      <c r="H1278" s="560"/>
      <c r="I1278" s="560"/>
      <c r="J1278" s="560"/>
      <c r="K1278" s="560"/>
      <c r="L1278" s="560"/>
      <c r="M1278" s="560"/>
      <c r="N1278" s="560"/>
      <c r="O1278" s="126"/>
      <c r="R1278" s="587" t="s">
        <v>28</v>
      </c>
      <c r="S1278" s="587"/>
      <c r="T1278" s="587"/>
      <c r="U1278" s="592"/>
    </row>
    <row r="1279" spans="1:21" ht="9.9" hidden="1" customHeight="1">
      <c r="A1279" s="3"/>
      <c r="B1279" s="345"/>
      <c r="C1279" s="343"/>
      <c r="E1279" s="560"/>
      <c r="F1279" s="560"/>
      <c r="G1279" s="560"/>
      <c r="H1279" s="560"/>
      <c r="I1279" s="560"/>
      <c r="J1279" s="560"/>
      <c r="K1279" s="560"/>
      <c r="L1279" s="560"/>
      <c r="M1279" s="560"/>
      <c r="N1279" s="560"/>
      <c r="O1279" s="126"/>
      <c r="R1279" s="587"/>
      <c r="S1279" s="587"/>
      <c r="T1279" s="587"/>
      <c r="U1279" s="592"/>
    </row>
    <row r="1280" spans="1:21" ht="9.9" hidden="1" customHeight="1">
      <c r="A1280" s="3"/>
      <c r="B1280" s="345"/>
      <c r="C1280" s="343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4"/>
    </row>
    <row r="1281" spans="1:21" ht="9.9" hidden="1" customHeight="1">
      <c r="A1281" s="3"/>
      <c r="B1281" s="345"/>
      <c r="C1281" s="343"/>
      <c r="R1281" s="127"/>
      <c r="S1281" s="127"/>
      <c r="T1281" s="127"/>
      <c r="U1281" s="348"/>
    </row>
    <row r="1282" spans="1:21" ht="9.9" hidden="1" customHeight="1">
      <c r="A1282" s="3"/>
      <c r="B1282" s="346"/>
      <c r="C1282" s="877" t="s">
        <v>29</v>
      </c>
      <c r="E1282" s="723"/>
      <c r="F1282" s="723"/>
      <c r="G1282" s="723"/>
      <c r="H1282" s="723"/>
      <c r="I1282" s="723"/>
      <c r="J1282" s="723"/>
      <c r="K1282" s="904"/>
      <c r="L1282" s="878" t="s">
        <v>2</v>
      </c>
      <c r="M1282" s="733"/>
      <c r="N1282" s="723"/>
      <c r="O1282" s="723"/>
      <c r="P1282" s="723"/>
      <c r="Q1282" s="723"/>
      <c r="R1282" s="723"/>
      <c r="S1282" s="723"/>
      <c r="T1282" s="127"/>
      <c r="U1282" s="348"/>
    </row>
    <row r="1283" spans="1:21" ht="9.9" hidden="1" customHeight="1">
      <c r="A1283" s="3"/>
      <c r="B1283" s="346"/>
      <c r="C1283" s="877"/>
      <c r="E1283" s="723"/>
      <c r="F1283" s="723"/>
      <c r="G1283" s="723"/>
      <c r="H1283" s="723"/>
      <c r="I1283" s="723"/>
      <c r="J1283" s="723"/>
      <c r="K1283" s="904"/>
      <c r="L1283" s="879"/>
      <c r="M1283" s="733"/>
      <c r="N1283" s="723"/>
      <c r="O1283" s="723"/>
      <c r="P1283" s="723"/>
      <c r="Q1283" s="723"/>
      <c r="R1283" s="723"/>
      <c r="S1283" s="723"/>
      <c r="U1283" s="339"/>
    </row>
    <row r="1284" spans="1:21" ht="9.9" hidden="1" customHeight="1">
      <c r="A1284" s="3"/>
      <c r="B1284" s="346"/>
      <c r="C1284" s="892">
        <v>0.41666666666666669</v>
      </c>
      <c r="E1284" s="723"/>
      <c r="F1284" s="723"/>
      <c r="G1284" s="723"/>
      <c r="H1284" s="723"/>
      <c r="I1284" s="723"/>
      <c r="J1284" s="723"/>
      <c r="K1284" s="904"/>
      <c r="L1284" s="878" t="s">
        <v>2</v>
      </c>
      <c r="M1284" s="733"/>
      <c r="N1284" s="723"/>
      <c r="O1284" s="723"/>
      <c r="P1284" s="723"/>
      <c r="Q1284" s="723"/>
      <c r="R1284" s="723"/>
      <c r="S1284" s="723"/>
      <c r="U1284" s="339"/>
    </row>
    <row r="1285" spans="1:21" ht="9.9" hidden="1" customHeight="1">
      <c r="A1285" s="3"/>
      <c r="B1285" s="346"/>
      <c r="C1285" s="893"/>
      <c r="E1285" s="723"/>
      <c r="F1285" s="723"/>
      <c r="G1285" s="723"/>
      <c r="H1285" s="723"/>
      <c r="I1285" s="723"/>
      <c r="J1285" s="723"/>
      <c r="K1285" s="904"/>
      <c r="L1285" s="879"/>
      <c r="M1285" s="733"/>
      <c r="N1285" s="723"/>
      <c r="O1285" s="723"/>
      <c r="P1285" s="723"/>
      <c r="Q1285" s="723"/>
      <c r="R1285" s="723"/>
      <c r="S1285" s="723"/>
      <c r="U1285" s="339"/>
    </row>
    <row r="1286" spans="1:21" ht="9.9" hidden="1" customHeight="1">
      <c r="A1286" s="3"/>
      <c r="B1286" s="346"/>
      <c r="C1286" s="892">
        <v>0.47916666666666669</v>
      </c>
      <c r="E1286" s="723"/>
      <c r="F1286" s="723"/>
      <c r="G1286" s="723"/>
      <c r="H1286" s="723"/>
      <c r="I1286" s="723"/>
      <c r="J1286" s="723"/>
      <c r="K1286" s="904"/>
      <c r="L1286" s="878" t="s">
        <v>2</v>
      </c>
      <c r="M1286" s="733"/>
      <c r="N1286" s="723"/>
      <c r="O1286" s="723"/>
      <c r="P1286" s="723"/>
      <c r="Q1286" s="723"/>
      <c r="R1286" s="723"/>
      <c r="S1286" s="723"/>
      <c r="U1286" s="339"/>
    </row>
    <row r="1287" spans="1:21" ht="9.9" hidden="1" customHeight="1">
      <c r="A1287" s="3"/>
      <c r="B1287" s="346"/>
      <c r="C1287" s="893"/>
      <c r="E1287" s="723"/>
      <c r="F1287" s="723"/>
      <c r="G1287" s="723"/>
      <c r="H1287" s="723"/>
      <c r="I1287" s="723"/>
      <c r="J1287" s="723"/>
      <c r="K1287" s="904"/>
      <c r="L1287" s="879"/>
      <c r="M1287" s="733"/>
      <c r="N1287" s="723"/>
      <c r="O1287" s="723"/>
      <c r="P1287" s="723"/>
      <c r="Q1287" s="723"/>
      <c r="R1287" s="723"/>
      <c r="S1287" s="723"/>
      <c r="U1287" s="339"/>
    </row>
    <row r="1288" spans="1:21" ht="9.9" hidden="1" customHeight="1">
      <c r="A1288" s="3"/>
      <c r="B1288" s="346"/>
      <c r="C1288" s="892">
        <v>0.54166666666666663</v>
      </c>
      <c r="E1288" s="723"/>
      <c r="F1288" s="723"/>
      <c r="G1288" s="723"/>
      <c r="H1288" s="723"/>
      <c r="I1288" s="723"/>
      <c r="J1288" s="723"/>
      <c r="K1288" s="904"/>
      <c r="L1288" s="878" t="s">
        <v>2</v>
      </c>
      <c r="M1288" s="733"/>
      <c r="N1288" s="723"/>
      <c r="O1288" s="723"/>
      <c r="P1288" s="723"/>
      <c r="Q1288" s="723"/>
      <c r="R1288" s="723"/>
      <c r="S1288" s="723"/>
      <c r="U1288" s="339"/>
    </row>
    <row r="1289" spans="1:21" ht="9.9" hidden="1" customHeight="1">
      <c r="A1289" s="3"/>
      <c r="B1289" s="346"/>
      <c r="C1289" s="893"/>
      <c r="E1289" s="723"/>
      <c r="F1289" s="723"/>
      <c r="G1289" s="723"/>
      <c r="H1289" s="723"/>
      <c r="I1289" s="723"/>
      <c r="J1289" s="723"/>
      <c r="K1289" s="904"/>
      <c r="L1289" s="879"/>
      <c r="M1289" s="733"/>
      <c r="N1289" s="723"/>
      <c r="O1289" s="723"/>
      <c r="P1289" s="723"/>
      <c r="Q1289" s="723"/>
      <c r="R1289" s="723"/>
      <c r="S1289" s="723"/>
      <c r="U1289" s="339"/>
    </row>
    <row r="1290" spans="1:21" ht="9.9" hidden="1" customHeight="1">
      <c r="A1290" s="3"/>
      <c r="B1290" s="346"/>
      <c r="C1290" s="337"/>
      <c r="U1290" s="339"/>
    </row>
    <row r="1291" spans="1:21" ht="9.9" hidden="1" customHeight="1">
      <c r="A1291" s="3"/>
      <c r="B1291" s="336"/>
      <c r="C1291" s="337"/>
      <c r="F1291" s="894" t="s">
        <v>37</v>
      </c>
      <c r="G1291" s="895"/>
      <c r="H1291" s="895"/>
      <c r="I1291" s="895"/>
      <c r="J1291" s="895"/>
      <c r="K1291" s="898"/>
      <c r="L1291" s="338"/>
      <c r="M1291" s="894" t="s">
        <v>37</v>
      </c>
      <c r="N1291" s="895"/>
      <c r="O1291" s="895"/>
      <c r="P1291" s="895"/>
      <c r="Q1291" s="895"/>
      <c r="R1291" s="898"/>
      <c r="U1291" s="339"/>
    </row>
    <row r="1292" spans="1:21" ht="9.9" hidden="1" customHeight="1">
      <c r="A1292" s="3"/>
      <c r="B1292" s="336"/>
      <c r="C1292" s="337"/>
      <c r="F1292" s="896"/>
      <c r="G1292" s="897"/>
      <c r="H1292" s="897"/>
      <c r="I1292" s="897"/>
      <c r="J1292" s="897"/>
      <c r="K1292" s="899"/>
      <c r="L1292" s="338"/>
      <c r="M1292" s="896"/>
      <c r="N1292" s="897"/>
      <c r="O1292" s="897"/>
      <c r="P1292" s="897"/>
      <c r="Q1292" s="897"/>
      <c r="R1292" s="899"/>
      <c r="U1292" s="339"/>
    </row>
    <row r="1293" spans="1:21" ht="9.9" hidden="1" customHeight="1">
      <c r="A1293" s="3"/>
      <c r="B1293" s="336"/>
      <c r="C1293" s="337"/>
      <c r="F1293" s="884" t="s">
        <v>11</v>
      </c>
      <c r="G1293" s="885"/>
      <c r="H1293" s="885"/>
      <c r="I1293" s="885"/>
      <c r="J1293" s="902"/>
      <c r="K1293" s="903"/>
      <c r="L1293" s="338"/>
      <c r="M1293" s="884" t="s">
        <v>12</v>
      </c>
      <c r="N1293" s="885"/>
      <c r="O1293" s="885"/>
      <c r="P1293" s="885"/>
      <c r="Q1293" s="902"/>
      <c r="R1293" s="903"/>
      <c r="U1293" s="339"/>
    </row>
    <row r="1294" spans="1:21" ht="9.9" hidden="1" customHeight="1">
      <c r="A1294" s="3"/>
      <c r="B1294" s="336"/>
      <c r="C1294" s="337"/>
      <c r="F1294" s="884"/>
      <c r="G1294" s="885"/>
      <c r="H1294" s="885"/>
      <c r="I1294" s="885"/>
      <c r="J1294" s="888"/>
      <c r="K1294" s="890"/>
      <c r="L1294" s="338"/>
      <c r="M1294" s="884"/>
      <c r="N1294" s="885"/>
      <c r="O1294" s="885"/>
      <c r="P1294" s="885"/>
      <c r="Q1294" s="888"/>
      <c r="R1294" s="890"/>
      <c r="U1294" s="339"/>
    </row>
    <row r="1295" spans="1:21" ht="9.9" hidden="1" customHeight="1">
      <c r="A1295" s="3"/>
      <c r="B1295" s="336"/>
      <c r="C1295" s="337"/>
      <c r="F1295" s="880" t="s">
        <v>15</v>
      </c>
      <c r="G1295" s="881"/>
      <c r="H1295" s="881"/>
      <c r="I1295" s="881"/>
      <c r="J1295" s="882"/>
      <c r="K1295" s="883"/>
      <c r="L1295" s="338"/>
      <c r="M1295" s="880" t="s">
        <v>16</v>
      </c>
      <c r="N1295" s="881"/>
      <c r="O1295" s="881"/>
      <c r="P1295" s="881"/>
      <c r="Q1295" s="882"/>
      <c r="R1295" s="883"/>
      <c r="U1295" s="339"/>
    </row>
    <row r="1296" spans="1:21" ht="9.9" hidden="1" customHeight="1">
      <c r="A1296" s="3"/>
      <c r="B1296" s="336"/>
      <c r="C1296" s="337"/>
      <c r="F1296" s="880"/>
      <c r="G1296" s="881"/>
      <c r="H1296" s="881"/>
      <c r="I1296" s="881"/>
      <c r="J1296" s="882"/>
      <c r="K1296" s="883"/>
      <c r="L1296" s="338"/>
      <c r="M1296" s="880"/>
      <c r="N1296" s="881"/>
      <c r="O1296" s="881"/>
      <c r="P1296" s="881"/>
      <c r="Q1296" s="882"/>
      <c r="R1296" s="883"/>
      <c r="U1296" s="339"/>
    </row>
    <row r="1297" spans="1:27" ht="9.9" hidden="1" customHeight="1">
      <c r="A1297" s="3"/>
      <c r="B1297" s="336"/>
      <c r="C1297" s="337"/>
      <c r="F1297" s="880" t="s">
        <v>19</v>
      </c>
      <c r="G1297" s="881"/>
      <c r="H1297" s="881"/>
      <c r="I1297" s="881"/>
      <c r="J1297" s="882"/>
      <c r="K1297" s="883"/>
      <c r="L1297" s="338"/>
      <c r="M1297" s="880" t="s">
        <v>20</v>
      </c>
      <c r="N1297" s="881"/>
      <c r="O1297" s="881"/>
      <c r="P1297" s="881"/>
      <c r="Q1297" s="882"/>
      <c r="R1297" s="883"/>
      <c r="U1297" s="339"/>
    </row>
    <row r="1298" spans="1:27" ht="9.9" hidden="1" customHeight="1">
      <c r="A1298" s="3"/>
      <c r="B1298" s="336"/>
      <c r="C1298" s="337"/>
      <c r="F1298" s="880"/>
      <c r="G1298" s="881"/>
      <c r="H1298" s="881"/>
      <c r="I1298" s="881"/>
      <c r="J1298" s="882"/>
      <c r="K1298" s="883"/>
      <c r="L1298" s="338"/>
      <c r="M1298" s="880"/>
      <c r="N1298" s="881"/>
      <c r="O1298" s="881"/>
      <c r="P1298" s="881"/>
      <c r="Q1298" s="882"/>
      <c r="R1298" s="883"/>
      <c r="U1298" s="339"/>
    </row>
    <row r="1299" spans="1:27" ht="9.9" hidden="1" customHeight="1">
      <c r="A1299" s="3"/>
      <c r="B1299" s="336"/>
      <c r="C1299" s="337"/>
      <c r="F1299" s="884"/>
      <c r="G1299" s="885"/>
      <c r="H1299" s="885"/>
      <c r="I1299" s="885"/>
      <c r="J1299" s="888"/>
      <c r="K1299" s="890"/>
      <c r="L1299" s="338"/>
      <c r="M1299" s="884" t="s">
        <v>21</v>
      </c>
      <c r="N1299" s="885"/>
      <c r="O1299" s="885"/>
      <c r="P1299" s="885"/>
      <c r="Q1299" s="888"/>
      <c r="R1299" s="890"/>
      <c r="U1299" s="339"/>
    </row>
    <row r="1300" spans="1:27" ht="9.9" hidden="1" customHeight="1">
      <c r="A1300" s="3"/>
      <c r="B1300" s="336"/>
      <c r="C1300" s="337"/>
      <c r="F1300" s="886"/>
      <c r="G1300" s="887"/>
      <c r="H1300" s="887"/>
      <c r="I1300" s="887"/>
      <c r="J1300" s="889"/>
      <c r="K1300" s="891"/>
      <c r="L1300" s="338"/>
      <c r="M1300" s="886"/>
      <c r="N1300" s="887"/>
      <c r="O1300" s="887"/>
      <c r="P1300" s="887"/>
      <c r="Q1300" s="889"/>
      <c r="R1300" s="891"/>
      <c r="U1300" s="339"/>
    </row>
    <row r="1301" spans="1:27" ht="9.9" hidden="1" customHeight="1">
      <c r="A1301" s="3"/>
      <c r="B1301" s="336"/>
      <c r="C1301" s="337"/>
      <c r="U1301" s="339"/>
    </row>
    <row r="1302" spans="1:27" ht="20.100000000000001" hidden="1" customHeight="1">
      <c r="A1302" s="3"/>
      <c r="B1302" s="340" t="s">
        <v>305</v>
      </c>
      <c r="C1302" s="602" t="s">
        <v>26</v>
      </c>
      <c r="D1302" s="603"/>
      <c r="E1302" s="603"/>
      <c r="F1302" s="603"/>
      <c r="G1302" s="603"/>
      <c r="H1302" s="603"/>
      <c r="I1302" s="603"/>
      <c r="J1302" s="603"/>
      <c r="K1302" s="603"/>
      <c r="L1302" s="603"/>
      <c r="M1302" s="603"/>
      <c r="N1302" s="603"/>
      <c r="O1302" s="603"/>
      <c r="P1302" s="603"/>
      <c r="Q1302" s="603"/>
      <c r="R1302" s="603"/>
      <c r="S1302" s="341"/>
      <c r="T1302" s="341"/>
      <c r="U1302" s="342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876"/>
      <c r="C1303" s="343"/>
      <c r="U1303" s="339"/>
    </row>
    <row r="1304" spans="1:27" ht="9.9" hidden="1" customHeight="1">
      <c r="A1304" s="3"/>
      <c r="B1304" s="876"/>
      <c r="C1304" s="343"/>
      <c r="E1304" s="560" t="s">
        <v>130</v>
      </c>
      <c r="F1304" s="560"/>
      <c r="G1304" s="560"/>
      <c r="H1304" s="560"/>
      <c r="I1304" s="560"/>
      <c r="J1304" s="560"/>
      <c r="K1304" s="560"/>
      <c r="L1304" s="560"/>
      <c r="M1304" s="560"/>
      <c r="N1304" s="560"/>
      <c r="O1304" s="126"/>
      <c r="R1304" s="587" t="s">
        <v>28</v>
      </c>
      <c r="S1304" s="587"/>
      <c r="T1304" s="587"/>
      <c r="U1304" s="592"/>
    </row>
    <row r="1305" spans="1:27" ht="9.9" hidden="1" customHeight="1">
      <c r="A1305" s="3"/>
      <c r="B1305" s="345"/>
      <c r="C1305" s="343"/>
      <c r="E1305" s="560"/>
      <c r="F1305" s="560"/>
      <c r="G1305" s="560"/>
      <c r="H1305" s="560"/>
      <c r="I1305" s="560"/>
      <c r="J1305" s="560"/>
      <c r="K1305" s="560"/>
      <c r="L1305" s="560"/>
      <c r="M1305" s="560"/>
      <c r="N1305" s="560"/>
      <c r="O1305" s="126"/>
      <c r="R1305" s="587"/>
      <c r="S1305" s="587"/>
      <c r="T1305" s="587"/>
      <c r="U1305" s="592"/>
    </row>
    <row r="1306" spans="1:27" ht="9.9" hidden="1" customHeight="1">
      <c r="A1306" s="3"/>
      <c r="B1306" s="345"/>
      <c r="C1306" s="343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4"/>
    </row>
    <row r="1307" spans="1:27" ht="9.9" hidden="1" customHeight="1">
      <c r="A1307" s="3"/>
      <c r="B1307" s="345"/>
      <c r="C1307" s="343"/>
      <c r="R1307" s="127"/>
      <c r="S1307" s="127"/>
      <c r="T1307" s="127"/>
      <c r="U1307" s="348"/>
    </row>
    <row r="1308" spans="1:27" ht="9.9" hidden="1" customHeight="1">
      <c r="A1308" s="3"/>
      <c r="B1308" s="346"/>
      <c r="C1308" s="877" t="s">
        <v>29</v>
      </c>
      <c r="E1308" s="723"/>
      <c r="F1308" s="723"/>
      <c r="G1308" s="723"/>
      <c r="H1308" s="723"/>
      <c r="I1308" s="723"/>
      <c r="J1308" s="723"/>
      <c r="K1308" s="904"/>
      <c r="L1308" s="878" t="s">
        <v>2</v>
      </c>
      <c r="M1308" s="733"/>
      <c r="N1308" s="723"/>
      <c r="O1308" s="723"/>
      <c r="P1308" s="723"/>
      <c r="Q1308" s="723"/>
      <c r="R1308" s="723"/>
      <c r="S1308" s="723"/>
      <c r="T1308" s="127"/>
      <c r="U1308" s="348"/>
    </row>
    <row r="1309" spans="1:27" ht="9.9" hidden="1" customHeight="1">
      <c r="A1309" s="3"/>
      <c r="B1309" s="346"/>
      <c r="C1309" s="877"/>
      <c r="E1309" s="723"/>
      <c r="F1309" s="723"/>
      <c r="G1309" s="723"/>
      <c r="H1309" s="723"/>
      <c r="I1309" s="723"/>
      <c r="J1309" s="723"/>
      <c r="K1309" s="904"/>
      <c r="L1309" s="879"/>
      <c r="M1309" s="733"/>
      <c r="N1309" s="723"/>
      <c r="O1309" s="723"/>
      <c r="P1309" s="723"/>
      <c r="Q1309" s="723"/>
      <c r="R1309" s="723"/>
      <c r="S1309" s="723"/>
      <c r="U1309" s="339"/>
    </row>
    <row r="1310" spans="1:27" ht="9.9" hidden="1" customHeight="1">
      <c r="A1310" s="3"/>
      <c r="B1310" s="346"/>
      <c r="C1310" s="892">
        <v>0.41666666666666669</v>
      </c>
      <c r="E1310" s="723"/>
      <c r="F1310" s="723"/>
      <c r="G1310" s="723"/>
      <c r="H1310" s="723"/>
      <c r="I1310" s="723"/>
      <c r="J1310" s="723"/>
      <c r="K1310" s="904"/>
      <c r="L1310" s="878" t="s">
        <v>2</v>
      </c>
      <c r="M1310" s="733"/>
      <c r="N1310" s="723"/>
      <c r="O1310" s="723"/>
      <c r="P1310" s="723"/>
      <c r="Q1310" s="723"/>
      <c r="R1310" s="723"/>
      <c r="S1310" s="723"/>
      <c r="U1310" s="339"/>
    </row>
    <row r="1311" spans="1:27" ht="9.9" hidden="1" customHeight="1">
      <c r="A1311" s="3"/>
      <c r="B1311" s="346"/>
      <c r="C1311" s="893"/>
      <c r="E1311" s="723"/>
      <c r="F1311" s="723"/>
      <c r="G1311" s="723"/>
      <c r="H1311" s="723"/>
      <c r="I1311" s="723"/>
      <c r="J1311" s="723"/>
      <c r="K1311" s="904"/>
      <c r="L1311" s="879"/>
      <c r="M1311" s="733"/>
      <c r="N1311" s="723"/>
      <c r="O1311" s="723"/>
      <c r="P1311" s="723"/>
      <c r="Q1311" s="723"/>
      <c r="R1311" s="723"/>
      <c r="S1311" s="723"/>
      <c r="U1311" s="339"/>
    </row>
    <row r="1312" spans="1:27" ht="9.9" hidden="1" customHeight="1">
      <c r="A1312" s="3"/>
      <c r="B1312" s="346"/>
      <c r="C1312" s="892">
        <v>0.47916666666666669</v>
      </c>
      <c r="E1312" s="723"/>
      <c r="F1312" s="723"/>
      <c r="G1312" s="723"/>
      <c r="H1312" s="723"/>
      <c r="I1312" s="723"/>
      <c r="J1312" s="723"/>
      <c r="K1312" s="904"/>
      <c r="L1312" s="878" t="s">
        <v>2</v>
      </c>
      <c r="M1312" s="733"/>
      <c r="N1312" s="723"/>
      <c r="O1312" s="723"/>
      <c r="P1312" s="723"/>
      <c r="Q1312" s="723"/>
      <c r="R1312" s="723"/>
      <c r="S1312" s="723"/>
      <c r="U1312" s="339"/>
    </row>
    <row r="1313" spans="1:21" ht="9.9" hidden="1" customHeight="1">
      <c r="A1313" s="3"/>
      <c r="B1313" s="346"/>
      <c r="C1313" s="893"/>
      <c r="E1313" s="723"/>
      <c r="F1313" s="723"/>
      <c r="G1313" s="723"/>
      <c r="H1313" s="723"/>
      <c r="I1313" s="723"/>
      <c r="J1313" s="723"/>
      <c r="K1313" s="904"/>
      <c r="L1313" s="879"/>
      <c r="M1313" s="733"/>
      <c r="N1313" s="723"/>
      <c r="O1313" s="723"/>
      <c r="P1313" s="723"/>
      <c r="Q1313" s="723"/>
      <c r="R1313" s="723"/>
      <c r="S1313" s="723"/>
      <c r="U1313" s="339"/>
    </row>
    <row r="1314" spans="1:21" ht="9.9" hidden="1" customHeight="1">
      <c r="A1314" s="3"/>
      <c r="B1314" s="346"/>
      <c r="C1314" s="892">
        <v>0.54166666666666663</v>
      </c>
      <c r="E1314" s="723"/>
      <c r="F1314" s="723"/>
      <c r="G1314" s="723"/>
      <c r="H1314" s="723"/>
      <c r="I1314" s="723"/>
      <c r="J1314" s="723"/>
      <c r="K1314" s="904"/>
      <c r="L1314" s="878" t="s">
        <v>2</v>
      </c>
      <c r="M1314" s="733"/>
      <c r="N1314" s="723"/>
      <c r="O1314" s="723"/>
      <c r="P1314" s="723"/>
      <c r="Q1314" s="723"/>
      <c r="R1314" s="723"/>
      <c r="S1314" s="723"/>
      <c r="U1314" s="339"/>
    </row>
    <row r="1315" spans="1:21" ht="9.9" hidden="1" customHeight="1">
      <c r="A1315" s="3"/>
      <c r="B1315" s="346"/>
      <c r="C1315" s="893"/>
      <c r="E1315" s="723"/>
      <c r="F1315" s="723"/>
      <c r="G1315" s="723"/>
      <c r="H1315" s="723"/>
      <c r="I1315" s="723"/>
      <c r="J1315" s="723"/>
      <c r="K1315" s="904"/>
      <c r="L1315" s="879"/>
      <c r="M1315" s="733"/>
      <c r="N1315" s="723"/>
      <c r="O1315" s="723"/>
      <c r="P1315" s="723"/>
      <c r="Q1315" s="723"/>
      <c r="R1315" s="723"/>
      <c r="S1315" s="723"/>
      <c r="U1315" s="339"/>
    </row>
    <row r="1316" spans="1:21" ht="9.9" hidden="1" customHeight="1">
      <c r="A1316" s="3"/>
      <c r="B1316" s="346"/>
      <c r="C1316" s="337"/>
      <c r="U1316" s="339"/>
    </row>
    <row r="1317" spans="1:21" ht="9.9" hidden="1" customHeight="1">
      <c r="A1317" s="3"/>
      <c r="B1317" s="336"/>
      <c r="C1317" s="337"/>
      <c r="F1317" s="894" t="s">
        <v>37</v>
      </c>
      <c r="G1317" s="895"/>
      <c r="H1317" s="895"/>
      <c r="I1317" s="895"/>
      <c r="J1317" s="895"/>
      <c r="K1317" s="898"/>
      <c r="L1317" s="338"/>
      <c r="M1317" s="894" t="s">
        <v>37</v>
      </c>
      <c r="N1317" s="895"/>
      <c r="O1317" s="895"/>
      <c r="P1317" s="895"/>
      <c r="Q1317" s="895"/>
      <c r="R1317" s="898"/>
      <c r="U1317" s="339"/>
    </row>
    <row r="1318" spans="1:21" ht="9.9" hidden="1" customHeight="1">
      <c r="A1318" s="3"/>
      <c r="B1318" s="336"/>
      <c r="C1318" s="337"/>
      <c r="F1318" s="896"/>
      <c r="G1318" s="897"/>
      <c r="H1318" s="897"/>
      <c r="I1318" s="897"/>
      <c r="J1318" s="897"/>
      <c r="K1318" s="899"/>
      <c r="L1318" s="338"/>
      <c r="M1318" s="896"/>
      <c r="N1318" s="897"/>
      <c r="O1318" s="897"/>
      <c r="P1318" s="897"/>
      <c r="Q1318" s="897"/>
      <c r="R1318" s="899"/>
      <c r="U1318" s="339"/>
    </row>
    <row r="1319" spans="1:21" ht="9.9" hidden="1" customHeight="1">
      <c r="A1319" s="3"/>
      <c r="B1319" s="336"/>
      <c r="C1319" s="337"/>
      <c r="F1319" s="884" t="s">
        <v>11</v>
      </c>
      <c r="G1319" s="885"/>
      <c r="H1319" s="885"/>
      <c r="I1319" s="885"/>
      <c r="J1319" s="902"/>
      <c r="K1319" s="903"/>
      <c r="L1319" s="338"/>
      <c r="M1319" s="884" t="s">
        <v>12</v>
      </c>
      <c r="N1319" s="885"/>
      <c r="O1319" s="885"/>
      <c r="P1319" s="885"/>
      <c r="Q1319" s="902"/>
      <c r="R1319" s="903"/>
      <c r="U1319" s="339"/>
    </row>
    <row r="1320" spans="1:21" ht="9.9" hidden="1" customHeight="1">
      <c r="A1320" s="3"/>
      <c r="B1320" s="336"/>
      <c r="C1320" s="337"/>
      <c r="F1320" s="884"/>
      <c r="G1320" s="885"/>
      <c r="H1320" s="885"/>
      <c r="I1320" s="885"/>
      <c r="J1320" s="888"/>
      <c r="K1320" s="890"/>
      <c r="L1320" s="338"/>
      <c r="M1320" s="884"/>
      <c r="N1320" s="885"/>
      <c r="O1320" s="885"/>
      <c r="P1320" s="885"/>
      <c r="Q1320" s="888"/>
      <c r="R1320" s="890"/>
      <c r="U1320" s="339"/>
    </row>
    <row r="1321" spans="1:21" ht="9.9" hidden="1" customHeight="1">
      <c r="A1321" s="3"/>
      <c r="B1321" s="336"/>
      <c r="C1321" s="337"/>
      <c r="F1321" s="880" t="s">
        <v>15</v>
      </c>
      <c r="G1321" s="881"/>
      <c r="H1321" s="881"/>
      <c r="I1321" s="881"/>
      <c r="J1321" s="882"/>
      <c r="K1321" s="883"/>
      <c r="L1321" s="338"/>
      <c r="M1321" s="880" t="s">
        <v>16</v>
      </c>
      <c r="N1321" s="881"/>
      <c r="O1321" s="881"/>
      <c r="P1321" s="881"/>
      <c r="Q1321" s="882"/>
      <c r="R1321" s="883"/>
      <c r="U1321" s="339"/>
    </row>
    <row r="1322" spans="1:21" ht="9.9" hidden="1" customHeight="1">
      <c r="A1322" s="3"/>
      <c r="B1322" s="336"/>
      <c r="C1322" s="337"/>
      <c r="F1322" s="880"/>
      <c r="G1322" s="881"/>
      <c r="H1322" s="881"/>
      <c r="I1322" s="881"/>
      <c r="J1322" s="882"/>
      <c r="K1322" s="883"/>
      <c r="L1322" s="338"/>
      <c r="M1322" s="880"/>
      <c r="N1322" s="881"/>
      <c r="O1322" s="881"/>
      <c r="P1322" s="881"/>
      <c r="Q1322" s="882"/>
      <c r="R1322" s="883"/>
      <c r="U1322" s="339"/>
    </row>
    <row r="1323" spans="1:21" ht="9.9" hidden="1" customHeight="1">
      <c r="A1323" s="3"/>
      <c r="B1323" s="336"/>
      <c r="C1323" s="337"/>
      <c r="F1323" s="880" t="s">
        <v>19</v>
      </c>
      <c r="G1323" s="881"/>
      <c r="H1323" s="881"/>
      <c r="I1323" s="881"/>
      <c r="J1323" s="882"/>
      <c r="K1323" s="883"/>
      <c r="L1323" s="338"/>
      <c r="M1323" s="880" t="s">
        <v>20</v>
      </c>
      <c r="N1323" s="881"/>
      <c r="O1323" s="881"/>
      <c r="P1323" s="881"/>
      <c r="Q1323" s="882"/>
      <c r="R1323" s="883"/>
      <c r="U1323" s="339"/>
    </row>
    <row r="1324" spans="1:21" ht="9.9" hidden="1" customHeight="1">
      <c r="A1324" s="3"/>
      <c r="B1324" s="336"/>
      <c r="C1324" s="337"/>
      <c r="F1324" s="880"/>
      <c r="G1324" s="881"/>
      <c r="H1324" s="881"/>
      <c r="I1324" s="881"/>
      <c r="J1324" s="882"/>
      <c r="K1324" s="883"/>
      <c r="L1324" s="338"/>
      <c r="M1324" s="880"/>
      <c r="N1324" s="881"/>
      <c r="O1324" s="881"/>
      <c r="P1324" s="881"/>
      <c r="Q1324" s="882"/>
      <c r="R1324" s="883"/>
      <c r="U1324" s="339"/>
    </row>
    <row r="1325" spans="1:21" ht="9.9" hidden="1" customHeight="1">
      <c r="A1325" s="3"/>
      <c r="B1325" s="336"/>
      <c r="C1325" s="337"/>
      <c r="F1325" s="884"/>
      <c r="G1325" s="885"/>
      <c r="H1325" s="885"/>
      <c r="I1325" s="885"/>
      <c r="J1325" s="888"/>
      <c r="K1325" s="890"/>
      <c r="L1325" s="338"/>
      <c r="M1325" s="884" t="s">
        <v>21</v>
      </c>
      <c r="N1325" s="885"/>
      <c r="O1325" s="885"/>
      <c r="P1325" s="885"/>
      <c r="Q1325" s="888"/>
      <c r="R1325" s="890"/>
      <c r="U1325" s="339"/>
    </row>
    <row r="1326" spans="1:21" ht="9.9" hidden="1" customHeight="1">
      <c r="A1326" s="3"/>
      <c r="B1326" s="336"/>
      <c r="C1326" s="337"/>
      <c r="F1326" s="886"/>
      <c r="G1326" s="887"/>
      <c r="H1326" s="887"/>
      <c r="I1326" s="887"/>
      <c r="J1326" s="889"/>
      <c r="K1326" s="891"/>
      <c r="L1326" s="338"/>
      <c r="M1326" s="886"/>
      <c r="N1326" s="887"/>
      <c r="O1326" s="887"/>
      <c r="P1326" s="887"/>
      <c r="Q1326" s="889"/>
      <c r="R1326" s="891"/>
      <c r="U1326" s="339"/>
    </row>
    <row r="1327" spans="1:21" ht="9.9" hidden="1" customHeight="1">
      <c r="A1327" s="3"/>
      <c r="B1327" s="336"/>
      <c r="C1327" s="337"/>
      <c r="U1327" s="339"/>
    </row>
    <row r="1328" spans="1:21" ht="20.100000000000001" hidden="1" customHeight="1">
      <c r="A1328" s="3"/>
      <c r="B1328" s="340" t="s">
        <v>148</v>
      </c>
      <c r="C1328" s="602" t="s">
        <v>26</v>
      </c>
      <c r="D1328" s="603"/>
      <c r="E1328" s="603"/>
      <c r="F1328" s="603"/>
      <c r="G1328" s="603"/>
      <c r="H1328" s="603"/>
      <c r="I1328" s="603"/>
      <c r="J1328" s="603"/>
      <c r="K1328" s="603"/>
      <c r="L1328" s="603"/>
      <c r="M1328" s="603"/>
      <c r="N1328" s="603"/>
      <c r="O1328" s="603"/>
      <c r="P1328" s="603"/>
      <c r="Q1328" s="603"/>
      <c r="R1328" s="603"/>
      <c r="S1328" s="341"/>
      <c r="T1328" s="341"/>
      <c r="U1328" s="342"/>
    </row>
    <row r="1329" spans="1:21" ht="9.9" hidden="1" customHeight="1">
      <c r="A1329" s="3"/>
      <c r="B1329" s="876" t="s">
        <v>80</v>
      </c>
      <c r="C1329" s="343"/>
      <c r="U1329" s="339"/>
    </row>
    <row r="1330" spans="1:21" ht="9.9" hidden="1" customHeight="1">
      <c r="A1330" s="3"/>
      <c r="B1330" s="876"/>
      <c r="C1330" s="343"/>
      <c r="E1330" s="560" t="s">
        <v>130</v>
      </c>
      <c r="F1330" s="560"/>
      <c r="G1330" s="560"/>
      <c r="H1330" s="560"/>
      <c r="I1330" s="560"/>
      <c r="J1330" s="560"/>
      <c r="K1330" s="560"/>
      <c r="L1330" s="560"/>
      <c r="M1330" s="560"/>
      <c r="N1330" s="560"/>
      <c r="O1330" s="126"/>
      <c r="R1330" s="587" t="s">
        <v>28</v>
      </c>
      <c r="S1330" s="587"/>
      <c r="T1330" s="587"/>
      <c r="U1330" s="592"/>
    </row>
    <row r="1331" spans="1:21" ht="9.9" hidden="1" customHeight="1">
      <c r="A1331" s="3"/>
      <c r="B1331" s="345"/>
      <c r="C1331" s="343"/>
      <c r="E1331" s="560"/>
      <c r="F1331" s="560"/>
      <c r="G1331" s="560"/>
      <c r="H1331" s="560"/>
      <c r="I1331" s="560"/>
      <c r="J1331" s="560"/>
      <c r="K1331" s="560"/>
      <c r="L1331" s="560"/>
      <c r="M1331" s="560"/>
      <c r="N1331" s="560"/>
      <c r="O1331" s="126"/>
      <c r="R1331" s="587"/>
      <c r="S1331" s="587"/>
      <c r="T1331" s="587"/>
      <c r="U1331" s="592"/>
    </row>
    <row r="1332" spans="1:21" ht="9.9" hidden="1" customHeight="1">
      <c r="A1332" s="3"/>
      <c r="B1332" s="345"/>
      <c r="C1332" s="343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4"/>
    </row>
    <row r="1333" spans="1:21" ht="9.9" hidden="1" customHeight="1">
      <c r="A1333" s="3"/>
      <c r="B1333" s="345"/>
      <c r="C1333" s="343"/>
      <c r="R1333" s="127"/>
      <c r="S1333" s="127"/>
      <c r="T1333" s="127"/>
      <c r="U1333" s="348"/>
    </row>
    <row r="1334" spans="1:21" ht="9.9" hidden="1" customHeight="1">
      <c r="A1334" s="3"/>
      <c r="B1334" s="346"/>
      <c r="C1334" s="877" t="s">
        <v>29</v>
      </c>
      <c r="E1334" s="723"/>
      <c r="F1334" s="723"/>
      <c r="G1334" s="723"/>
      <c r="H1334" s="723"/>
      <c r="I1334" s="723"/>
      <c r="J1334" s="723"/>
      <c r="K1334" s="904"/>
      <c r="L1334" s="878" t="s">
        <v>2</v>
      </c>
      <c r="M1334" s="733"/>
      <c r="N1334" s="723"/>
      <c r="O1334" s="723"/>
      <c r="P1334" s="723"/>
      <c r="Q1334" s="723"/>
      <c r="R1334" s="723"/>
      <c r="S1334" s="723"/>
      <c r="T1334" s="127"/>
      <c r="U1334" s="348"/>
    </row>
    <row r="1335" spans="1:21" ht="9.9" hidden="1" customHeight="1">
      <c r="A1335" s="3"/>
      <c r="B1335" s="346"/>
      <c r="C1335" s="877"/>
      <c r="E1335" s="723"/>
      <c r="F1335" s="723"/>
      <c r="G1335" s="723"/>
      <c r="H1335" s="723"/>
      <c r="I1335" s="723"/>
      <c r="J1335" s="723"/>
      <c r="K1335" s="904"/>
      <c r="L1335" s="879"/>
      <c r="M1335" s="733"/>
      <c r="N1335" s="723"/>
      <c r="O1335" s="723"/>
      <c r="P1335" s="723"/>
      <c r="Q1335" s="723"/>
      <c r="R1335" s="723"/>
      <c r="S1335" s="723"/>
      <c r="U1335" s="339"/>
    </row>
    <row r="1336" spans="1:21" ht="9.9" hidden="1" customHeight="1">
      <c r="A1336" s="3"/>
      <c r="B1336" s="346"/>
      <c r="C1336" s="892">
        <v>0.41666666666666669</v>
      </c>
      <c r="E1336" s="723"/>
      <c r="F1336" s="723"/>
      <c r="G1336" s="723"/>
      <c r="H1336" s="723"/>
      <c r="I1336" s="723"/>
      <c r="J1336" s="723"/>
      <c r="K1336" s="904"/>
      <c r="L1336" s="878" t="s">
        <v>2</v>
      </c>
      <c r="M1336" s="733"/>
      <c r="N1336" s="723"/>
      <c r="O1336" s="723"/>
      <c r="P1336" s="723"/>
      <c r="Q1336" s="723"/>
      <c r="R1336" s="723"/>
      <c r="S1336" s="723"/>
      <c r="U1336" s="339"/>
    </row>
    <row r="1337" spans="1:21" ht="9.9" hidden="1" customHeight="1">
      <c r="A1337" s="3"/>
      <c r="B1337" s="346"/>
      <c r="C1337" s="893"/>
      <c r="E1337" s="723"/>
      <c r="F1337" s="723"/>
      <c r="G1337" s="723"/>
      <c r="H1337" s="723"/>
      <c r="I1337" s="723"/>
      <c r="J1337" s="723"/>
      <c r="K1337" s="904"/>
      <c r="L1337" s="879"/>
      <c r="M1337" s="733"/>
      <c r="N1337" s="723"/>
      <c r="O1337" s="723"/>
      <c r="P1337" s="723"/>
      <c r="Q1337" s="723"/>
      <c r="R1337" s="723"/>
      <c r="S1337" s="723"/>
      <c r="U1337" s="339"/>
    </row>
    <row r="1338" spans="1:21" ht="9.9" hidden="1" customHeight="1">
      <c r="A1338" s="3"/>
      <c r="B1338" s="346"/>
      <c r="C1338" s="892">
        <v>0.47916666666666669</v>
      </c>
      <c r="E1338" s="723"/>
      <c r="F1338" s="723"/>
      <c r="G1338" s="723"/>
      <c r="H1338" s="723"/>
      <c r="I1338" s="723"/>
      <c r="J1338" s="723"/>
      <c r="K1338" s="904"/>
      <c r="L1338" s="878" t="s">
        <v>2</v>
      </c>
      <c r="M1338" s="733"/>
      <c r="N1338" s="723"/>
      <c r="O1338" s="723"/>
      <c r="P1338" s="723"/>
      <c r="Q1338" s="723"/>
      <c r="R1338" s="723"/>
      <c r="S1338" s="723"/>
      <c r="U1338" s="339"/>
    </row>
    <row r="1339" spans="1:21" ht="9.9" hidden="1" customHeight="1">
      <c r="A1339" s="3"/>
      <c r="B1339" s="346"/>
      <c r="C1339" s="893"/>
      <c r="E1339" s="723"/>
      <c r="F1339" s="723"/>
      <c r="G1339" s="723"/>
      <c r="H1339" s="723"/>
      <c r="I1339" s="723"/>
      <c r="J1339" s="723"/>
      <c r="K1339" s="904"/>
      <c r="L1339" s="879"/>
      <c r="M1339" s="733"/>
      <c r="N1339" s="723"/>
      <c r="O1339" s="723"/>
      <c r="P1339" s="723"/>
      <c r="Q1339" s="723"/>
      <c r="R1339" s="723"/>
      <c r="S1339" s="723"/>
      <c r="U1339" s="339"/>
    </row>
    <row r="1340" spans="1:21" ht="9.9" hidden="1" customHeight="1">
      <c r="A1340" s="3"/>
      <c r="B1340" s="346"/>
      <c r="C1340" s="892">
        <v>0.54166666666666663</v>
      </c>
      <c r="E1340" s="723"/>
      <c r="F1340" s="723"/>
      <c r="G1340" s="723"/>
      <c r="H1340" s="723"/>
      <c r="I1340" s="723"/>
      <c r="J1340" s="723"/>
      <c r="K1340" s="904"/>
      <c r="L1340" s="878" t="s">
        <v>2</v>
      </c>
      <c r="M1340" s="733"/>
      <c r="N1340" s="723"/>
      <c r="O1340" s="723"/>
      <c r="P1340" s="723"/>
      <c r="Q1340" s="723"/>
      <c r="R1340" s="723"/>
      <c r="S1340" s="723"/>
      <c r="U1340" s="339"/>
    </row>
    <row r="1341" spans="1:21" ht="9.9" hidden="1" customHeight="1">
      <c r="A1341" s="3"/>
      <c r="B1341" s="346"/>
      <c r="C1341" s="893"/>
      <c r="E1341" s="723"/>
      <c r="F1341" s="723"/>
      <c r="G1341" s="723"/>
      <c r="H1341" s="723"/>
      <c r="I1341" s="723"/>
      <c r="J1341" s="723"/>
      <c r="K1341" s="904"/>
      <c r="L1341" s="879"/>
      <c r="M1341" s="733"/>
      <c r="N1341" s="723"/>
      <c r="O1341" s="723"/>
      <c r="P1341" s="723"/>
      <c r="Q1341" s="723"/>
      <c r="R1341" s="723"/>
      <c r="S1341" s="723"/>
      <c r="U1341" s="339"/>
    </row>
    <row r="1342" spans="1:21" ht="9.9" hidden="1" customHeight="1">
      <c r="A1342" s="3"/>
      <c r="B1342" s="346"/>
      <c r="C1342" s="337"/>
      <c r="U1342" s="339"/>
    </row>
    <row r="1343" spans="1:21" ht="9.9" hidden="1" customHeight="1">
      <c r="A1343" s="3"/>
      <c r="B1343" s="336"/>
      <c r="C1343" s="337"/>
      <c r="F1343" s="894" t="s">
        <v>37</v>
      </c>
      <c r="G1343" s="895"/>
      <c r="H1343" s="895"/>
      <c r="I1343" s="895"/>
      <c r="J1343" s="895"/>
      <c r="K1343" s="898"/>
      <c r="L1343" s="338"/>
      <c r="M1343" s="894" t="s">
        <v>37</v>
      </c>
      <c r="N1343" s="895"/>
      <c r="O1343" s="895"/>
      <c r="P1343" s="895"/>
      <c r="Q1343" s="895"/>
      <c r="R1343" s="898"/>
      <c r="U1343" s="339"/>
    </row>
    <row r="1344" spans="1:21" ht="9.9" hidden="1" customHeight="1">
      <c r="A1344" s="3"/>
      <c r="B1344" s="336"/>
      <c r="C1344" s="337"/>
      <c r="F1344" s="896"/>
      <c r="G1344" s="897"/>
      <c r="H1344" s="897"/>
      <c r="I1344" s="897"/>
      <c r="J1344" s="897"/>
      <c r="K1344" s="899"/>
      <c r="L1344" s="338"/>
      <c r="M1344" s="896"/>
      <c r="N1344" s="897"/>
      <c r="O1344" s="897"/>
      <c r="P1344" s="897"/>
      <c r="Q1344" s="897"/>
      <c r="R1344" s="899"/>
      <c r="U1344" s="339"/>
    </row>
    <row r="1345" spans="1:27" ht="9.9" hidden="1" customHeight="1">
      <c r="A1345" s="3"/>
      <c r="B1345" s="336"/>
      <c r="C1345" s="337"/>
      <c r="F1345" s="884" t="s">
        <v>11</v>
      </c>
      <c r="G1345" s="885"/>
      <c r="H1345" s="885"/>
      <c r="I1345" s="885"/>
      <c r="J1345" s="902"/>
      <c r="K1345" s="903"/>
      <c r="L1345" s="338"/>
      <c r="M1345" s="884" t="s">
        <v>12</v>
      </c>
      <c r="N1345" s="885"/>
      <c r="O1345" s="885"/>
      <c r="P1345" s="885"/>
      <c r="Q1345" s="902"/>
      <c r="R1345" s="903"/>
      <c r="U1345" s="339"/>
    </row>
    <row r="1346" spans="1:27" ht="9.9" hidden="1" customHeight="1">
      <c r="A1346" s="3"/>
      <c r="B1346" s="336"/>
      <c r="C1346" s="337"/>
      <c r="F1346" s="884"/>
      <c r="G1346" s="885"/>
      <c r="H1346" s="885"/>
      <c r="I1346" s="885"/>
      <c r="J1346" s="888"/>
      <c r="K1346" s="890"/>
      <c r="L1346" s="338"/>
      <c r="M1346" s="884"/>
      <c r="N1346" s="885"/>
      <c r="O1346" s="885"/>
      <c r="P1346" s="885"/>
      <c r="Q1346" s="888"/>
      <c r="R1346" s="890"/>
      <c r="U1346" s="339"/>
    </row>
    <row r="1347" spans="1:27" ht="9.9" hidden="1" customHeight="1">
      <c r="A1347" s="3"/>
      <c r="B1347" s="336"/>
      <c r="C1347" s="337"/>
      <c r="F1347" s="880" t="s">
        <v>15</v>
      </c>
      <c r="G1347" s="881"/>
      <c r="H1347" s="881"/>
      <c r="I1347" s="881"/>
      <c r="J1347" s="882"/>
      <c r="K1347" s="883"/>
      <c r="L1347" s="338"/>
      <c r="M1347" s="880" t="s">
        <v>16</v>
      </c>
      <c r="N1347" s="881"/>
      <c r="O1347" s="881"/>
      <c r="P1347" s="881"/>
      <c r="Q1347" s="882"/>
      <c r="R1347" s="883"/>
      <c r="U1347" s="339"/>
    </row>
    <row r="1348" spans="1:27" ht="9.9" hidden="1" customHeight="1">
      <c r="A1348" s="3"/>
      <c r="B1348" s="336"/>
      <c r="C1348" s="337"/>
      <c r="F1348" s="880"/>
      <c r="G1348" s="881"/>
      <c r="H1348" s="881"/>
      <c r="I1348" s="881"/>
      <c r="J1348" s="882"/>
      <c r="K1348" s="883"/>
      <c r="L1348" s="338"/>
      <c r="M1348" s="880"/>
      <c r="N1348" s="881"/>
      <c r="O1348" s="881"/>
      <c r="P1348" s="881"/>
      <c r="Q1348" s="882"/>
      <c r="R1348" s="883"/>
      <c r="U1348" s="339"/>
    </row>
    <row r="1349" spans="1:27" ht="9.9" hidden="1" customHeight="1">
      <c r="A1349" s="3"/>
      <c r="B1349" s="336"/>
      <c r="C1349" s="337"/>
      <c r="F1349" s="880" t="s">
        <v>19</v>
      </c>
      <c r="G1349" s="881"/>
      <c r="H1349" s="881"/>
      <c r="I1349" s="881"/>
      <c r="J1349" s="882"/>
      <c r="K1349" s="883"/>
      <c r="L1349" s="338"/>
      <c r="M1349" s="880" t="s">
        <v>20</v>
      </c>
      <c r="N1349" s="881"/>
      <c r="O1349" s="881"/>
      <c r="P1349" s="881"/>
      <c r="Q1349" s="882"/>
      <c r="R1349" s="883"/>
      <c r="U1349" s="339"/>
    </row>
    <row r="1350" spans="1:27" ht="9.9" hidden="1" customHeight="1">
      <c r="A1350" s="3"/>
      <c r="B1350" s="336"/>
      <c r="C1350" s="337"/>
      <c r="F1350" s="880"/>
      <c r="G1350" s="881"/>
      <c r="H1350" s="881"/>
      <c r="I1350" s="881"/>
      <c r="J1350" s="882"/>
      <c r="K1350" s="883"/>
      <c r="L1350" s="338"/>
      <c r="M1350" s="880"/>
      <c r="N1350" s="881"/>
      <c r="O1350" s="881"/>
      <c r="P1350" s="881"/>
      <c r="Q1350" s="882"/>
      <c r="R1350" s="883"/>
      <c r="U1350" s="339"/>
    </row>
    <row r="1351" spans="1:27" ht="9.9" hidden="1" customHeight="1">
      <c r="A1351" s="3"/>
      <c r="B1351" s="336"/>
      <c r="C1351" s="337"/>
      <c r="F1351" s="884"/>
      <c r="G1351" s="885"/>
      <c r="H1351" s="885"/>
      <c r="I1351" s="885"/>
      <c r="J1351" s="888"/>
      <c r="K1351" s="890"/>
      <c r="L1351" s="338"/>
      <c r="M1351" s="884" t="s">
        <v>21</v>
      </c>
      <c r="N1351" s="885"/>
      <c r="O1351" s="885"/>
      <c r="P1351" s="885"/>
      <c r="Q1351" s="888"/>
      <c r="R1351" s="890"/>
      <c r="U1351" s="339"/>
    </row>
    <row r="1352" spans="1:27" ht="9.9" hidden="1" customHeight="1">
      <c r="A1352" s="3"/>
      <c r="B1352" s="336"/>
      <c r="C1352" s="337"/>
      <c r="F1352" s="886"/>
      <c r="G1352" s="887"/>
      <c r="H1352" s="887"/>
      <c r="I1352" s="887"/>
      <c r="J1352" s="889"/>
      <c r="K1352" s="891"/>
      <c r="L1352" s="338"/>
      <c r="M1352" s="886"/>
      <c r="N1352" s="887"/>
      <c r="O1352" s="887"/>
      <c r="P1352" s="887"/>
      <c r="Q1352" s="889"/>
      <c r="R1352" s="891"/>
      <c r="U1352" s="339"/>
    </row>
    <row r="1353" spans="1:27" ht="9.9" hidden="1" customHeight="1">
      <c r="A1353" s="3"/>
      <c r="B1353" s="336"/>
      <c r="C1353" s="337"/>
      <c r="U1353" s="339"/>
    </row>
    <row r="1354" spans="1:27" ht="20.100000000000001" hidden="1" customHeight="1">
      <c r="A1354" s="3"/>
      <c r="B1354" s="340" t="s">
        <v>306</v>
      </c>
      <c r="C1354" s="602" t="s">
        <v>26</v>
      </c>
      <c r="D1354" s="603"/>
      <c r="E1354" s="603"/>
      <c r="F1354" s="603"/>
      <c r="G1354" s="603"/>
      <c r="H1354" s="603"/>
      <c r="I1354" s="603"/>
      <c r="J1354" s="603"/>
      <c r="K1354" s="603"/>
      <c r="L1354" s="603"/>
      <c r="M1354" s="603"/>
      <c r="N1354" s="603"/>
      <c r="O1354" s="603"/>
      <c r="P1354" s="603"/>
      <c r="Q1354" s="603"/>
      <c r="R1354" s="603"/>
      <c r="S1354" s="341"/>
      <c r="T1354" s="341"/>
      <c r="U1354" s="342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876"/>
      <c r="C1355" s="343"/>
      <c r="U1355" s="339"/>
    </row>
    <row r="1356" spans="1:27" ht="9.9" hidden="1" customHeight="1">
      <c r="A1356" s="3"/>
      <c r="B1356" s="876"/>
      <c r="C1356" s="343"/>
      <c r="E1356" s="560" t="s">
        <v>130</v>
      </c>
      <c r="F1356" s="560"/>
      <c r="G1356" s="560"/>
      <c r="H1356" s="560"/>
      <c r="I1356" s="560"/>
      <c r="J1356" s="560"/>
      <c r="K1356" s="560"/>
      <c r="L1356" s="560"/>
      <c r="M1356" s="560"/>
      <c r="N1356" s="560"/>
      <c r="O1356" s="126"/>
      <c r="R1356" s="587" t="s">
        <v>28</v>
      </c>
      <c r="S1356" s="587"/>
      <c r="T1356" s="587"/>
      <c r="U1356" s="592"/>
    </row>
    <row r="1357" spans="1:27" ht="9.9" hidden="1" customHeight="1">
      <c r="A1357" s="3"/>
      <c r="B1357" s="345"/>
      <c r="C1357" s="343"/>
      <c r="E1357" s="560"/>
      <c r="F1357" s="560"/>
      <c r="G1357" s="560"/>
      <c r="H1357" s="560"/>
      <c r="I1357" s="560"/>
      <c r="J1357" s="560"/>
      <c r="K1357" s="560"/>
      <c r="L1357" s="560"/>
      <c r="M1357" s="560"/>
      <c r="N1357" s="560"/>
      <c r="O1357" s="126"/>
      <c r="R1357" s="587"/>
      <c r="S1357" s="587"/>
      <c r="T1357" s="587"/>
      <c r="U1357" s="592"/>
    </row>
    <row r="1358" spans="1:27" ht="9.9" hidden="1" customHeight="1">
      <c r="A1358" s="3"/>
      <c r="B1358" s="345"/>
      <c r="C1358" s="343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4"/>
    </row>
    <row r="1359" spans="1:27" ht="9.9" hidden="1" customHeight="1">
      <c r="A1359" s="3"/>
      <c r="B1359" s="345"/>
      <c r="C1359" s="343"/>
      <c r="R1359" s="127"/>
      <c r="S1359" s="127"/>
      <c r="T1359" s="127"/>
      <c r="U1359" s="348"/>
    </row>
    <row r="1360" spans="1:27" ht="9.9" hidden="1" customHeight="1">
      <c r="A1360" s="3"/>
      <c r="B1360" s="346"/>
      <c r="C1360" s="877" t="s">
        <v>29</v>
      </c>
      <c r="E1360" s="723"/>
      <c r="F1360" s="723"/>
      <c r="G1360" s="723"/>
      <c r="H1360" s="723"/>
      <c r="I1360" s="723"/>
      <c r="J1360" s="723"/>
      <c r="K1360" s="904"/>
      <c r="L1360" s="878" t="s">
        <v>2</v>
      </c>
      <c r="M1360" s="733"/>
      <c r="N1360" s="723"/>
      <c r="O1360" s="723"/>
      <c r="P1360" s="723"/>
      <c r="Q1360" s="723"/>
      <c r="R1360" s="723"/>
      <c r="S1360" s="723"/>
      <c r="T1360" s="127"/>
      <c r="U1360" s="348"/>
    </row>
    <row r="1361" spans="1:21" ht="9.9" hidden="1" customHeight="1">
      <c r="A1361" s="3"/>
      <c r="B1361" s="346"/>
      <c r="C1361" s="877"/>
      <c r="E1361" s="723"/>
      <c r="F1361" s="723"/>
      <c r="G1361" s="723"/>
      <c r="H1361" s="723"/>
      <c r="I1361" s="723"/>
      <c r="J1361" s="723"/>
      <c r="K1361" s="904"/>
      <c r="L1361" s="879"/>
      <c r="M1361" s="733"/>
      <c r="N1361" s="723"/>
      <c r="O1361" s="723"/>
      <c r="P1361" s="723"/>
      <c r="Q1361" s="723"/>
      <c r="R1361" s="723"/>
      <c r="S1361" s="723"/>
      <c r="U1361" s="339"/>
    </row>
    <row r="1362" spans="1:21" ht="9.9" hidden="1" customHeight="1">
      <c r="A1362" s="3"/>
      <c r="B1362" s="346"/>
      <c r="C1362" s="892">
        <v>0.41666666666666669</v>
      </c>
      <c r="E1362" s="723"/>
      <c r="F1362" s="723"/>
      <c r="G1362" s="723"/>
      <c r="H1362" s="723"/>
      <c r="I1362" s="723"/>
      <c r="J1362" s="723"/>
      <c r="K1362" s="904"/>
      <c r="L1362" s="878" t="s">
        <v>2</v>
      </c>
      <c r="M1362" s="733"/>
      <c r="N1362" s="723"/>
      <c r="O1362" s="723"/>
      <c r="P1362" s="723"/>
      <c r="Q1362" s="723"/>
      <c r="R1362" s="723"/>
      <c r="S1362" s="723"/>
      <c r="U1362" s="339"/>
    </row>
    <row r="1363" spans="1:21" ht="9.9" hidden="1" customHeight="1">
      <c r="A1363" s="3"/>
      <c r="B1363" s="346"/>
      <c r="C1363" s="893"/>
      <c r="E1363" s="723"/>
      <c r="F1363" s="723"/>
      <c r="G1363" s="723"/>
      <c r="H1363" s="723"/>
      <c r="I1363" s="723"/>
      <c r="J1363" s="723"/>
      <c r="K1363" s="904"/>
      <c r="L1363" s="879"/>
      <c r="M1363" s="733"/>
      <c r="N1363" s="723"/>
      <c r="O1363" s="723"/>
      <c r="P1363" s="723"/>
      <c r="Q1363" s="723"/>
      <c r="R1363" s="723"/>
      <c r="S1363" s="723"/>
      <c r="U1363" s="339"/>
    </row>
    <row r="1364" spans="1:21" ht="9.9" hidden="1" customHeight="1">
      <c r="A1364" s="3"/>
      <c r="B1364" s="346"/>
      <c r="C1364" s="892">
        <v>0.47916666666666669</v>
      </c>
      <c r="E1364" s="723"/>
      <c r="F1364" s="723"/>
      <c r="G1364" s="723"/>
      <c r="H1364" s="723"/>
      <c r="I1364" s="723"/>
      <c r="J1364" s="723"/>
      <c r="K1364" s="904"/>
      <c r="L1364" s="878" t="s">
        <v>2</v>
      </c>
      <c r="M1364" s="733"/>
      <c r="N1364" s="723"/>
      <c r="O1364" s="723"/>
      <c r="P1364" s="723"/>
      <c r="Q1364" s="723"/>
      <c r="R1364" s="723"/>
      <c r="S1364" s="723"/>
      <c r="U1364" s="339"/>
    </row>
    <row r="1365" spans="1:21" ht="9.9" hidden="1" customHeight="1">
      <c r="A1365" s="3"/>
      <c r="B1365" s="346"/>
      <c r="C1365" s="893"/>
      <c r="E1365" s="723"/>
      <c r="F1365" s="723"/>
      <c r="G1365" s="723"/>
      <c r="H1365" s="723"/>
      <c r="I1365" s="723"/>
      <c r="J1365" s="723"/>
      <c r="K1365" s="904"/>
      <c r="L1365" s="879"/>
      <c r="M1365" s="733"/>
      <c r="N1365" s="723"/>
      <c r="O1365" s="723"/>
      <c r="P1365" s="723"/>
      <c r="Q1365" s="723"/>
      <c r="R1365" s="723"/>
      <c r="S1365" s="723"/>
      <c r="U1365" s="339"/>
    </row>
    <row r="1366" spans="1:21" ht="9.9" hidden="1" customHeight="1">
      <c r="A1366" s="3"/>
      <c r="B1366" s="346"/>
      <c r="C1366" s="892">
        <v>0.54166666666666663</v>
      </c>
      <c r="E1366" s="723"/>
      <c r="F1366" s="723"/>
      <c r="G1366" s="723"/>
      <c r="H1366" s="723"/>
      <c r="I1366" s="723"/>
      <c r="J1366" s="723"/>
      <c r="K1366" s="904"/>
      <c r="L1366" s="878" t="s">
        <v>2</v>
      </c>
      <c r="M1366" s="733"/>
      <c r="N1366" s="723"/>
      <c r="O1366" s="723"/>
      <c r="P1366" s="723"/>
      <c r="Q1366" s="723"/>
      <c r="R1366" s="723"/>
      <c r="S1366" s="723"/>
      <c r="U1366" s="339"/>
    </row>
    <row r="1367" spans="1:21" ht="9.9" hidden="1" customHeight="1">
      <c r="A1367" s="3"/>
      <c r="B1367" s="346"/>
      <c r="C1367" s="893"/>
      <c r="E1367" s="723"/>
      <c r="F1367" s="723"/>
      <c r="G1367" s="723"/>
      <c r="H1367" s="723"/>
      <c r="I1367" s="723"/>
      <c r="J1367" s="723"/>
      <c r="K1367" s="904"/>
      <c r="L1367" s="879"/>
      <c r="M1367" s="733"/>
      <c r="N1367" s="723"/>
      <c r="O1367" s="723"/>
      <c r="P1367" s="723"/>
      <c r="Q1367" s="723"/>
      <c r="R1367" s="723"/>
      <c r="S1367" s="723"/>
      <c r="U1367" s="339"/>
    </row>
    <row r="1368" spans="1:21" ht="9.9" hidden="1" customHeight="1">
      <c r="A1368" s="3"/>
      <c r="B1368" s="346"/>
      <c r="C1368" s="337"/>
      <c r="U1368" s="339"/>
    </row>
    <row r="1369" spans="1:21" ht="9.9" hidden="1" customHeight="1">
      <c r="A1369" s="3"/>
      <c r="B1369" s="336"/>
      <c r="C1369" s="337"/>
      <c r="F1369" s="894" t="s">
        <v>37</v>
      </c>
      <c r="G1369" s="895"/>
      <c r="H1369" s="895"/>
      <c r="I1369" s="895"/>
      <c r="J1369" s="895"/>
      <c r="K1369" s="898"/>
      <c r="L1369" s="338"/>
      <c r="M1369" s="894" t="s">
        <v>37</v>
      </c>
      <c r="N1369" s="895"/>
      <c r="O1369" s="895"/>
      <c r="P1369" s="895"/>
      <c r="Q1369" s="895"/>
      <c r="R1369" s="898"/>
      <c r="U1369" s="339"/>
    </row>
    <row r="1370" spans="1:21" ht="9.9" hidden="1" customHeight="1">
      <c r="A1370" s="3"/>
      <c r="B1370" s="336"/>
      <c r="C1370" s="337"/>
      <c r="F1370" s="896"/>
      <c r="G1370" s="897"/>
      <c r="H1370" s="897"/>
      <c r="I1370" s="897"/>
      <c r="J1370" s="897"/>
      <c r="K1370" s="899"/>
      <c r="L1370" s="338"/>
      <c r="M1370" s="896"/>
      <c r="N1370" s="897"/>
      <c r="O1370" s="897"/>
      <c r="P1370" s="897"/>
      <c r="Q1370" s="897"/>
      <c r="R1370" s="899"/>
      <c r="U1370" s="339"/>
    </row>
    <row r="1371" spans="1:21" ht="9.9" hidden="1" customHeight="1">
      <c r="A1371" s="3"/>
      <c r="B1371" s="336"/>
      <c r="C1371" s="337"/>
      <c r="F1371" s="884" t="s">
        <v>11</v>
      </c>
      <c r="G1371" s="885"/>
      <c r="H1371" s="885"/>
      <c r="I1371" s="885"/>
      <c r="J1371" s="902"/>
      <c r="K1371" s="903"/>
      <c r="L1371" s="338"/>
      <c r="M1371" s="884" t="s">
        <v>12</v>
      </c>
      <c r="N1371" s="885"/>
      <c r="O1371" s="885"/>
      <c r="P1371" s="885"/>
      <c r="Q1371" s="902"/>
      <c r="R1371" s="903"/>
      <c r="U1371" s="339"/>
    </row>
    <row r="1372" spans="1:21" ht="9.9" hidden="1" customHeight="1">
      <c r="A1372" s="3"/>
      <c r="B1372" s="336"/>
      <c r="C1372" s="337"/>
      <c r="F1372" s="884"/>
      <c r="G1372" s="885"/>
      <c r="H1372" s="885"/>
      <c r="I1372" s="885"/>
      <c r="J1372" s="888"/>
      <c r="K1372" s="890"/>
      <c r="L1372" s="338"/>
      <c r="M1372" s="884"/>
      <c r="N1372" s="885"/>
      <c r="O1372" s="885"/>
      <c r="P1372" s="885"/>
      <c r="Q1372" s="888"/>
      <c r="R1372" s="890"/>
      <c r="U1372" s="339"/>
    </row>
    <row r="1373" spans="1:21" ht="9.9" hidden="1" customHeight="1">
      <c r="A1373" s="3"/>
      <c r="B1373" s="336"/>
      <c r="C1373" s="337"/>
      <c r="F1373" s="880" t="s">
        <v>15</v>
      </c>
      <c r="G1373" s="881"/>
      <c r="H1373" s="881"/>
      <c r="I1373" s="881"/>
      <c r="J1373" s="882"/>
      <c r="K1373" s="883"/>
      <c r="L1373" s="338"/>
      <c r="M1373" s="880" t="s">
        <v>16</v>
      </c>
      <c r="N1373" s="881"/>
      <c r="O1373" s="881"/>
      <c r="P1373" s="881"/>
      <c r="Q1373" s="882"/>
      <c r="R1373" s="883"/>
      <c r="U1373" s="339"/>
    </row>
    <row r="1374" spans="1:21" ht="9.9" hidden="1" customHeight="1">
      <c r="A1374" s="3"/>
      <c r="B1374" s="336"/>
      <c r="C1374" s="337"/>
      <c r="F1374" s="880"/>
      <c r="G1374" s="881"/>
      <c r="H1374" s="881"/>
      <c r="I1374" s="881"/>
      <c r="J1374" s="882"/>
      <c r="K1374" s="883"/>
      <c r="L1374" s="338"/>
      <c r="M1374" s="880"/>
      <c r="N1374" s="881"/>
      <c r="O1374" s="881"/>
      <c r="P1374" s="881"/>
      <c r="Q1374" s="882"/>
      <c r="R1374" s="883"/>
      <c r="U1374" s="339"/>
    </row>
    <row r="1375" spans="1:21" ht="9.9" hidden="1" customHeight="1">
      <c r="A1375" s="3"/>
      <c r="B1375" s="336"/>
      <c r="C1375" s="337"/>
      <c r="F1375" s="880" t="s">
        <v>19</v>
      </c>
      <c r="G1375" s="881"/>
      <c r="H1375" s="881"/>
      <c r="I1375" s="881"/>
      <c r="J1375" s="882"/>
      <c r="K1375" s="883"/>
      <c r="L1375" s="338"/>
      <c r="M1375" s="880" t="s">
        <v>20</v>
      </c>
      <c r="N1375" s="881"/>
      <c r="O1375" s="881"/>
      <c r="P1375" s="881"/>
      <c r="Q1375" s="882"/>
      <c r="R1375" s="883"/>
      <c r="U1375" s="339"/>
    </row>
    <row r="1376" spans="1:21" ht="9.9" hidden="1" customHeight="1">
      <c r="A1376" s="3"/>
      <c r="B1376" s="336"/>
      <c r="C1376" s="337"/>
      <c r="F1376" s="880"/>
      <c r="G1376" s="881"/>
      <c r="H1376" s="881"/>
      <c r="I1376" s="881"/>
      <c r="J1376" s="882"/>
      <c r="K1376" s="883"/>
      <c r="L1376" s="338"/>
      <c r="M1376" s="880"/>
      <c r="N1376" s="881"/>
      <c r="O1376" s="881"/>
      <c r="P1376" s="881"/>
      <c r="Q1376" s="882"/>
      <c r="R1376" s="883"/>
      <c r="U1376" s="339"/>
    </row>
    <row r="1377" spans="1:21" ht="9.9" hidden="1" customHeight="1">
      <c r="A1377" s="3"/>
      <c r="B1377" s="336"/>
      <c r="C1377" s="337"/>
      <c r="F1377" s="884"/>
      <c r="G1377" s="885"/>
      <c r="H1377" s="885"/>
      <c r="I1377" s="885"/>
      <c r="J1377" s="888"/>
      <c r="K1377" s="890"/>
      <c r="L1377" s="338"/>
      <c r="M1377" s="884" t="s">
        <v>21</v>
      </c>
      <c r="N1377" s="885"/>
      <c r="O1377" s="885"/>
      <c r="P1377" s="885"/>
      <c r="Q1377" s="888"/>
      <c r="R1377" s="890"/>
      <c r="U1377" s="339"/>
    </row>
    <row r="1378" spans="1:21" ht="9.9" hidden="1" customHeight="1">
      <c r="A1378" s="3"/>
      <c r="B1378" s="336"/>
      <c r="C1378" s="337"/>
      <c r="F1378" s="886"/>
      <c r="G1378" s="887"/>
      <c r="H1378" s="887"/>
      <c r="I1378" s="887"/>
      <c r="J1378" s="889"/>
      <c r="K1378" s="891"/>
      <c r="L1378" s="338"/>
      <c r="M1378" s="886"/>
      <c r="N1378" s="887"/>
      <c r="O1378" s="887"/>
      <c r="P1378" s="887"/>
      <c r="Q1378" s="889"/>
      <c r="R1378" s="891"/>
      <c r="U1378" s="339"/>
    </row>
    <row r="1379" spans="1:21" ht="9.9" hidden="1" customHeight="1">
      <c r="A1379" s="3"/>
      <c r="B1379" s="336"/>
      <c r="C1379" s="337"/>
      <c r="U1379" s="339"/>
    </row>
    <row r="1380" spans="1:21" ht="20.100000000000001" hidden="1" customHeight="1">
      <c r="A1380" s="3"/>
      <c r="B1380" s="340" t="s">
        <v>149</v>
      </c>
      <c r="C1380" s="602" t="s">
        <v>26</v>
      </c>
      <c r="D1380" s="603"/>
      <c r="E1380" s="603"/>
      <c r="F1380" s="603"/>
      <c r="G1380" s="603"/>
      <c r="H1380" s="603"/>
      <c r="I1380" s="603"/>
      <c r="J1380" s="603"/>
      <c r="K1380" s="603"/>
      <c r="L1380" s="603"/>
      <c r="M1380" s="603"/>
      <c r="N1380" s="603"/>
      <c r="O1380" s="603"/>
      <c r="P1380" s="603"/>
      <c r="Q1380" s="603"/>
      <c r="R1380" s="603"/>
      <c r="S1380" s="341"/>
      <c r="T1380" s="341"/>
      <c r="U1380" s="342"/>
    </row>
    <row r="1381" spans="1:21" ht="9.9" hidden="1" customHeight="1">
      <c r="A1381" s="3"/>
      <c r="B1381" s="876" t="s">
        <v>80</v>
      </c>
      <c r="C1381" s="343"/>
      <c r="U1381" s="339"/>
    </row>
    <row r="1382" spans="1:21" ht="9.9" hidden="1" customHeight="1">
      <c r="A1382" s="3"/>
      <c r="B1382" s="876"/>
      <c r="C1382" s="343"/>
      <c r="E1382" s="560" t="s">
        <v>130</v>
      </c>
      <c r="F1382" s="560"/>
      <c r="G1382" s="560"/>
      <c r="H1382" s="560"/>
      <c r="I1382" s="560"/>
      <c r="J1382" s="560"/>
      <c r="K1382" s="560"/>
      <c r="L1382" s="560"/>
      <c r="M1382" s="560"/>
      <c r="N1382" s="560"/>
      <c r="O1382" s="126"/>
      <c r="R1382" s="587" t="s">
        <v>28</v>
      </c>
      <c r="S1382" s="587"/>
      <c r="T1382" s="587"/>
      <c r="U1382" s="592"/>
    </row>
    <row r="1383" spans="1:21" ht="9.9" hidden="1" customHeight="1">
      <c r="A1383" s="3"/>
      <c r="B1383" s="345"/>
      <c r="C1383" s="343"/>
      <c r="E1383" s="560"/>
      <c r="F1383" s="560"/>
      <c r="G1383" s="560"/>
      <c r="H1383" s="560"/>
      <c r="I1383" s="560"/>
      <c r="J1383" s="560"/>
      <c r="K1383" s="560"/>
      <c r="L1383" s="560"/>
      <c r="M1383" s="560"/>
      <c r="N1383" s="560"/>
      <c r="O1383" s="126"/>
      <c r="R1383" s="587"/>
      <c r="S1383" s="587"/>
      <c r="T1383" s="587"/>
      <c r="U1383" s="592"/>
    </row>
    <row r="1384" spans="1:21" ht="9.9" hidden="1" customHeight="1">
      <c r="A1384" s="3"/>
      <c r="B1384" s="345"/>
      <c r="C1384" s="343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4"/>
    </row>
    <row r="1385" spans="1:21" ht="9.9" hidden="1" customHeight="1">
      <c r="A1385" s="3"/>
      <c r="B1385" s="345"/>
      <c r="C1385" s="343"/>
      <c r="R1385" s="127"/>
      <c r="S1385" s="127"/>
      <c r="T1385" s="127"/>
      <c r="U1385" s="348"/>
    </row>
    <row r="1386" spans="1:21" ht="9.9" hidden="1" customHeight="1">
      <c r="A1386" s="3"/>
      <c r="B1386" s="346"/>
      <c r="C1386" s="877" t="s">
        <v>29</v>
      </c>
      <c r="E1386" s="723"/>
      <c r="F1386" s="723"/>
      <c r="G1386" s="723"/>
      <c r="H1386" s="723"/>
      <c r="I1386" s="723"/>
      <c r="J1386" s="723"/>
      <c r="K1386" s="904"/>
      <c r="L1386" s="878" t="s">
        <v>2</v>
      </c>
      <c r="M1386" s="733"/>
      <c r="N1386" s="723"/>
      <c r="O1386" s="723"/>
      <c r="P1386" s="723"/>
      <c r="Q1386" s="723"/>
      <c r="R1386" s="723"/>
      <c r="S1386" s="723"/>
      <c r="T1386" s="127"/>
      <c r="U1386" s="348"/>
    </row>
    <row r="1387" spans="1:21" ht="9.9" hidden="1" customHeight="1">
      <c r="A1387" s="3"/>
      <c r="B1387" s="346"/>
      <c r="C1387" s="877"/>
      <c r="E1387" s="723"/>
      <c r="F1387" s="723"/>
      <c r="G1387" s="723"/>
      <c r="H1387" s="723"/>
      <c r="I1387" s="723"/>
      <c r="J1387" s="723"/>
      <c r="K1387" s="904"/>
      <c r="L1387" s="879"/>
      <c r="M1387" s="733"/>
      <c r="N1387" s="723"/>
      <c r="O1387" s="723"/>
      <c r="P1387" s="723"/>
      <c r="Q1387" s="723"/>
      <c r="R1387" s="723"/>
      <c r="S1387" s="723"/>
      <c r="U1387" s="339"/>
    </row>
    <row r="1388" spans="1:21" ht="9.9" hidden="1" customHeight="1">
      <c r="A1388" s="3"/>
      <c r="B1388" s="346"/>
      <c r="C1388" s="892">
        <v>0.41666666666666669</v>
      </c>
      <c r="E1388" s="723"/>
      <c r="F1388" s="723"/>
      <c r="G1388" s="723"/>
      <c r="H1388" s="723"/>
      <c r="I1388" s="723"/>
      <c r="J1388" s="723"/>
      <c r="K1388" s="904"/>
      <c r="L1388" s="878" t="s">
        <v>2</v>
      </c>
      <c r="M1388" s="733"/>
      <c r="N1388" s="723"/>
      <c r="O1388" s="723"/>
      <c r="P1388" s="723"/>
      <c r="Q1388" s="723"/>
      <c r="R1388" s="723"/>
      <c r="S1388" s="723"/>
      <c r="U1388" s="339"/>
    </row>
    <row r="1389" spans="1:21" ht="9.9" hidden="1" customHeight="1">
      <c r="A1389" s="3"/>
      <c r="B1389" s="346"/>
      <c r="C1389" s="893"/>
      <c r="E1389" s="723"/>
      <c r="F1389" s="723"/>
      <c r="G1389" s="723"/>
      <c r="H1389" s="723"/>
      <c r="I1389" s="723"/>
      <c r="J1389" s="723"/>
      <c r="K1389" s="904"/>
      <c r="L1389" s="879"/>
      <c r="M1389" s="733"/>
      <c r="N1389" s="723"/>
      <c r="O1389" s="723"/>
      <c r="P1389" s="723"/>
      <c r="Q1389" s="723"/>
      <c r="R1389" s="723"/>
      <c r="S1389" s="723"/>
      <c r="U1389" s="339"/>
    </row>
    <row r="1390" spans="1:21" ht="9.9" hidden="1" customHeight="1">
      <c r="A1390" s="3"/>
      <c r="B1390" s="346"/>
      <c r="C1390" s="892">
        <v>0.47916666666666669</v>
      </c>
      <c r="E1390" s="723"/>
      <c r="F1390" s="723"/>
      <c r="G1390" s="723"/>
      <c r="H1390" s="723"/>
      <c r="I1390" s="723"/>
      <c r="J1390" s="723"/>
      <c r="K1390" s="904"/>
      <c r="L1390" s="878" t="s">
        <v>2</v>
      </c>
      <c r="M1390" s="733"/>
      <c r="N1390" s="723"/>
      <c r="O1390" s="723"/>
      <c r="P1390" s="723"/>
      <c r="Q1390" s="723"/>
      <c r="R1390" s="723"/>
      <c r="S1390" s="723"/>
      <c r="U1390" s="339"/>
    </row>
    <row r="1391" spans="1:21" ht="9.9" hidden="1" customHeight="1">
      <c r="A1391" s="3"/>
      <c r="B1391" s="346"/>
      <c r="C1391" s="893"/>
      <c r="E1391" s="723"/>
      <c r="F1391" s="723"/>
      <c r="G1391" s="723"/>
      <c r="H1391" s="723"/>
      <c r="I1391" s="723"/>
      <c r="J1391" s="723"/>
      <c r="K1391" s="904"/>
      <c r="L1391" s="879"/>
      <c r="M1391" s="733"/>
      <c r="N1391" s="723"/>
      <c r="O1391" s="723"/>
      <c r="P1391" s="723"/>
      <c r="Q1391" s="723"/>
      <c r="R1391" s="723"/>
      <c r="S1391" s="723"/>
      <c r="U1391" s="339"/>
    </row>
    <row r="1392" spans="1:21" ht="9.9" hidden="1" customHeight="1">
      <c r="A1392" s="3"/>
      <c r="B1392" s="346"/>
      <c r="C1392" s="892">
        <v>0.54166666666666663</v>
      </c>
      <c r="E1392" s="723"/>
      <c r="F1392" s="723"/>
      <c r="G1392" s="723"/>
      <c r="H1392" s="723"/>
      <c r="I1392" s="723"/>
      <c r="J1392" s="723"/>
      <c r="K1392" s="904"/>
      <c r="L1392" s="878" t="s">
        <v>2</v>
      </c>
      <c r="M1392" s="733"/>
      <c r="N1392" s="723"/>
      <c r="O1392" s="723"/>
      <c r="P1392" s="723"/>
      <c r="Q1392" s="723"/>
      <c r="R1392" s="723"/>
      <c r="S1392" s="723"/>
      <c r="U1392" s="339"/>
    </row>
    <row r="1393" spans="1:27" ht="9.9" hidden="1" customHeight="1">
      <c r="A1393" s="3"/>
      <c r="B1393" s="346"/>
      <c r="C1393" s="893"/>
      <c r="E1393" s="723"/>
      <c r="F1393" s="723"/>
      <c r="G1393" s="723"/>
      <c r="H1393" s="723"/>
      <c r="I1393" s="723"/>
      <c r="J1393" s="723"/>
      <c r="K1393" s="904"/>
      <c r="L1393" s="879"/>
      <c r="M1393" s="733"/>
      <c r="N1393" s="723"/>
      <c r="O1393" s="723"/>
      <c r="P1393" s="723"/>
      <c r="Q1393" s="723"/>
      <c r="R1393" s="723"/>
      <c r="S1393" s="723"/>
      <c r="U1393" s="339"/>
    </row>
    <row r="1394" spans="1:27" ht="9.9" hidden="1" customHeight="1">
      <c r="A1394" s="3"/>
      <c r="B1394" s="346"/>
      <c r="C1394" s="337"/>
      <c r="U1394" s="339"/>
    </row>
    <row r="1395" spans="1:27" ht="9.9" hidden="1" customHeight="1">
      <c r="A1395" s="3"/>
      <c r="B1395" s="336"/>
      <c r="C1395" s="337"/>
      <c r="F1395" s="894" t="s">
        <v>37</v>
      </c>
      <c r="G1395" s="895"/>
      <c r="H1395" s="895"/>
      <c r="I1395" s="895"/>
      <c r="J1395" s="895"/>
      <c r="K1395" s="898"/>
      <c r="L1395" s="338"/>
      <c r="M1395" s="894" t="s">
        <v>37</v>
      </c>
      <c r="N1395" s="895"/>
      <c r="O1395" s="895"/>
      <c r="P1395" s="895"/>
      <c r="Q1395" s="895"/>
      <c r="R1395" s="898"/>
      <c r="U1395" s="339"/>
    </row>
    <row r="1396" spans="1:27" ht="9.9" hidden="1" customHeight="1">
      <c r="A1396" s="3"/>
      <c r="B1396" s="336"/>
      <c r="C1396" s="337"/>
      <c r="F1396" s="896"/>
      <c r="G1396" s="897"/>
      <c r="H1396" s="897"/>
      <c r="I1396" s="897"/>
      <c r="J1396" s="897"/>
      <c r="K1396" s="899"/>
      <c r="L1396" s="338"/>
      <c r="M1396" s="896"/>
      <c r="N1396" s="897"/>
      <c r="O1396" s="897"/>
      <c r="P1396" s="897"/>
      <c r="Q1396" s="897"/>
      <c r="R1396" s="899"/>
      <c r="U1396" s="339"/>
    </row>
    <row r="1397" spans="1:27" ht="9.9" hidden="1" customHeight="1">
      <c r="A1397" s="3"/>
      <c r="B1397" s="336"/>
      <c r="C1397" s="337"/>
      <c r="F1397" s="884" t="s">
        <v>11</v>
      </c>
      <c r="G1397" s="885"/>
      <c r="H1397" s="885"/>
      <c r="I1397" s="885"/>
      <c r="J1397" s="902"/>
      <c r="K1397" s="903"/>
      <c r="L1397" s="338"/>
      <c r="M1397" s="884" t="s">
        <v>12</v>
      </c>
      <c r="N1397" s="885"/>
      <c r="O1397" s="885"/>
      <c r="P1397" s="885"/>
      <c r="Q1397" s="902"/>
      <c r="R1397" s="903"/>
      <c r="U1397" s="339"/>
    </row>
    <row r="1398" spans="1:27" ht="9.9" hidden="1" customHeight="1">
      <c r="A1398" s="3"/>
      <c r="B1398" s="336"/>
      <c r="C1398" s="337"/>
      <c r="F1398" s="884"/>
      <c r="G1398" s="885"/>
      <c r="H1398" s="885"/>
      <c r="I1398" s="885"/>
      <c r="J1398" s="888"/>
      <c r="K1398" s="890"/>
      <c r="L1398" s="338"/>
      <c r="M1398" s="884"/>
      <c r="N1398" s="885"/>
      <c r="O1398" s="885"/>
      <c r="P1398" s="885"/>
      <c r="Q1398" s="888"/>
      <c r="R1398" s="890"/>
      <c r="U1398" s="339"/>
    </row>
    <row r="1399" spans="1:27" ht="9.9" hidden="1" customHeight="1">
      <c r="A1399" s="3"/>
      <c r="B1399" s="336"/>
      <c r="C1399" s="337"/>
      <c r="F1399" s="880" t="s">
        <v>15</v>
      </c>
      <c r="G1399" s="881"/>
      <c r="H1399" s="881"/>
      <c r="I1399" s="881"/>
      <c r="J1399" s="882"/>
      <c r="K1399" s="883"/>
      <c r="L1399" s="338"/>
      <c r="M1399" s="880" t="s">
        <v>16</v>
      </c>
      <c r="N1399" s="881"/>
      <c r="O1399" s="881"/>
      <c r="P1399" s="881"/>
      <c r="Q1399" s="882"/>
      <c r="R1399" s="883"/>
      <c r="U1399" s="339"/>
    </row>
    <row r="1400" spans="1:27" ht="9.9" hidden="1" customHeight="1">
      <c r="A1400" s="3"/>
      <c r="B1400" s="336"/>
      <c r="C1400" s="337"/>
      <c r="F1400" s="880"/>
      <c r="G1400" s="881"/>
      <c r="H1400" s="881"/>
      <c r="I1400" s="881"/>
      <c r="J1400" s="882"/>
      <c r="K1400" s="883"/>
      <c r="L1400" s="338"/>
      <c r="M1400" s="880"/>
      <c r="N1400" s="881"/>
      <c r="O1400" s="881"/>
      <c r="P1400" s="881"/>
      <c r="Q1400" s="882"/>
      <c r="R1400" s="883"/>
      <c r="U1400" s="339"/>
    </row>
    <row r="1401" spans="1:27" ht="9.9" hidden="1" customHeight="1">
      <c r="A1401" s="3"/>
      <c r="B1401" s="336"/>
      <c r="C1401" s="337"/>
      <c r="F1401" s="880" t="s">
        <v>19</v>
      </c>
      <c r="G1401" s="881"/>
      <c r="H1401" s="881"/>
      <c r="I1401" s="881"/>
      <c r="J1401" s="882"/>
      <c r="K1401" s="883"/>
      <c r="L1401" s="338"/>
      <c r="M1401" s="880" t="s">
        <v>20</v>
      </c>
      <c r="N1401" s="881"/>
      <c r="O1401" s="881"/>
      <c r="P1401" s="881"/>
      <c r="Q1401" s="882"/>
      <c r="R1401" s="883"/>
      <c r="U1401" s="339"/>
    </row>
    <row r="1402" spans="1:27" ht="9.9" hidden="1" customHeight="1">
      <c r="A1402" s="3"/>
      <c r="B1402" s="336"/>
      <c r="C1402" s="337"/>
      <c r="F1402" s="880"/>
      <c r="G1402" s="881"/>
      <c r="H1402" s="881"/>
      <c r="I1402" s="881"/>
      <c r="J1402" s="882"/>
      <c r="K1402" s="883"/>
      <c r="L1402" s="338"/>
      <c r="M1402" s="880"/>
      <c r="N1402" s="881"/>
      <c r="O1402" s="881"/>
      <c r="P1402" s="881"/>
      <c r="Q1402" s="882"/>
      <c r="R1402" s="883"/>
      <c r="U1402" s="339"/>
    </row>
    <row r="1403" spans="1:27" ht="9.9" hidden="1" customHeight="1">
      <c r="A1403" s="3"/>
      <c r="B1403" s="336"/>
      <c r="C1403" s="337"/>
      <c r="F1403" s="884"/>
      <c r="G1403" s="885"/>
      <c r="H1403" s="885"/>
      <c r="I1403" s="885"/>
      <c r="J1403" s="888"/>
      <c r="K1403" s="890"/>
      <c r="L1403" s="338"/>
      <c r="M1403" s="884" t="s">
        <v>21</v>
      </c>
      <c r="N1403" s="885"/>
      <c r="O1403" s="885"/>
      <c r="P1403" s="885"/>
      <c r="Q1403" s="888"/>
      <c r="R1403" s="890"/>
      <c r="U1403" s="339"/>
    </row>
    <row r="1404" spans="1:27" ht="9.9" hidden="1" customHeight="1">
      <c r="A1404" s="3"/>
      <c r="B1404" s="336"/>
      <c r="C1404" s="337"/>
      <c r="F1404" s="886"/>
      <c r="G1404" s="887"/>
      <c r="H1404" s="887"/>
      <c r="I1404" s="887"/>
      <c r="J1404" s="889"/>
      <c r="K1404" s="891"/>
      <c r="L1404" s="338"/>
      <c r="M1404" s="886"/>
      <c r="N1404" s="887"/>
      <c r="O1404" s="887"/>
      <c r="P1404" s="887"/>
      <c r="Q1404" s="889"/>
      <c r="R1404" s="891"/>
      <c r="U1404" s="339"/>
    </row>
    <row r="1405" spans="1:27" ht="9.9" hidden="1" customHeight="1">
      <c r="A1405" s="3"/>
      <c r="B1405" s="336"/>
      <c r="C1405" s="337"/>
      <c r="U1405" s="339"/>
    </row>
    <row r="1406" spans="1:27" ht="20.100000000000001" hidden="1" customHeight="1">
      <c r="A1406" s="3"/>
      <c r="B1406" s="340" t="s">
        <v>307</v>
      </c>
      <c r="C1406" s="602" t="s">
        <v>26</v>
      </c>
      <c r="D1406" s="603"/>
      <c r="E1406" s="603"/>
      <c r="F1406" s="603"/>
      <c r="G1406" s="603"/>
      <c r="H1406" s="603"/>
      <c r="I1406" s="603"/>
      <c r="J1406" s="603"/>
      <c r="K1406" s="603"/>
      <c r="L1406" s="603"/>
      <c r="M1406" s="603"/>
      <c r="N1406" s="603"/>
      <c r="O1406" s="603"/>
      <c r="P1406" s="603"/>
      <c r="Q1406" s="603"/>
      <c r="R1406" s="603"/>
      <c r="S1406" s="341"/>
      <c r="T1406" s="341"/>
      <c r="U1406" s="342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876"/>
      <c r="C1407" s="343"/>
      <c r="U1407" s="339"/>
    </row>
    <row r="1408" spans="1:27" ht="9.9" hidden="1" customHeight="1">
      <c r="A1408" s="3"/>
      <c r="B1408" s="876"/>
      <c r="C1408" s="343"/>
      <c r="E1408" s="560" t="s">
        <v>130</v>
      </c>
      <c r="F1408" s="560"/>
      <c r="G1408" s="560"/>
      <c r="H1408" s="560"/>
      <c r="I1408" s="560"/>
      <c r="J1408" s="560"/>
      <c r="K1408" s="560"/>
      <c r="L1408" s="560"/>
      <c r="M1408" s="560"/>
      <c r="N1408" s="560"/>
      <c r="O1408" s="126"/>
      <c r="R1408" s="587" t="s">
        <v>28</v>
      </c>
      <c r="S1408" s="587"/>
      <c r="T1408" s="587"/>
      <c r="U1408" s="592"/>
    </row>
    <row r="1409" spans="1:21" ht="9.9" hidden="1" customHeight="1">
      <c r="A1409" s="3"/>
      <c r="B1409" s="345"/>
      <c r="C1409" s="343"/>
      <c r="E1409" s="560"/>
      <c r="F1409" s="560"/>
      <c r="G1409" s="560"/>
      <c r="H1409" s="560"/>
      <c r="I1409" s="560"/>
      <c r="J1409" s="560"/>
      <c r="K1409" s="560"/>
      <c r="L1409" s="560"/>
      <c r="M1409" s="560"/>
      <c r="N1409" s="560"/>
      <c r="O1409" s="126"/>
      <c r="R1409" s="587"/>
      <c r="S1409" s="587"/>
      <c r="T1409" s="587"/>
      <c r="U1409" s="592"/>
    </row>
    <row r="1410" spans="1:21" ht="9.9" hidden="1" customHeight="1">
      <c r="A1410" s="3"/>
      <c r="B1410" s="345"/>
      <c r="C1410" s="343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4"/>
    </row>
    <row r="1411" spans="1:21" ht="9.9" hidden="1" customHeight="1">
      <c r="A1411" s="3"/>
      <c r="B1411" s="345"/>
      <c r="C1411" s="343"/>
      <c r="R1411" s="127"/>
      <c r="S1411" s="127"/>
      <c r="T1411" s="127"/>
      <c r="U1411" s="348"/>
    </row>
    <row r="1412" spans="1:21" ht="9.9" hidden="1" customHeight="1">
      <c r="A1412" s="3"/>
      <c r="B1412" s="346"/>
      <c r="C1412" s="877" t="s">
        <v>29</v>
      </c>
      <c r="E1412" s="723"/>
      <c r="F1412" s="723"/>
      <c r="G1412" s="723"/>
      <c r="H1412" s="723"/>
      <c r="I1412" s="723"/>
      <c r="J1412" s="723"/>
      <c r="K1412" s="904"/>
      <c r="L1412" s="878" t="s">
        <v>2</v>
      </c>
      <c r="M1412" s="733"/>
      <c r="N1412" s="723"/>
      <c r="O1412" s="723"/>
      <c r="P1412" s="723"/>
      <c r="Q1412" s="723"/>
      <c r="R1412" s="723"/>
      <c r="S1412" s="723"/>
      <c r="T1412" s="127"/>
      <c r="U1412" s="348"/>
    </row>
    <row r="1413" spans="1:21" ht="9.9" hidden="1" customHeight="1">
      <c r="A1413" s="3"/>
      <c r="B1413" s="346"/>
      <c r="C1413" s="877"/>
      <c r="E1413" s="723"/>
      <c r="F1413" s="723"/>
      <c r="G1413" s="723"/>
      <c r="H1413" s="723"/>
      <c r="I1413" s="723"/>
      <c r="J1413" s="723"/>
      <c r="K1413" s="904"/>
      <c r="L1413" s="879"/>
      <c r="M1413" s="733"/>
      <c r="N1413" s="723"/>
      <c r="O1413" s="723"/>
      <c r="P1413" s="723"/>
      <c r="Q1413" s="723"/>
      <c r="R1413" s="723"/>
      <c r="S1413" s="723"/>
      <c r="U1413" s="339"/>
    </row>
    <row r="1414" spans="1:21" ht="9.9" hidden="1" customHeight="1">
      <c r="A1414" s="3"/>
      <c r="B1414" s="346"/>
      <c r="C1414" s="892">
        <v>0.41666666666666669</v>
      </c>
      <c r="E1414" s="723"/>
      <c r="F1414" s="723"/>
      <c r="G1414" s="723"/>
      <c r="H1414" s="723"/>
      <c r="I1414" s="723"/>
      <c r="J1414" s="723"/>
      <c r="K1414" s="904"/>
      <c r="L1414" s="878" t="s">
        <v>2</v>
      </c>
      <c r="M1414" s="733"/>
      <c r="N1414" s="723"/>
      <c r="O1414" s="723"/>
      <c r="P1414" s="723"/>
      <c r="Q1414" s="723"/>
      <c r="R1414" s="723"/>
      <c r="S1414" s="723"/>
      <c r="U1414" s="339"/>
    </row>
    <row r="1415" spans="1:21" ht="9.9" hidden="1" customHeight="1">
      <c r="A1415" s="3"/>
      <c r="B1415" s="346"/>
      <c r="C1415" s="893"/>
      <c r="E1415" s="723"/>
      <c r="F1415" s="723"/>
      <c r="G1415" s="723"/>
      <c r="H1415" s="723"/>
      <c r="I1415" s="723"/>
      <c r="J1415" s="723"/>
      <c r="K1415" s="904"/>
      <c r="L1415" s="879"/>
      <c r="M1415" s="733"/>
      <c r="N1415" s="723"/>
      <c r="O1415" s="723"/>
      <c r="P1415" s="723"/>
      <c r="Q1415" s="723"/>
      <c r="R1415" s="723"/>
      <c r="S1415" s="723"/>
      <c r="U1415" s="339"/>
    </row>
    <row r="1416" spans="1:21" ht="9.9" hidden="1" customHeight="1">
      <c r="A1416" s="3"/>
      <c r="B1416" s="346"/>
      <c r="C1416" s="892">
        <v>0.47916666666666669</v>
      </c>
      <c r="E1416" s="723"/>
      <c r="F1416" s="723"/>
      <c r="G1416" s="723"/>
      <c r="H1416" s="723"/>
      <c r="I1416" s="723"/>
      <c r="J1416" s="723"/>
      <c r="K1416" s="904"/>
      <c r="L1416" s="878" t="s">
        <v>2</v>
      </c>
      <c r="M1416" s="733"/>
      <c r="N1416" s="723"/>
      <c r="O1416" s="723"/>
      <c r="P1416" s="723"/>
      <c r="Q1416" s="723"/>
      <c r="R1416" s="723"/>
      <c r="S1416" s="723"/>
      <c r="U1416" s="339"/>
    </row>
    <row r="1417" spans="1:21" ht="9.9" hidden="1" customHeight="1">
      <c r="A1417" s="3"/>
      <c r="B1417" s="346"/>
      <c r="C1417" s="893"/>
      <c r="E1417" s="723"/>
      <c r="F1417" s="723"/>
      <c r="G1417" s="723"/>
      <c r="H1417" s="723"/>
      <c r="I1417" s="723"/>
      <c r="J1417" s="723"/>
      <c r="K1417" s="904"/>
      <c r="L1417" s="879"/>
      <c r="M1417" s="733"/>
      <c r="N1417" s="723"/>
      <c r="O1417" s="723"/>
      <c r="P1417" s="723"/>
      <c r="Q1417" s="723"/>
      <c r="R1417" s="723"/>
      <c r="S1417" s="723"/>
      <c r="U1417" s="339"/>
    </row>
    <row r="1418" spans="1:21" ht="9.9" hidden="1" customHeight="1">
      <c r="A1418" s="3"/>
      <c r="B1418" s="346"/>
      <c r="C1418" s="892">
        <v>0.54166666666666663</v>
      </c>
      <c r="E1418" s="723"/>
      <c r="F1418" s="723"/>
      <c r="G1418" s="723"/>
      <c r="H1418" s="723"/>
      <c r="I1418" s="723"/>
      <c r="J1418" s="723"/>
      <c r="K1418" s="904"/>
      <c r="L1418" s="878" t="s">
        <v>2</v>
      </c>
      <c r="M1418" s="733"/>
      <c r="N1418" s="723"/>
      <c r="O1418" s="723"/>
      <c r="P1418" s="723"/>
      <c r="Q1418" s="723"/>
      <c r="R1418" s="723"/>
      <c r="S1418" s="723"/>
      <c r="U1418" s="339"/>
    </row>
    <row r="1419" spans="1:21" ht="9.9" hidden="1" customHeight="1">
      <c r="A1419" s="3"/>
      <c r="B1419" s="346"/>
      <c r="C1419" s="893"/>
      <c r="E1419" s="723"/>
      <c r="F1419" s="723"/>
      <c r="G1419" s="723"/>
      <c r="H1419" s="723"/>
      <c r="I1419" s="723"/>
      <c r="J1419" s="723"/>
      <c r="K1419" s="904"/>
      <c r="L1419" s="879"/>
      <c r="M1419" s="733"/>
      <c r="N1419" s="723"/>
      <c r="O1419" s="723"/>
      <c r="P1419" s="723"/>
      <c r="Q1419" s="723"/>
      <c r="R1419" s="723"/>
      <c r="S1419" s="723"/>
      <c r="U1419" s="339"/>
    </row>
    <row r="1420" spans="1:21" ht="9.9" hidden="1" customHeight="1">
      <c r="A1420" s="3"/>
      <c r="B1420" s="346"/>
      <c r="C1420" s="337"/>
      <c r="U1420" s="339"/>
    </row>
    <row r="1421" spans="1:21" ht="9.9" hidden="1" customHeight="1">
      <c r="A1421" s="3"/>
      <c r="B1421" s="336"/>
      <c r="C1421" s="337"/>
      <c r="F1421" s="894" t="s">
        <v>37</v>
      </c>
      <c r="G1421" s="895"/>
      <c r="H1421" s="895"/>
      <c r="I1421" s="895"/>
      <c r="J1421" s="895"/>
      <c r="K1421" s="898"/>
      <c r="L1421" s="338"/>
      <c r="M1421" s="894" t="s">
        <v>37</v>
      </c>
      <c r="N1421" s="895"/>
      <c r="O1421" s="895"/>
      <c r="P1421" s="895"/>
      <c r="Q1421" s="895"/>
      <c r="R1421" s="898"/>
      <c r="U1421" s="339"/>
    </row>
    <row r="1422" spans="1:21" ht="9.9" hidden="1" customHeight="1">
      <c r="A1422" s="3"/>
      <c r="B1422" s="336"/>
      <c r="C1422" s="337"/>
      <c r="F1422" s="896"/>
      <c r="G1422" s="897"/>
      <c r="H1422" s="897"/>
      <c r="I1422" s="897"/>
      <c r="J1422" s="897"/>
      <c r="K1422" s="899"/>
      <c r="L1422" s="338"/>
      <c r="M1422" s="896"/>
      <c r="N1422" s="897"/>
      <c r="O1422" s="897"/>
      <c r="P1422" s="897"/>
      <c r="Q1422" s="897"/>
      <c r="R1422" s="899"/>
      <c r="U1422" s="339"/>
    </row>
    <row r="1423" spans="1:21" ht="9.9" hidden="1" customHeight="1">
      <c r="A1423" s="3"/>
      <c r="B1423" s="336"/>
      <c r="C1423" s="337"/>
      <c r="F1423" s="884" t="s">
        <v>11</v>
      </c>
      <c r="G1423" s="885"/>
      <c r="H1423" s="885"/>
      <c r="I1423" s="885"/>
      <c r="J1423" s="902"/>
      <c r="K1423" s="903"/>
      <c r="L1423" s="338"/>
      <c r="M1423" s="884" t="s">
        <v>12</v>
      </c>
      <c r="N1423" s="885"/>
      <c r="O1423" s="885"/>
      <c r="P1423" s="885"/>
      <c r="Q1423" s="902"/>
      <c r="R1423" s="903"/>
      <c r="U1423" s="339"/>
    </row>
    <row r="1424" spans="1:21" ht="9.9" hidden="1" customHeight="1">
      <c r="A1424" s="3"/>
      <c r="B1424" s="336"/>
      <c r="C1424" s="337"/>
      <c r="F1424" s="884"/>
      <c r="G1424" s="885"/>
      <c r="H1424" s="885"/>
      <c r="I1424" s="885"/>
      <c r="J1424" s="888"/>
      <c r="K1424" s="890"/>
      <c r="L1424" s="338"/>
      <c r="M1424" s="884"/>
      <c r="N1424" s="885"/>
      <c r="O1424" s="885"/>
      <c r="P1424" s="885"/>
      <c r="Q1424" s="888"/>
      <c r="R1424" s="890"/>
      <c r="U1424" s="339"/>
    </row>
    <row r="1425" spans="1:21" ht="9.9" hidden="1" customHeight="1">
      <c r="A1425" s="3"/>
      <c r="B1425" s="336"/>
      <c r="C1425" s="337"/>
      <c r="F1425" s="880" t="s">
        <v>15</v>
      </c>
      <c r="G1425" s="881"/>
      <c r="H1425" s="881"/>
      <c r="I1425" s="881"/>
      <c r="J1425" s="882"/>
      <c r="K1425" s="883"/>
      <c r="L1425" s="338"/>
      <c r="M1425" s="880" t="s">
        <v>16</v>
      </c>
      <c r="N1425" s="881"/>
      <c r="O1425" s="881"/>
      <c r="P1425" s="881"/>
      <c r="Q1425" s="882"/>
      <c r="R1425" s="883"/>
      <c r="U1425" s="339"/>
    </row>
    <row r="1426" spans="1:21" ht="9.9" hidden="1" customHeight="1">
      <c r="A1426" s="3"/>
      <c r="B1426" s="336"/>
      <c r="C1426" s="337"/>
      <c r="F1426" s="880"/>
      <c r="G1426" s="881"/>
      <c r="H1426" s="881"/>
      <c r="I1426" s="881"/>
      <c r="J1426" s="882"/>
      <c r="K1426" s="883"/>
      <c r="L1426" s="338"/>
      <c r="M1426" s="880"/>
      <c r="N1426" s="881"/>
      <c r="O1426" s="881"/>
      <c r="P1426" s="881"/>
      <c r="Q1426" s="882"/>
      <c r="R1426" s="883"/>
      <c r="U1426" s="339"/>
    </row>
    <row r="1427" spans="1:21" ht="9.9" hidden="1" customHeight="1">
      <c r="A1427" s="3"/>
      <c r="B1427" s="336"/>
      <c r="C1427" s="337"/>
      <c r="F1427" s="880" t="s">
        <v>19</v>
      </c>
      <c r="G1427" s="881"/>
      <c r="H1427" s="881"/>
      <c r="I1427" s="881"/>
      <c r="J1427" s="882"/>
      <c r="K1427" s="883"/>
      <c r="L1427" s="338"/>
      <c r="M1427" s="880" t="s">
        <v>20</v>
      </c>
      <c r="N1427" s="881"/>
      <c r="O1427" s="881"/>
      <c r="P1427" s="881"/>
      <c r="Q1427" s="882"/>
      <c r="R1427" s="883"/>
      <c r="U1427" s="339"/>
    </row>
    <row r="1428" spans="1:21" ht="9.9" hidden="1" customHeight="1">
      <c r="A1428" s="3"/>
      <c r="B1428" s="336"/>
      <c r="C1428" s="337"/>
      <c r="F1428" s="880"/>
      <c r="G1428" s="881"/>
      <c r="H1428" s="881"/>
      <c r="I1428" s="881"/>
      <c r="J1428" s="882"/>
      <c r="K1428" s="883"/>
      <c r="L1428" s="338"/>
      <c r="M1428" s="880"/>
      <c r="N1428" s="881"/>
      <c r="O1428" s="881"/>
      <c r="P1428" s="881"/>
      <c r="Q1428" s="882"/>
      <c r="R1428" s="883"/>
      <c r="U1428" s="339"/>
    </row>
    <row r="1429" spans="1:21" ht="9.9" hidden="1" customHeight="1">
      <c r="A1429" s="3"/>
      <c r="B1429" s="336"/>
      <c r="C1429" s="337"/>
      <c r="F1429" s="884"/>
      <c r="G1429" s="885"/>
      <c r="H1429" s="885"/>
      <c r="I1429" s="885"/>
      <c r="J1429" s="888"/>
      <c r="K1429" s="890"/>
      <c r="L1429" s="338"/>
      <c r="M1429" s="884" t="s">
        <v>21</v>
      </c>
      <c r="N1429" s="885"/>
      <c r="O1429" s="885"/>
      <c r="P1429" s="885"/>
      <c r="Q1429" s="888"/>
      <c r="R1429" s="890"/>
      <c r="U1429" s="339"/>
    </row>
    <row r="1430" spans="1:21" ht="9.9" hidden="1" customHeight="1">
      <c r="A1430" s="3"/>
      <c r="B1430" s="336"/>
      <c r="C1430" s="337"/>
      <c r="F1430" s="886"/>
      <c r="G1430" s="887"/>
      <c r="H1430" s="887"/>
      <c r="I1430" s="887"/>
      <c r="J1430" s="889"/>
      <c r="K1430" s="891"/>
      <c r="L1430" s="338"/>
      <c r="M1430" s="886"/>
      <c r="N1430" s="887"/>
      <c r="O1430" s="887"/>
      <c r="P1430" s="887"/>
      <c r="Q1430" s="889"/>
      <c r="R1430" s="891"/>
      <c r="U1430" s="339"/>
    </row>
    <row r="1431" spans="1:21" ht="9.9" hidden="1" customHeight="1">
      <c r="A1431" s="3"/>
      <c r="B1431" s="336"/>
      <c r="C1431" s="337"/>
      <c r="U1431" s="339"/>
    </row>
    <row r="1432" spans="1:21" ht="20.100000000000001" hidden="1" customHeight="1">
      <c r="A1432" s="3"/>
      <c r="B1432" s="340" t="s">
        <v>150</v>
      </c>
      <c r="C1432" s="602" t="s">
        <v>26</v>
      </c>
      <c r="D1432" s="603"/>
      <c r="E1432" s="603"/>
      <c r="F1432" s="603"/>
      <c r="G1432" s="603"/>
      <c r="H1432" s="603"/>
      <c r="I1432" s="603"/>
      <c r="J1432" s="603"/>
      <c r="K1432" s="603"/>
      <c r="L1432" s="603"/>
      <c r="M1432" s="603"/>
      <c r="N1432" s="603"/>
      <c r="O1432" s="603"/>
      <c r="P1432" s="603"/>
      <c r="Q1432" s="603"/>
      <c r="R1432" s="603"/>
      <c r="S1432" s="341"/>
      <c r="T1432" s="341"/>
      <c r="U1432" s="342"/>
    </row>
    <row r="1433" spans="1:21" ht="9.9" hidden="1" customHeight="1">
      <c r="A1433" s="3"/>
      <c r="B1433" s="876" t="s">
        <v>41</v>
      </c>
      <c r="C1433" s="343"/>
      <c r="U1433" s="339"/>
    </row>
    <row r="1434" spans="1:21" ht="9.9" hidden="1" customHeight="1">
      <c r="A1434" s="3"/>
      <c r="B1434" s="876"/>
      <c r="C1434" s="343"/>
      <c r="E1434" s="560" t="s">
        <v>130</v>
      </c>
      <c r="F1434" s="560"/>
      <c r="G1434" s="560"/>
      <c r="H1434" s="560"/>
      <c r="I1434" s="560"/>
      <c r="J1434" s="560"/>
      <c r="K1434" s="560"/>
      <c r="L1434" s="560"/>
      <c r="M1434" s="560"/>
      <c r="N1434" s="560"/>
      <c r="O1434" s="126"/>
      <c r="R1434" s="587" t="s">
        <v>28</v>
      </c>
      <c r="S1434" s="587"/>
      <c r="T1434" s="587"/>
      <c r="U1434" s="592"/>
    </row>
    <row r="1435" spans="1:21" ht="9.9" hidden="1" customHeight="1">
      <c r="A1435" s="3"/>
      <c r="B1435" s="345"/>
      <c r="C1435" s="343"/>
      <c r="E1435" s="560"/>
      <c r="F1435" s="560"/>
      <c r="G1435" s="560"/>
      <c r="H1435" s="560"/>
      <c r="I1435" s="560"/>
      <c r="J1435" s="560"/>
      <c r="K1435" s="560"/>
      <c r="L1435" s="560"/>
      <c r="M1435" s="560"/>
      <c r="N1435" s="560"/>
      <c r="O1435" s="126"/>
      <c r="R1435" s="587"/>
      <c r="S1435" s="587"/>
      <c r="T1435" s="587"/>
      <c r="U1435" s="592"/>
    </row>
    <row r="1436" spans="1:21" ht="9.9" hidden="1" customHeight="1">
      <c r="A1436" s="3"/>
      <c r="B1436" s="345"/>
      <c r="C1436" s="343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4"/>
    </row>
    <row r="1437" spans="1:21" ht="9.9" hidden="1" customHeight="1">
      <c r="A1437" s="3"/>
      <c r="B1437" s="345"/>
      <c r="C1437" s="343"/>
      <c r="R1437" s="127"/>
      <c r="S1437" s="127"/>
      <c r="T1437" s="127"/>
      <c r="U1437" s="348"/>
    </row>
    <row r="1438" spans="1:21" ht="9.9" hidden="1" customHeight="1">
      <c r="A1438" s="3"/>
      <c r="B1438" s="346"/>
      <c r="C1438" s="877" t="s">
        <v>29</v>
      </c>
      <c r="E1438" s="723"/>
      <c r="F1438" s="723"/>
      <c r="G1438" s="723"/>
      <c r="H1438" s="723"/>
      <c r="I1438" s="723"/>
      <c r="J1438" s="723"/>
      <c r="K1438" s="904"/>
      <c r="L1438" s="878" t="s">
        <v>2</v>
      </c>
      <c r="M1438" s="733"/>
      <c r="N1438" s="723"/>
      <c r="O1438" s="723"/>
      <c r="P1438" s="723"/>
      <c r="Q1438" s="723"/>
      <c r="R1438" s="723"/>
      <c r="S1438" s="723"/>
      <c r="T1438" s="127"/>
      <c r="U1438" s="348"/>
    </row>
    <row r="1439" spans="1:21" ht="9.9" hidden="1" customHeight="1">
      <c r="A1439" s="3"/>
      <c r="B1439" s="346"/>
      <c r="C1439" s="877"/>
      <c r="E1439" s="723"/>
      <c r="F1439" s="723"/>
      <c r="G1439" s="723"/>
      <c r="H1439" s="723"/>
      <c r="I1439" s="723"/>
      <c r="J1439" s="723"/>
      <c r="K1439" s="904"/>
      <c r="L1439" s="879"/>
      <c r="M1439" s="733"/>
      <c r="N1439" s="723"/>
      <c r="O1439" s="723"/>
      <c r="P1439" s="723"/>
      <c r="Q1439" s="723"/>
      <c r="R1439" s="723"/>
      <c r="S1439" s="723"/>
      <c r="U1439" s="339"/>
    </row>
    <row r="1440" spans="1:21" ht="9.9" hidden="1" customHeight="1">
      <c r="A1440" s="3"/>
      <c r="B1440" s="346"/>
      <c r="C1440" s="892">
        <v>0.41666666666666669</v>
      </c>
      <c r="E1440" s="723"/>
      <c r="F1440" s="723"/>
      <c r="G1440" s="723"/>
      <c r="H1440" s="723"/>
      <c r="I1440" s="723"/>
      <c r="J1440" s="723"/>
      <c r="K1440" s="904"/>
      <c r="L1440" s="878" t="s">
        <v>2</v>
      </c>
      <c r="M1440" s="733"/>
      <c r="N1440" s="723"/>
      <c r="O1440" s="723"/>
      <c r="P1440" s="723"/>
      <c r="Q1440" s="723"/>
      <c r="R1440" s="723"/>
      <c r="S1440" s="723"/>
      <c r="U1440" s="339"/>
    </row>
    <row r="1441" spans="1:21" ht="9.9" hidden="1" customHeight="1">
      <c r="A1441" s="3"/>
      <c r="B1441" s="346"/>
      <c r="C1441" s="893"/>
      <c r="E1441" s="723"/>
      <c r="F1441" s="723"/>
      <c r="G1441" s="723"/>
      <c r="H1441" s="723"/>
      <c r="I1441" s="723"/>
      <c r="J1441" s="723"/>
      <c r="K1441" s="904"/>
      <c r="L1441" s="879"/>
      <c r="M1441" s="733"/>
      <c r="N1441" s="723"/>
      <c r="O1441" s="723"/>
      <c r="P1441" s="723"/>
      <c r="Q1441" s="723"/>
      <c r="R1441" s="723"/>
      <c r="S1441" s="723"/>
      <c r="U1441" s="339"/>
    </row>
    <row r="1442" spans="1:21" ht="9.9" hidden="1" customHeight="1">
      <c r="A1442" s="3"/>
      <c r="B1442" s="346"/>
      <c r="C1442" s="892">
        <v>0.47916666666666669</v>
      </c>
      <c r="E1442" s="723"/>
      <c r="F1442" s="723"/>
      <c r="G1442" s="723"/>
      <c r="H1442" s="723"/>
      <c r="I1442" s="723"/>
      <c r="J1442" s="723"/>
      <c r="K1442" s="904"/>
      <c r="L1442" s="878" t="s">
        <v>2</v>
      </c>
      <c r="M1442" s="733"/>
      <c r="N1442" s="723"/>
      <c r="O1442" s="723"/>
      <c r="P1442" s="723"/>
      <c r="Q1442" s="723"/>
      <c r="R1442" s="723"/>
      <c r="S1442" s="723"/>
      <c r="U1442" s="339"/>
    </row>
    <row r="1443" spans="1:21" ht="9.9" hidden="1" customHeight="1">
      <c r="A1443" s="3"/>
      <c r="B1443" s="346"/>
      <c r="C1443" s="893"/>
      <c r="E1443" s="723"/>
      <c r="F1443" s="723"/>
      <c r="G1443" s="723"/>
      <c r="H1443" s="723"/>
      <c r="I1443" s="723"/>
      <c r="J1443" s="723"/>
      <c r="K1443" s="904"/>
      <c r="L1443" s="879"/>
      <c r="M1443" s="733"/>
      <c r="N1443" s="723"/>
      <c r="O1443" s="723"/>
      <c r="P1443" s="723"/>
      <c r="Q1443" s="723"/>
      <c r="R1443" s="723"/>
      <c r="S1443" s="723"/>
      <c r="U1443" s="339"/>
    </row>
    <row r="1444" spans="1:21" ht="9.9" hidden="1" customHeight="1">
      <c r="A1444" s="3"/>
      <c r="B1444" s="346"/>
      <c r="C1444" s="892">
        <v>0.54166666666666663</v>
      </c>
      <c r="E1444" s="723"/>
      <c r="F1444" s="723"/>
      <c r="G1444" s="723"/>
      <c r="H1444" s="723"/>
      <c r="I1444" s="723"/>
      <c r="J1444" s="723"/>
      <c r="K1444" s="904"/>
      <c r="L1444" s="878" t="s">
        <v>2</v>
      </c>
      <c r="M1444" s="733"/>
      <c r="N1444" s="723"/>
      <c r="O1444" s="723"/>
      <c r="P1444" s="723"/>
      <c r="Q1444" s="723"/>
      <c r="R1444" s="723"/>
      <c r="S1444" s="723"/>
      <c r="U1444" s="339"/>
    </row>
    <row r="1445" spans="1:21" ht="9.9" hidden="1" customHeight="1">
      <c r="A1445" s="3"/>
      <c r="B1445" s="346"/>
      <c r="C1445" s="893"/>
      <c r="E1445" s="723"/>
      <c r="F1445" s="723"/>
      <c r="G1445" s="723"/>
      <c r="H1445" s="723"/>
      <c r="I1445" s="723"/>
      <c r="J1445" s="723"/>
      <c r="K1445" s="904"/>
      <c r="L1445" s="879"/>
      <c r="M1445" s="733"/>
      <c r="N1445" s="723"/>
      <c r="O1445" s="723"/>
      <c r="P1445" s="723"/>
      <c r="Q1445" s="723"/>
      <c r="R1445" s="723"/>
      <c r="S1445" s="723"/>
      <c r="U1445" s="339"/>
    </row>
    <row r="1446" spans="1:21" ht="9.9" hidden="1" customHeight="1">
      <c r="A1446" s="3"/>
      <c r="B1446" s="346"/>
      <c r="C1446" s="337"/>
      <c r="U1446" s="339"/>
    </row>
    <row r="1447" spans="1:21" ht="9.9" hidden="1" customHeight="1">
      <c r="A1447" s="3"/>
      <c r="B1447" s="336"/>
      <c r="C1447" s="337"/>
      <c r="F1447" s="894" t="s">
        <v>37</v>
      </c>
      <c r="G1447" s="895"/>
      <c r="H1447" s="895"/>
      <c r="I1447" s="895"/>
      <c r="J1447" s="895"/>
      <c r="K1447" s="898"/>
      <c r="L1447" s="338"/>
      <c r="M1447" s="894" t="s">
        <v>37</v>
      </c>
      <c r="N1447" s="895"/>
      <c r="O1447" s="895"/>
      <c r="P1447" s="895"/>
      <c r="Q1447" s="895"/>
      <c r="R1447" s="898"/>
      <c r="U1447" s="339"/>
    </row>
    <row r="1448" spans="1:21" ht="9.9" hidden="1" customHeight="1">
      <c r="A1448" s="3"/>
      <c r="B1448" s="336"/>
      <c r="C1448" s="337"/>
      <c r="F1448" s="896"/>
      <c r="G1448" s="897"/>
      <c r="H1448" s="897"/>
      <c r="I1448" s="897"/>
      <c r="J1448" s="897"/>
      <c r="K1448" s="899"/>
      <c r="L1448" s="338"/>
      <c r="M1448" s="896"/>
      <c r="N1448" s="897"/>
      <c r="O1448" s="897"/>
      <c r="P1448" s="897"/>
      <c r="Q1448" s="897"/>
      <c r="R1448" s="899"/>
      <c r="U1448" s="339"/>
    </row>
    <row r="1449" spans="1:21" ht="9.9" hidden="1" customHeight="1">
      <c r="A1449" s="3"/>
      <c r="B1449" s="336"/>
      <c r="C1449" s="337"/>
      <c r="F1449" s="884" t="s">
        <v>11</v>
      </c>
      <c r="G1449" s="885"/>
      <c r="H1449" s="885"/>
      <c r="I1449" s="885"/>
      <c r="J1449" s="902"/>
      <c r="K1449" s="903"/>
      <c r="L1449" s="338"/>
      <c r="M1449" s="884" t="s">
        <v>12</v>
      </c>
      <c r="N1449" s="885"/>
      <c r="O1449" s="885"/>
      <c r="P1449" s="885"/>
      <c r="Q1449" s="902"/>
      <c r="R1449" s="903"/>
      <c r="U1449" s="339"/>
    </row>
    <row r="1450" spans="1:21" ht="9.9" hidden="1" customHeight="1">
      <c r="A1450" s="3"/>
      <c r="B1450" s="336"/>
      <c r="C1450" s="337"/>
      <c r="F1450" s="884"/>
      <c r="G1450" s="885"/>
      <c r="H1450" s="885"/>
      <c r="I1450" s="885"/>
      <c r="J1450" s="888"/>
      <c r="K1450" s="890"/>
      <c r="L1450" s="338"/>
      <c r="M1450" s="884"/>
      <c r="N1450" s="885"/>
      <c r="O1450" s="885"/>
      <c r="P1450" s="885"/>
      <c r="Q1450" s="888"/>
      <c r="R1450" s="890"/>
      <c r="U1450" s="339"/>
    </row>
    <row r="1451" spans="1:21" ht="9.9" hidden="1" customHeight="1">
      <c r="A1451" s="3"/>
      <c r="B1451" s="336"/>
      <c r="C1451" s="337"/>
      <c r="F1451" s="880" t="s">
        <v>15</v>
      </c>
      <c r="G1451" s="881"/>
      <c r="H1451" s="881"/>
      <c r="I1451" s="881"/>
      <c r="J1451" s="882"/>
      <c r="K1451" s="883"/>
      <c r="L1451" s="338"/>
      <c r="M1451" s="880" t="s">
        <v>16</v>
      </c>
      <c r="N1451" s="881"/>
      <c r="O1451" s="881"/>
      <c r="P1451" s="881"/>
      <c r="Q1451" s="882"/>
      <c r="R1451" s="883"/>
      <c r="U1451" s="339"/>
    </row>
    <row r="1452" spans="1:21" ht="9.9" hidden="1" customHeight="1">
      <c r="A1452" s="3"/>
      <c r="B1452" s="336"/>
      <c r="C1452" s="337"/>
      <c r="F1452" s="880"/>
      <c r="G1452" s="881"/>
      <c r="H1452" s="881"/>
      <c r="I1452" s="881"/>
      <c r="J1452" s="882"/>
      <c r="K1452" s="883"/>
      <c r="L1452" s="338"/>
      <c r="M1452" s="880"/>
      <c r="N1452" s="881"/>
      <c r="O1452" s="881"/>
      <c r="P1452" s="881"/>
      <c r="Q1452" s="882"/>
      <c r="R1452" s="883"/>
      <c r="U1452" s="339"/>
    </row>
    <row r="1453" spans="1:21" ht="9.9" hidden="1" customHeight="1">
      <c r="A1453" s="3"/>
      <c r="B1453" s="336"/>
      <c r="C1453" s="337"/>
      <c r="F1453" s="880" t="s">
        <v>19</v>
      </c>
      <c r="G1453" s="881"/>
      <c r="H1453" s="881"/>
      <c r="I1453" s="881"/>
      <c r="J1453" s="882"/>
      <c r="K1453" s="883"/>
      <c r="L1453" s="338"/>
      <c r="M1453" s="880" t="s">
        <v>20</v>
      </c>
      <c r="N1453" s="881"/>
      <c r="O1453" s="881"/>
      <c r="P1453" s="881"/>
      <c r="Q1453" s="882"/>
      <c r="R1453" s="883"/>
      <c r="U1453" s="339"/>
    </row>
    <row r="1454" spans="1:21" ht="9.9" hidden="1" customHeight="1">
      <c r="A1454" s="3"/>
      <c r="B1454" s="336"/>
      <c r="C1454" s="337"/>
      <c r="F1454" s="880"/>
      <c r="G1454" s="881"/>
      <c r="H1454" s="881"/>
      <c r="I1454" s="881"/>
      <c r="J1454" s="882"/>
      <c r="K1454" s="883"/>
      <c r="L1454" s="338"/>
      <c r="M1454" s="880"/>
      <c r="N1454" s="881"/>
      <c r="O1454" s="881"/>
      <c r="P1454" s="881"/>
      <c r="Q1454" s="882"/>
      <c r="R1454" s="883"/>
      <c r="U1454" s="339"/>
    </row>
    <row r="1455" spans="1:21" ht="9.9" hidden="1" customHeight="1">
      <c r="A1455" s="3"/>
      <c r="B1455" s="336"/>
      <c r="C1455" s="337"/>
      <c r="F1455" s="884"/>
      <c r="G1455" s="885"/>
      <c r="H1455" s="885"/>
      <c r="I1455" s="885"/>
      <c r="J1455" s="888"/>
      <c r="K1455" s="890"/>
      <c r="L1455" s="338"/>
      <c r="M1455" s="884" t="s">
        <v>21</v>
      </c>
      <c r="N1455" s="885"/>
      <c r="O1455" s="885"/>
      <c r="P1455" s="885"/>
      <c r="Q1455" s="888"/>
      <c r="R1455" s="890"/>
      <c r="U1455" s="339"/>
    </row>
    <row r="1456" spans="1:21" ht="9.9" hidden="1" customHeight="1">
      <c r="A1456" s="3"/>
      <c r="B1456" s="336"/>
      <c r="C1456" s="337"/>
      <c r="F1456" s="886"/>
      <c r="G1456" s="887"/>
      <c r="H1456" s="887"/>
      <c r="I1456" s="887"/>
      <c r="J1456" s="889"/>
      <c r="K1456" s="891"/>
      <c r="L1456" s="338"/>
      <c r="M1456" s="886"/>
      <c r="N1456" s="887"/>
      <c r="O1456" s="887"/>
      <c r="P1456" s="887"/>
      <c r="Q1456" s="889"/>
      <c r="R1456" s="891"/>
      <c r="U1456" s="339"/>
    </row>
    <row r="1457" spans="1:21" ht="9.9" hidden="1" customHeight="1">
      <c r="A1457" s="3"/>
      <c r="B1457" s="336"/>
      <c r="C1457" s="337"/>
      <c r="U1457" s="339"/>
    </row>
    <row r="1458" spans="1:21" ht="20.100000000000001" hidden="1" customHeight="1">
      <c r="A1458" s="3"/>
      <c r="B1458" s="340" t="s">
        <v>151</v>
      </c>
      <c r="C1458" s="602" t="s">
        <v>26</v>
      </c>
      <c r="D1458" s="603"/>
      <c r="E1458" s="603"/>
      <c r="F1458" s="603"/>
      <c r="G1458" s="603"/>
      <c r="H1458" s="603"/>
      <c r="I1458" s="603"/>
      <c r="J1458" s="603"/>
      <c r="K1458" s="603"/>
      <c r="L1458" s="603"/>
      <c r="M1458" s="603"/>
      <c r="N1458" s="603"/>
      <c r="O1458" s="603"/>
      <c r="P1458" s="603"/>
      <c r="Q1458" s="603"/>
      <c r="R1458" s="603"/>
      <c r="S1458" s="341"/>
      <c r="T1458" s="341"/>
      <c r="U1458" s="342"/>
    </row>
    <row r="1459" spans="1:21" ht="9.9" hidden="1" customHeight="1">
      <c r="A1459" s="3"/>
      <c r="B1459" s="876" t="s">
        <v>80</v>
      </c>
      <c r="C1459" s="343"/>
      <c r="U1459" s="339"/>
    </row>
    <row r="1460" spans="1:21" ht="9.9" hidden="1" customHeight="1">
      <c r="A1460" s="3"/>
      <c r="B1460" s="876"/>
      <c r="C1460" s="343"/>
      <c r="E1460" s="560" t="s">
        <v>130</v>
      </c>
      <c r="F1460" s="560"/>
      <c r="G1460" s="560"/>
      <c r="H1460" s="560"/>
      <c r="I1460" s="560"/>
      <c r="J1460" s="560"/>
      <c r="K1460" s="560"/>
      <c r="L1460" s="560"/>
      <c r="M1460" s="560"/>
      <c r="N1460" s="560"/>
      <c r="O1460" s="126"/>
      <c r="R1460" s="587" t="s">
        <v>28</v>
      </c>
      <c r="S1460" s="587"/>
      <c r="T1460" s="587"/>
      <c r="U1460" s="592"/>
    </row>
    <row r="1461" spans="1:21" ht="9.9" hidden="1" customHeight="1">
      <c r="A1461" s="3"/>
      <c r="B1461" s="345"/>
      <c r="C1461" s="343"/>
      <c r="E1461" s="560"/>
      <c r="F1461" s="560"/>
      <c r="G1461" s="560"/>
      <c r="H1461" s="560"/>
      <c r="I1461" s="560"/>
      <c r="J1461" s="560"/>
      <c r="K1461" s="560"/>
      <c r="L1461" s="560"/>
      <c r="M1461" s="560"/>
      <c r="N1461" s="560"/>
      <c r="O1461" s="126"/>
      <c r="R1461" s="587"/>
      <c r="S1461" s="587"/>
      <c r="T1461" s="587"/>
      <c r="U1461" s="592"/>
    </row>
    <row r="1462" spans="1:21" ht="9.9" hidden="1" customHeight="1">
      <c r="A1462" s="3"/>
      <c r="B1462" s="345"/>
      <c r="C1462" s="343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4"/>
    </row>
    <row r="1463" spans="1:21" ht="9.9" hidden="1" customHeight="1">
      <c r="A1463" s="3"/>
      <c r="B1463" s="345"/>
      <c r="C1463" s="343"/>
      <c r="R1463" s="127"/>
      <c r="S1463" s="127"/>
      <c r="T1463" s="127"/>
      <c r="U1463" s="348"/>
    </row>
    <row r="1464" spans="1:21" ht="9.9" hidden="1" customHeight="1">
      <c r="A1464" s="3"/>
      <c r="B1464" s="346"/>
      <c r="C1464" s="877" t="s">
        <v>29</v>
      </c>
      <c r="E1464" s="723"/>
      <c r="F1464" s="723"/>
      <c r="G1464" s="723"/>
      <c r="H1464" s="723"/>
      <c r="I1464" s="723"/>
      <c r="J1464" s="723"/>
      <c r="K1464" s="904"/>
      <c r="L1464" s="878" t="s">
        <v>2</v>
      </c>
      <c r="M1464" s="733"/>
      <c r="N1464" s="723"/>
      <c r="O1464" s="723"/>
      <c r="P1464" s="723"/>
      <c r="Q1464" s="723"/>
      <c r="R1464" s="723"/>
      <c r="S1464" s="723"/>
      <c r="T1464" s="127"/>
      <c r="U1464" s="348"/>
    </row>
    <row r="1465" spans="1:21" ht="9.9" hidden="1" customHeight="1">
      <c r="A1465" s="3"/>
      <c r="B1465" s="346"/>
      <c r="C1465" s="877"/>
      <c r="E1465" s="723"/>
      <c r="F1465" s="723"/>
      <c r="G1465" s="723"/>
      <c r="H1465" s="723"/>
      <c r="I1465" s="723"/>
      <c r="J1465" s="723"/>
      <c r="K1465" s="904"/>
      <c r="L1465" s="879"/>
      <c r="M1465" s="733"/>
      <c r="N1465" s="723"/>
      <c r="O1465" s="723"/>
      <c r="P1465" s="723"/>
      <c r="Q1465" s="723"/>
      <c r="R1465" s="723"/>
      <c r="S1465" s="723"/>
      <c r="U1465" s="339"/>
    </row>
    <row r="1466" spans="1:21" ht="9.9" hidden="1" customHeight="1">
      <c r="A1466" s="3"/>
      <c r="B1466" s="346"/>
      <c r="C1466" s="892">
        <v>0.41666666666666669</v>
      </c>
      <c r="E1466" s="723"/>
      <c r="F1466" s="723"/>
      <c r="G1466" s="723"/>
      <c r="H1466" s="723"/>
      <c r="I1466" s="723"/>
      <c r="J1466" s="723"/>
      <c r="K1466" s="904"/>
      <c r="L1466" s="878" t="s">
        <v>2</v>
      </c>
      <c r="M1466" s="733"/>
      <c r="N1466" s="723"/>
      <c r="O1466" s="723"/>
      <c r="P1466" s="723"/>
      <c r="Q1466" s="723"/>
      <c r="R1466" s="723"/>
      <c r="S1466" s="723"/>
      <c r="U1466" s="339"/>
    </row>
    <row r="1467" spans="1:21" ht="9.9" hidden="1" customHeight="1">
      <c r="A1467" s="3"/>
      <c r="B1467" s="346"/>
      <c r="C1467" s="893"/>
      <c r="E1467" s="723"/>
      <c r="F1467" s="723"/>
      <c r="G1467" s="723"/>
      <c r="H1467" s="723"/>
      <c r="I1467" s="723"/>
      <c r="J1467" s="723"/>
      <c r="K1467" s="904"/>
      <c r="L1467" s="879"/>
      <c r="M1467" s="733"/>
      <c r="N1467" s="723"/>
      <c r="O1467" s="723"/>
      <c r="P1467" s="723"/>
      <c r="Q1467" s="723"/>
      <c r="R1467" s="723"/>
      <c r="S1467" s="723"/>
      <c r="U1467" s="339"/>
    </row>
    <row r="1468" spans="1:21" ht="9.9" hidden="1" customHeight="1">
      <c r="A1468" s="3"/>
      <c r="B1468" s="346"/>
      <c r="C1468" s="892">
        <v>0.47916666666666669</v>
      </c>
      <c r="E1468" s="723"/>
      <c r="F1468" s="723"/>
      <c r="G1468" s="723"/>
      <c r="H1468" s="723"/>
      <c r="I1468" s="723"/>
      <c r="J1468" s="723"/>
      <c r="K1468" s="904"/>
      <c r="L1468" s="878" t="s">
        <v>2</v>
      </c>
      <c r="M1468" s="733"/>
      <c r="N1468" s="723"/>
      <c r="O1468" s="723"/>
      <c r="P1468" s="723"/>
      <c r="Q1468" s="723"/>
      <c r="R1468" s="723"/>
      <c r="S1468" s="723"/>
      <c r="U1468" s="339"/>
    </row>
    <row r="1469" spans="1:21" ht="9.9" hidden="1" customHeight="1">
      <c r="A1469" s="3"/>
      <c r="B1469" s="346"/>
      <c r="C1469" s="893"/>
      <c r="E1469" s="723"/>
      <c r="F1469" s="723"/>
      <c r="G1469" s="723"/>
      <c r="H1469" s="723"/>
      <c r="I1469" s="723"/>
      <c r="J1469" s="723"/>
      <c r="K1469" s="904"/>
      <c r="L1469" s="879"/>
      <c r="M1469" s="733"/>
      <c r="N1469" s="723"/>
      <c r="O1469" s="723"/>
      <c r="P1469" s="723"/>
      <c r="Q1469" s="723"/>
      <c r="R1469" s="723"/>
      <c r="S1469" s="723"/>
      <c r="U1469" s="339"/>
    </row>
    <row r="1470" spans="1:21" ht="9.9" hidden="1" customHeight="1">
      <c r="A1470" s="3"/>
      <c r="B1470" s="346"/>
      <c r="C1470" s="892">
        <v>0.54166666666666663</v>
      </c>
      <c r="E1470" s="723"/>
      <c r="F1470" s="723"/>
      <c r="G1470" s="723"/>
      <c r="H1470" s="723"/>
      <c r="I1470" s="723"/>
      <c r="J1470" s="723"/>
      <c r="K1470" s="904"/>
      <c r="L1470" s="878" t="s">
        <v>2</v>
      </c>
      <c r="M1470" s="733"/>
      <c r="N1470" s="723"/>
      <c r="O1470" s="723"/>
      <c r="P1470" s="723"/>
      <c r="Q1470" s="723"/>
      <c r="R1470" s="723"/>
      <c r="S1470" s="723"/>
      <c r="U1470" s="339"/>
    </row>
    <row r="1471" spans="1:21" ht="9.9" hidden="1" customHeight="1">
      <c r="A1471" s="3"/>
      <c r="B1471" s="346"/>
      <c r="C1471" s="893"/>
      <c r="E1471" s="723"/>
      <c r="F1471" s="723"/>
      <c r="G1471" s="723"/>
      <c r="H1471" s="723"/>
      <c r="I1471" s="723"/>
      <c r="J1471" s="723"/>
      <c r="K1471" s="904"/>
      <c r="L1471" s="879"/>
      <c r="M1471" s="733"/>
      <c r="N1471" s="723"/>
      <c r="O1471" s="723"/>
      <c r="P1471" s="723"/>
      <c r="Q1471" s="723"/>
      <c r="R1471" s="723"/>
      <c r="S1471" s="723"/>
      <c r="U1471" s="339"/>
    </row>
    <row r="1472" spans="1:21" ht="9.9" hidden="1" customHeight="1">
      <c r="A1472" s="3"/>
      <c r="B1472" s="346"/>
      <c r="C1472" s="337"/>
      <c r="U1472" s="339"/>
    </row>
    <row r="1473" spans="1:27" ht="9.9" hidden="1" customHeight="1">
      <c r="A1473" s="3"/>
      <c r="B1473" s="336"/>
      <c r="C1473" s="337"/>
      <c r="F1473" s="894" t="s">
        <v>37</v>
      </c>
      <c r="G1473" s="895"/>
      <c r="H1473" s="895"/>
      <c r="I1473" s="895"/>
      <c r="J1473" s="895"/>
      <c r="K1473" s="898"/>
      <c r="L1473" s="338"/>
      <c r="M1473" s="894" t="s">
        <v>37</v>
      </c>
      <c r="N1473" s="895"/>
      <c r="O1473" s="895"/>
      <c r="P1473" s="895"/>
      <c r="Q1473" s="895"/>
      <c r="R1473" s="898"/>
      <c r="U1473" s="339"/>
    </row>
    <row r="1474" spans="1:27" ht="9.9" hidden="1" customHeight="1">
      <c r="A1474" s="3"/>
      <c r="B1474" s="336"/>
      <c r="C1474" s="337"/>
      <c r="F1474" s="896"/>
      <c r="G1474" s="897"/>
      <c r="H1474" s="897"/>
      <c r="I1474" s="897"/>
      <c r="J1474" s="897"/>
      <c r="K1474" s="899"/>
      <c r="L1474" s="338"/>
      <c r="M1474" s="896"/>
      <c r="N1474" s="897"/>
      <c r="O1474" s="897"/>
      <c r="P1474" s="897"/>
      <c r="Q1474" s="897"/>
      <c r="R1474" s="899"/>
      <c r="U1474" s="339"/>
    </row>
    <row r="1475" spans="1:27" ht="9.9" hidden="1" customHeight="1">
      <c r="A1475" s="3"/>
      <c r="B1475" s="336"/>
      <c r="C1475" s="337"/>
      <c r="F1475" s="884" t="s">
        <v>11</v>
      </c>
      <c r="G1475" s="885"/>
      <c r="H1475" s="885"/>
      <c r="I1475" s="885"/>
      <c r="J1475" s="902"/>
      <c r="K1475" s="903"/>
      <c r="L1475" s="338"/>
      <c r="M1475" s="884" t="s">
        <v>12</v>
      </c>
      <c r="N1475" s="885"/>
      <c r="O1475" s="885"/>
      <c r="P1475" s="885"/>
      <c r="Q1475" s="902"/>
      <c r="R1475" s="903"/>
      <c r="U1475" s="339"/>
    </row>
    <row r="1476" spans="1:27" ht="9.9" hidden="1" customHeight="1">
      <c r="A1476" s="3"/>
      <c r="B1476" s="336"/>
      <c r="C1476" s="337"/>
      <c r="F1476" s="884"/>
      <c r="G1476" s="885"/>
      <c r="H1476" s="885"/>
      <c r="I1476" s="885"/>
      <c r="J1476" s="888"/>
      <c r="K1476" s="890"/>
      <c r="L1476" s="338"/>
      <c r="M1476" s="884"/>
      <c r="N1476" s="885"/>
      <c r="O1476" s="885"/>
      <c r="P1476" s="885"/>
      <c r="Q1476" s="888"/>
      <c r="R1476" s="890"/>
      <c r="U1476" s="339"/>
    </row>
    <row r="1477" spans="1:27" ht="9.9" hidden="1" customHeight="1">
      <c r="A1477" s="3"/>
      <c r="B1477" s="336"/>
      <c r="C1477" s="337"/>
      <c r="F1477" s="880" t="s">
        <v>15</v>
      </c>
      <c r="G1477" s="881"/>
      <c r="H1477" s="881"/>
      <c r="I1477" s="881"/>
      <c r="J1477" s="882"/>
      <c r="K1477" s="883"/>
      <c r="L1477" s="338"/>
      <c r="M1477" s="880" t="s">
        <v>16</v>
      </c>
      <c r="N1477" s="881"/>
      <c r="O1477" s="881"/>
      <c r="P1477" s="881"/>
      <c r="Q1477" s="882"/>
      <c r="R1477" s="883"/>
      <c r="U1477" s="339"/>
    </row>
    <row r="1478" spans="1:27" ht="9.9" hidden="1" customHeight="1">
      <c r="A1478" s="3"/>
      <c r="B1478" s="336"/>
      <c r="C1478" s="337"/>
      <c r="F1478" s="880"/>
      <c r="G1478" s="881"/>
      <c r="H1478" s="881"/>
      <c r="I1478" s="881"/>
      <c r="J1478" s="882"/>
      <c r="K1478" s="883"/>
      <c r="L1478" s="338"/>
      <c r="M1478" s="880"/>
      <c r="N1478" s="881"/>
      <c r="O1478" s="881"/>
      <c r="P1478" s="881"/>
      <c r="Q1478" s="882"/>
      <c r="R1478" s="883"/>
      <c r="U1478" s="339"/>
    </row>
    <row r="1479" spans="1:27" ht="9.9" hidden="1" customHeight="1">
      <c r="A1479" s="3"/>
      <c r="B1479" s="336"/>
      <c r="C1479" s="337"/>
      <c r="F1479" s="880" t="s">
        <v>19</v>
      </c>
      <c r="G1479" s="881"/>
      <c r="H1479" s="881"/>
      <c r="I1479" s="881"/>
      <c r="J1479" s="882"/>
      <c r="K1479" s="883"/>
      <c r="L1479" s="338"/>
      <c r="M1479" s="880" t="s">
        <v>20</v>
      </c>
      <c r="N1479" s="881"/>
      <c r="O1479" s="881"/>
      <c r="P1479" s="881"/>
      <c r="Q1479" s="882"/>
      <c r="R1479" s="883"/>
      <c r="U1479" s="339"/>
    </row>
    <row r="1480" spans="1:27" ht="9.9" hidden="1" customHeight="1">
      <c r="A1480" s="3"/>
      <c r="B1480" s="336"/>
      <c r="C1480" s="337"/>
      <c r="F1480" s="880"/>
      <c r="G1480" s="881"/>
      <c r="H1480" s="881"/>
      <c r="I1480" s="881"/>
      <c r="J1480" s="882"/>
      <c r="K1480" s="883"/>
      <c r="L1480" s="338"/>
      <c r="M1480" s="880"/>
      <c r="N1480" s="881"/>
      <c r="O1480" s="881"/>
      <c r="P1480" s="881"/>
      <c r="Q1480" s="882"/>
      <c r="R1480" s="883"/>
      <c r="U1480" s="339"/>
    </row>
    <row r="1481" spans="1:27" ht="9.9" hidden="1" customHeight="1">
      <c r="A1481" s="3"/>
      <c r="B1481" s="336"/>
      <c r="C1481" s="337"/>
      <c r="F1481" s="884"/>
      <c r="G1481" s="885"/>
      <c r="H1481" s="885"/>
      <c r="I1481" s="885"/>
      <c r="J1481" s="888"/>
      <c r="K1481" s="890"/>
      <c r="L1481" s="338"/>
      <c r="M1481" s="884" t="s">
        <v>21</v>
      </c>
      <c r="N1481" s="885"/>
      <c r="O1481" s="885"/>
      <c r="P1481" s="885"/>
      <c r="Q1481" s="888"/>
      <c r="R1481" s="890"/>
      <c r="U1481" s="339"/>
    </row>
    <row r="1482" spans="1:27" ht="9.9" hidden="1" customHeight="1">
      <c r="A1482" s="3"/>
      <c r="B1482" s="336"/>
      <c r="C1482" s="337"/>
      <c r="F1482" s="886"/>
      <c r="G1482" s="887"/>
      <c r="H1482" s="887"/>
      <c r="I1482" s="887"/>
      <c r="J1482" s="889"/>
      <c r="K1482" s="891"/>
      <c r="L1482" s="338"/>
      <c r="M1482" s="886"/>
      <c r="N1482" s="887"/>
      <c r="O1482" s="887"/>
      <c r="P1482" s="887"/>
      <c r="Q1482" s="889"/>
      <c r="R1482" s="891"/>
      <c r="U1482" s="339"/>
    </row>
    <row r="1483" spans="1:27" ht="9.9" hidden="1" customHeight="1">
      <c r="A1483" s="3"/>
      <c r="B1483" s="336"/>
      <c r="C1483" s="337"/>
      <c r="U1483" s="339"/>
    </row>
    <row r="1484" spans="1:27" ht="20.100000000000001" hidden="1" customHeight="1">
      <c r="A1484" s="3"/>
      <c r="B1484" s="340" t="s">
        <v>308</v>
      </c>
      <c r="C1484" s="602" t="s">
        <v>26</v>
      </c>
      <c r="D1484" s="603"/>
      <c r="E1484" s="603"/>
      <c r="F1484" s="603"/>
      <c r="G1484" s="603"/>
      <c r="H1484" s="603"/>
      <c r="I1484" s="603"/>
      <c r="J1484" s="603"/>
      <c r="K1484" s="603"/>
      <c r="L1484" s="603"/>
      <c r="M1484" s="603"/>
      <c r="N1484" s="603"/>
      <c r="O1484" s="603"/>
      <c r="P1484" s="603"/>
      <c r="Q1484" s="603"/>
      <c r="R1484" s="603"/>
      <c r="S1484" s="341"/>
      <c r="T1484" s="341"/>
      <c r="U1484" s="342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876"/>
      <c r="C1485" s="343"/>
      <c r="U1485" s="339"/>
    </row>
    <row r="1486" spans="1:27" ht="9.9" hidden="1" customHeight="1">
      <c r="A1486" s="3"/>
      <c r="B1486" s="876"/>
      <c r="C1486" s="343"/>
      <c r="E1486" s="560" t="s">
        <v>130</v>
      </c>
      <c r="F1486" s="560"/>
      <c r="G1486" s="560"/>
      <c r="H1486" s="560"/>
      <c r="I1486" s="560"/>
      <c r="J1486" s="560"/>
      <c r="K1486" s="560"/>
      <c r="L1486" s="560"/>
      <c r="M1486" s="560"/>
      <c r="N1486" s="560"/>
      <c r="O1486" s="126"/>
      <c r="R1486" s="587" t="s">
        <v>28</v>
      </c>
      <c r="S1486" s="587"/>
      <c r="T1486" s="587"/>
      <c r="U1486" s="592"/>
    </row>
    <row r="1487" spans="1:27" ht="9.9" hidden="1" customHeight="1">
      <c r="A1487" s="3"/>
      <c r="B1487" s="345"/>
      <c r="C1487" s="343"/>
      <c r="E1487" s="560"/>
      <c r="F1487" s="560"/>
      <c r="G1487" s="560"/>
      <c r="H1487" s="560"/>
      <c r="I1487" s="560"/>
      <c r="J1487" s="560"/>
      <c r="K1487" s="560"/>
      <c r="L1487" s="560"/>
      <c r="M1487" s="560"/>
      <c r="N1487" s="560"/>
      <c r="O1487" s="126"/>
      <c r="R1487" s="587"/>
      <c r="S1487" s="587"/>
      <c r="T1487" s="587"/>
      <c r="U1487" s="592"/>
    </row>
    <row r="1488" spans="1:27" ht="9.9" hidden="1" customHeight="1">
      <c r="A1488" s="3"/>
      <c r="B1488" s="345"/>
      <c r="C1488" s="343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4"/>
    </row>
    <row r="1489" spans="1:21" ht="9.9" hidden="1" customHeight="1">
      <c r="A1489" s="3"/>
      <c r="B1489" s="345"/>
      <c r="C1489" s="343"/>
      <c r="R1489" s="127"/>
      <c r="S1489" s="127"/>
      <c r="T1489" s="127"/>
      <c r="U1489" s="348"/>
    </row>
    <row r="1490" spans="1:21" ht="9.9" hidden="1" customHeight="1">
      <c r="A1490" s="3"/>
      <c r="B1490" s="346"/>
      <c r="C1490" s="877" t="s">
        <v>29</v>
      </c>
      <c r="E1490" s="723"/>
      <c r="F1490" s="723"/>
      <c r="G1490" s="723"/>
      <c r="H1490" s="723"/>
      <c r="I1490" s="723"/>
      <c r="J1490" s="723"/>
      <c r="K1490" s="904"/>
      <c r="L1490" s="878" t="s">
        <v>2</v>
      </c>
      <c r="M1490" s="733"/>
      <c r="N1490" s="723"/>
      <c r="O1490" s="723"/>
      <c r="P1490" s="723"/>
      <c r="Q1490" s="723"/>
      <c r="R1490" s="723"/>
      <c r="S1490" s="723"/>
      <c r="T1490" s="127"/>
      <c r="U1490" s="348"/>
    </row>
    <row r="1491" spans="1:21" ht="9.9" hidden="1" customHeight="1">
      <c r="A1491" s="3"/>
      <c r="B1491" s="346"/>
      <c r="C1491" s="877"/>
      <c r="E1491" s="723"/>
      <c r="F1491" s="723"/>
      <c r="G1491" s="723"/>
      <c r="H1491" s="723"/>
      <c r="I1491" s="723"/>
      <c r="J1491" s="723"/>
      <c r="K1491" s="904"/>
      <c r="L1491" s="879"/>
      <c r="M1491" s="733"/>
      <c r="N1491" s="723"/>
      <c r="O1491" s="723"/>
      <c r="P1491" s="723"/>
      <c r="Q1491" s="723"/>
      <c r="R1491" s="723"/>
      <c r="S1491" s="723"/>
      <c r="U1491" s="339"/>
    </row>
    <row r="1492" spans="1:21" ht="9.9" hidden="1" customHeight="1">
      <c r="A1492" s="3"/>
      <c r="B1492" s="346"/>
      <c r="C1492" s="892">
        <v>0.41666666666666669</v>
      </c>
      <c r="E1492" s="723"/>
      <c r="F1492" s="723"/>
      <c r="G1492" s="723"/>
      <c r="H1492" s="723"/>
      <c r="I1492" s="723"/>
      <c r="J1492" s="723"/>
      <c r="K1492" s="904"/>
      <c r="L1492" s="878" t="s">
        <v>2</v>
      </c>
      <c r="M1492" s="733"/>
      <c r="N1492" s="723"/>
      <c r="O1492" s="723"/>
      <c r="P1492" s="723"/>
      <c r="Q1492" s="723"/>
      <c r="R1492" s="723"/>
      <c r="S1492" s="723"/>
      <c r="U1492" s="339"/>
    </row>
    <row r="1493" spans="1:21" ht="9.9" hidden="1" customHeight="1">
      <c r="A1493" s="3"/>
      <c r="B1493" s="346"/>
      <c r="C1493" s="893"/>
      <c r="E1493" s="723"/>
      <c r="F1493" s="723"/>
      <c r="G1493" s="723"/>
      <c r="H1493" s="723"/>
      <c r="I1493" s="723"/>
      <c r="J1493" s="723"/>
      <c r="K1493" s="904"/>
      <c r="L1493" s="879"/>
      <c r="M1493" s="733"/>
      <c r="N1493" s="723"/>
      <c r="O1493" s="723"/>
      <c r="P1493" s="723"/>
      <c r="Q1493" s="723"/>
      <c r="R1493" s="723"/>
      <c r="S1493" s="723"/>
      <c r="U1493" s="339"/>
    </row>
    <row r="1494" spans="1:21" ht="9.9" hidden="1" customHeight="1">
      <c r="A1494" s="3"/>
      <c r="B1494" s="346"/>
      <c r="C1494" s="892">
        <v>0.47916666666666669</v>
      </c>
      <c r="E1494" s="723"/>
      <c r="F1494" s="723"/>
      <c r="G1494" s="723"/>
      <c r="H1494" s="723"/>
      <c r="I1494" s="723"/>
      <c r="J1494" s="723"/>
      <c r="K1494" s="904"/>
      <c r="L1494" s="878" t="s">
        <v>2</v>
      </c>
      <c r="M1494" s="733"/>
      <c r="N1494" s="723"/>
      <c r="O1494" s="723"/>
      <c r="P1494" s="723"/>
      <c r="Q1494" s="723"/>
      <c r="R1494" s="723"/>
      <c r="S1494" s="723"/>
      <c r="U1494" s="339"/>
    </row>
    <row r="1495" spans="1:21" ht="9.9" hidden="1" customHeight="1">
      <c r="A1495" s="3"/>
      <c r="B1495" s="346"/>
      <c r="C1495" s="893"/>
      <c r="E1495" s="723"/>
      <c r="F1495" s="723"/>
      <c r="G1495" s="723"/>
      <c r="H1495" s="723"/>
      <c r="I1495" s="723"/>
      <c r="J1495" s="723"/>
      <c r="K1495" s="904"/>
      <c r="L1495" s="879"/>
      <c r="M1495" s="733"/>
      <c r="N1495" s="723"/>
      <c r="O1495" s="723"/>
      <c r="P1495" s="723"/>
      <c r="Q1495" s="723"/>
      <c r="R1495" s="723"/>
      <c r="S1495" s="723"/>
      <c r="U1495" s="339"/>
    </row>
    <row r="1496" spans="1:21" ht="9.9" hidden="1" customHeight="1">
      <c r="A1496" s="3"/>
      <c r="B1496" s="346"/>
      <c r="C1496" s="892">
        <v>0.54166666666666663</v>
      </c>
      <c r="E1496" s="723"/>
      <c r="F1496" s="723"/>
      <c r="G1496" s="723"/>
      <c r="H1496" s="723"/>
      <c r="I1496" s="723"/>
      <c r="J1496" s="723"/>
      <c r="K1496" s="904"/>
      <c r="L1496" s="878" t="s">
        <v>2</v>
      </c>
      <c r="M1496" s="733"/>
      <c r="N1496" s="723"/>
      <c r="O1496" s="723"/>
      <c r="P1496" s="723"/>
      <c r="Q1496" s="723"/>
      <c r="R1496" s="723"/>
      <c r="S1496" s="723"/>
      <c r="U1496" s="339"/>
    </row>
    <row r="1497" spans="1:21" ht="9.9" hidden="1" customHeight="1">
      <c r="A1497" s="3"/>
      <c r="B1497" s="346"/>
      <c r="C1497" s="893"/>
      <c r="E1497" s="723"/>
      <c r="F1497" s="723"/>
      <c r="G1497" s="723"/>
      <c r="H1497" s="723"/>
      <c r="I1497" s="723"/>
      <c r="J1497" s="723"/>
      <c r="K1497" s="904"/>
      <c r="L1497" s="879"/>
      <c r="M1497" s="733"/>
      <c r="N1497" s="723"/>
      <c r="O1497" s="723"/>
      <c r="P1497" s="723"/>
      <c r="Q1497" s="723"/>
      <c r="R1497" s="723"/>
      <c r="S1497" s="723"/>
      <c r="U1497" s="339"/>
    </row>
    <row r="1498" spans="1:21" ht="9.9" hidden="1" customHeight="1">
      <c r="A1498" s="3"/>
      <c r="B1498" s="346"/>
      <c r="C1498" s="337"/>
      <c r="U1498" s="339"/>
    </row>
    <row r="1499" spans="1:21" ht="9.9" hidden="1" customHeight="1">
      <c r="A1499" s="3"/>
      <c r="B1499" s="336"/>
      <c r="C1499" s="337"/>
      <c r="F1499" s="894" t="s">
        <v>37</v>
      </c>
      <c r="G1499" s="895"/>
      <c r="H1499" s="895"/>
      <c r="I1499" s="895"/>
      <c r="J1499" s="895"/>
      <c r="K1499" s="898"/>
      <c r="L1499" s="338"/>
      <c r="M1499" s="894" t="s">
        <v>37</v>
      </c>
      <c r="N1499" s="895"/>
      <c r="O1499" s="895"/>
      <c r="P1499" s="895"/>
      <c r="Q1499" s="895"/>
      <c r="R1499" s="898"/>
      <c r="U1499" s="339"/>
    </row>
    <row r="1500" spans="1:21" ht="9.9" hidden="1" customHeight="1">
      <c r="A1500" s="3"/>
      <c r="B1500" s="336"/>
      <c r="C1500" s="337"/>
      <c r="F1500" s="896"/>
      <c r="G1500" s="897"/>
      <c r="H1500" s="897"/>
      <c r="I1500" s="897"/>
      <c r="J1500" s="897"/>
      <c r="K1500" s="899"/>
      <c r="L1500" s="338"/>
      <c r="M1500" s="896"/>
      <c r="N1500" s="897"/>
      <c r="O1500" s="897"/>
      <c r="P1500" s="897"/>
      <c r="Q1500" s="897"/>
      <c r="R1500" s="899"/>
      <c r="U1500" s="339"/>
    </row>
    <row r="1501" spans="1:21" ht="9.9" hidden="1" customHeight="1">
      <c r="A1501" s="3"/>
      <c r="B1501" s="336"/>
      <c r="C1501" s="337"/>
      <c r="F1501" s="884" t="s">
        <v>11</v>
      </c>
      <c r="G1501" s="885"/>
      <c r="H1501" s="885"/>
      <c r="I1501" s="885"/>
      <c r="J1501" s="902"/>
      <c r="K1501" s="903"/>
      <c r="L1501" s="338"/>
      <c r="M1501" s="884" t="s">
        <v>12</v>
      </c>
      <c r="N1501" s="885"/>
      <c r="O1501" s="885"/>
      <c r="P1501" s="885"/>
      <c r="Q1501" s="902"/>
      <c r="R1501" s="903"/>
      <c r="U1501" s="339"/>
    </row>
    <row r="1502" spans="1:21" ht="9.9" hidden="1" customHeight="1">
      <c r="A1502" s="3"/>
      <c r="B1502" s="336"/>
      <c r="C1502" s="337"/>
      <c r="F1502" s="884"/>
      <c r="G1502" s="885"/>
      <c r="H1502" s="885"/>
      <c r="I1502" s="885"/>
      <c r="J1502" s="888"/>
      <c r="K1502" s="890"/>
      <c r="L1502" s="338"/>
      <c r="M1502" s="884"/>
      <c r="N1502" s="885"/>
      <c r="O1502" s="885"/>
      <c r="P1502" s="885"/>
      <c r="Q1502" s="888"/>
      <c r="R1502" s="890"/>
      <c r="U1502" s="339"/>
    </row>
    <row r="1503" spans="1:21" ht="9.9" hidden="1" customHeight="1">
      <c r="A1503" s="3"/>
      <c r="B1503" s="336"/>
      <c r="C1503" s="337"/>
      <c r="F1503" s="880" t="s">
        <v>15</v>
      </c>
      <c r="G1503" s="881"/>
      <c r="H1503" s="881"/>
      <c r="I1503" s="881"/>
      <c r="J1503" s="882"/>
      <c r="K1503" s="883"/>
      <c r="L1503" s="338"/>
      <c r="M1503" s="880" t="s">
        <v>16</v>
      </c>
      <c r="N1503" s="881"/>
      <c r="O1503" s="881"/>
      <c r="P1503" s="881"/>
      <c r="Q1503" s="882"/>
      <c r="R1503" s="883"/>
      <c r="U1503" s="339"/>
    </row>
    <row r="1504" spans="1:21" ht="9.9" hidden="1" customHeight="1">
      <c r="A1504" s="3"/>
      <c r="B1504" s="336"/>
      <c r="C1504" s="337"/>
      <c r="F1504" s="880"/>
      <c r="G1504" s="881"/>
      <c r="H1504" s="881"/>
      <c r="I1504" s="881"/>
      <c r="J1504" s="882"/>
      <c r="K1504" s="883"/>
      <c r="L1504" s="338"/>
      <c r="M1504" s="880"/>
      <c r="N1504" s="881"/>
      <c r="O1504" s="881"/>
      <c r="P1504" s="881"/>
      <c r="Q1504" s="882"/>
      <c r="R1504" s="883"/>
      <c r="U1504" s="339"/>
    </row>
    <row r="1505" spans="1:21" ht="9.9" hidden="1" customHeight="1">
      <c r="A1505" s="3"/>
      <c r="B1505" s="336"/>
      <c r="C1505" s="337"/>
      <c r="F1505" s="880" t="s">
        <v>19</v>
      </c>
      <c r="G1505" s="881"/>
      <c r="H1505" s="881"/>
      <c r="I1505" s="881"/>
      <c r="J1505" s="882"/>
      <c r="K1505" s="883"/>
      <c r="L1505" s="338"/>
      <c r="M1505" s="880" t="s">
        <v>20</v>
      </c>
      <c r="N1505" s="881"/>
      <c r="O1505" s="881"/>
      <c r="P1505" s="881"/>
      <c r="Q1505" s="882"/>
      <c r="R1505" s="883"/>
      <c r="U1505" s="339"/>
    </row>
    <row r="1506" spans="1:21" ht="9.9" hidden="1" customHeight="1">
      <c r="A1506" s="3"/>
      <c r="B1506" s="336"/>
      <c r="C1506" s="337"/>
      <c r="F1506" s="880"/>
      <c r="G1506" s="881"/>
      <c r="H1506" s="881"/>
      <c r="I1506" s="881"/>
      <c r="J1506" s="882"/>
      <c r="K1506" s="883"/>
      <c r="L1506" s="338"/>
      <c r="M1506" s="880"/>
      <c r="N1506" s="881"/>
      <c r="O1506" s="881"/>
      <c r="P1506" s="881"/>
      <c r="Q1506" s="882"/>
      <c r="R1506" s="883"/>
      <c r="U1506" s="339"/>
    </row>
    <row r="1507" spans="1:21" ht="9.9" hidden="1" customHeight="1">
      <c r="A1507" s="3"/>
      <c r="B1507" s="336"/>
      <c r="C1507" s="337"/>
      <c r="F1507" s="884"/>
      <c r="G1507" s="885"/>
      <c r="H1507" s="885"/>
      <c r="I1507" s="885"/>
      <c r="J1507" s="888"/>
      <c r="K1507" s="890"/>
      <c r="L1507" s="338"/>
      <c r="M1507" s="884" t="s">
        <v>21</v>
      </c>
      <c r="N1507" s="885"/>
      <c r="O1507" s="885"/>
      <c r="P1507" s="885"/>
      <c r="Q1507" s="888"/>
      <c r="R1507" s="890"/>
      <c r="U1507" s="339"/>
    </row>
    <row r="1508" spans="1:21" ht="9.9" hidden="1" customHeight="1">
      <c r="A1508" s="3"/>
      <c r="B1508" s="336"/>
      <c r="C1508" s="337"/>
      <c r="F1508" s="886"/>
      <c r="G1508" s="887"/>
      <c r="H1508" s="887"/>
      <c r="I1508" s="887"/>
      <c r="J1508" s="889"/>
      <c r="K1508" s="891"/>
      <c r="L1508" s="338"/>
      <c r="M1508" s="886"/>
      <c r="N1508" s="887"/>
      <c r="O1508" s="887"/>
      <c r="P1508" s="887"/>
      <c r="Q1508" s="889"/>
      <c r="R1508" s="891"/>
      <c r="U1508" s="339"/>
    </row>
    <row r="1509" spans="1:21" ht="9.9" hidden="1" customHeight="1">
      <c r="A1509" s="3"/>
      <c r="B1509" s="336"/>
      <c r="C1509" s="337"/>
      <c r="U1509" s="339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2"/>
      <c r="S1529" s="382"/>
      <c r="T1529" s="382"/>
      <c r="U1529" s="382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2"/>
      <c r="S1530" s="382"/>
      <c r="T1530" s="382"/>
      <c r="U1530" s="382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3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3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3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3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3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3"/>
      <c r="C1539" s="140"/>
      <c r="E1539" s="207"/>
      <c r="F1539" s="207"/>
      <c r="G1539" s="207"/>
      <c r="H1539" s="207"/>
      <c r="I1539" s="207"/>
      <c r="J1539" s="207"/>
      <c r="K1539" s="146"/>
      <c r="M1539" s="148"/>
      <c r="N1539" s="207"/>
      <c r="O1539" s="207"/>
      <c r="P1539" s="207"/>
      <c r="Q1539" s="207"/>
      <c r="R1539" s="207"/>
      <c r="S1539" s="207"/>
    </row>
    <row r="1540" spans="1:21" ht="9.9" customHeight="1">
      <c r="A1540" s="3"/>
      <c r="B1540" s="383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3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3"/>
      <c r="C1556" s="140"/>
      <c r="E1556" s="207"/>
      <c r="F1556" s="207"/>
      <c r="G1556" s="207"/>
      <c r="H1556" s="207"/>
      <c r="I1556" s="207"/>
      <c r="J1556" s="207"/>
      <c r="K1556" s="146"/>
      <c r="M1556" s="148"/>
      <c r="N1556" s="207"/>
      <c r="O1556" s="207"/>
      <c r="P1556" s="207"/>
      <c r="Q1556" s="207"/>
      <c r="R1556" s="207"/>
      <c r="S1556" s="207"/>
    </row>
    <row r="1557" spans="1:21" ht="20.100000000000001" customHeight="1">
      <c r="A1557" s="3"/>
      <c r="B1557" s="383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3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3"/>
      <c r="C1574" s="140"/>
      <c r="E1574" s="207"/>
      <c r="F1574" s="207"/>
      <c r="G1574" s="207"/>
      <c r="H1574" s="207"/>
      <c r="I1574" s="207"/>
      <c r="J1574" s="207"/>
      <c r="K1574" s="146"/>
      <c r="M1574" s="148"/>
      <c r="N1574" s="207"/>
      <c r="O1574" s="207"/>
      <c r="P1574" s="207"/>
      <c r="Q1574" s="207"/>
      <c r="R1574" s="207"/>
      <c r="S1574" s="207"/>
    </row>
    <row r="1575" spans="1:21" ht="9.9" customHeight="1">
      <c r="A1575" s="3"/>
      <c r="B1575" s="383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3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4"/>
      <c r="F1594" s="384"/>
      <c r="G1594" s="384"/>
      <c r="H1594" s="384"/>
      <c r="I1594" s="384"/>
      <c r="J1594" s="384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3"/>
      <c r="C1595" s="133"/>
      <c r="E1595" s="384"/>
      <c r="F1595" s="384"/>
      <c r="G1595" s="384"/>
      <c r="H1595" s="384"/>
      <c r="I1595" s="384"/>
      <c r="J1595" s="384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3"/>
      <c r="C1596" s="140"/>
      <c r="E1596" s="207"/>
      <c r="F1596" s="207"/>
      <c r="G1596" s="207"/>
      <c r="H1596" s="207"/>
      <c r="I1596" s="207"/>
      <c r="J1596" s="207"/>
      <c r="K1596" s="146"/>
      <c r="M1596" s="148"/>
      <c r="N1596" s="207"/>
      <c r="O1596" s="207"/>
      <c r="P1596" s="207"/>
      <c r="Q1596" s="207"/>
      <c r="R1596" s="207"/>
      <c r="S1596" s="207"/>
    </row>
    <row r="1597" spans="1:21" ht="9.9" customHeight="1">
      <c r="A1597" s="3"/>
      <c r="B1597" s="383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3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5"/>
      <c r="C1608" s="385"/>
      <c r="D1608" s="385"/>
      <c r="E1608" s="385"/>
      <c r="F1608" s="385"/>
      <c r="G1608" s="385"/>
      <c r="H1608" s="385"/>
      <c r="I1608" s="385"/>
      <c r="J1608" s="385"/>
      <c r="K1608" s="385"/>
      <c r="L1608" s="385"/>
      <c r="M1608" s="385"/>
      <c r="N1608" s="385"/>
      <c r="O1608" s="385"/>
      <c r="P1608" s="385"/>
      <c r="Q1608" s="385"/>
      <c r="R1608" s="385"/>
      <c r="S1608" s="385"/>
      <c r="T1608" s="385"/>
      <c r="U1608" s="385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8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2"/>
      <c r="E1988" s="4"/>
      <c r="F1988" s="4"/>
      <c r="G1988" s="4"/>
      <c r="H1988" s="4"/>
      <c r="I1988" s="4"/>
      <c r="J1988" s="4"/>
      <c r="K1988" s="352"/>
      <c r="L1988" s="352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2"/>
      <c r="E1989" s="4"/>
      <c r="F1989" s="4"/>
      <c r="G1989" s="4"/>
      <c r="H1989" s="4"/>
      <c r="I1989" s="4"/>
      <c r="J1989" s="4"/>
      <c r="K1989" s="352"/>
      <c r="L1989" s="352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7"/>
      <c r="F1990" s="207"/>
      <c r="G1990" s="207"/>
      <c r="H1990" s="207"/>
      <c r="I1990" s="207"/>
      <c r="J1990" s="207"/>
      <c r="K1990" s="146"/>
      <c r="L1990" s="148"/>
      <c r="M1990" s="207"/>
      <c r="N1990" s="207"/>
      <c r="O1990" s="207"/>
      <c r="P1990" s="207"/>
      <c r="Q1990" s="207"/>
      <c r="R1990" s="207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7"/>
      <c r="P1991" s="207"/>
      <c r="Q1991" s="207"/>
      <c r="R1991" s="207"/>
      <c r="S1991" s="207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7"/>
      <c r="P1992" s="207"/>
      <c r="Q1992" s="207"/>
      <c r="R1992" s="207"/>
      <c r="S1992" s="207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7"/>
      <c r="P1993" s="207"/>
      <c r="Q1993" s="207"/>
      <c r="R1993" s="207"/>
      <c r="S1993" s="207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605" t="s">
        <v>23</v>
      </c>
      <c r="AA3644" s="606"/>
      <c r="AB3644" s="605" t="s">
        <v>24</v>
      </c>
      <c r="AC3644" s="607"/>
      <c r="AD3644" s="607"/>
      <c r="AE3644" s="607"/>
      <c r="AF3644" s="607"/>
      <c r="AG3644" s="607"/>
      <c r="AH3644" s="607"/>
      <c r="AI3644" s="607"/>
      <c r="AJ3644" s="607"/>
      <c r="AK3644" s="607"/>
      <c r="AL3644" s="607"/>
      <c r="AM3644" s="607"/>
      <c r="AN3644" s="607"/>
      <c r="AO3644" s="607"/>
      <c r="AP3644" s="607"/>
      <c r="AQ3644" s="607"/>
      <c r="AR3644" s="607"/>
      <c r="AS3644" s="606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40" t="s">
        <v>250</v>
      </c>
      <c r="AA3645" s="602" t="s">
        <v>26</v>
      </c>
      <c r="AB3645" s="603"/>
      <c r="AC3645" s="603"/>
      <c r="AD3645" s="603"/>
      <c r="AE3645" s="603"/>
      <c r="AF3645" s="603"/>
      <c r="AG3645" s="603"/>
      <c r="AH3645" s="603"/>
      <c r="AI3645" s="603"/>
      <c r="AJ3645" s="603"/>
      <c r="AK3645" s="603"/>
      <c r="AL3645" s="603"/>
      <c r="AM3645" s="603"/>
      <c r="AN3645" s="603"/>
      <c r="AO3645" s="603"/>
      <c r="AP3645" s="603"/>
      <c r="AQ3645" s="341"/>
      <c r="AR3645" s="341"/>
      <c r="AS3645" s="342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6"/>
      <c r="AA3646" s="343"/>
      <c r="AB3646" s="107"/>
      <c r="AC3646" s="107"/>
      <c r="AD3646" s="107"/>
      <c r="AE3646" s="107"/>
      <c r="AF3646" s="107"/>
      <c r="AG3646" s="107"/>
      <c r="AH3646" s="107"/>
      <c r="AS3646" s="339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916"/>
      <c r="AA3647" s="877" t="s">
        <v>29</v>
      </c>
      <c r="AB3647" s="3"/>
      <c r="AC3647" s="560" t="s">
        <v>30</v>
      </c>
      <c r="AD3647" s="560"/>
      <c r="AE3647" s="560"/>
      <c r="AF3647" s="560"/>
      <c r="AG3647" s="560"/>
      <c r="AH3647" s="560"/>
      <c r="AI3647" s="560"/>
      <c r="AJ3647" s="560"/>
      <c r="AK3647" s="560"/>
      <c r="AL3647" s="560"/>
      <c r="AM3647" s="560"/>
      <c r="AN3647" s="3"/>
      <c r="AO3647" s="3"/>
      <c r="AS3647" s="339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916"/>
      <c r="AA3648" s="877"/>
      <c r="AB3648" s="3"/>
      <c r="AC3648" s="560"/>
      <c r="AD3648" s="560"/>
      <c r="AE3648" s="560"/>
      <c r="AF3648" s="560"/>
      <c r="AG3648" s="560"/>
      <c r="AH3648" s="560"/>
      <c r="AI3648" s="560"/>
      <c r="AJ3648" s="560"/>
      <c r="AK3648" s="560"/>
      <c r="AL3648" s="560"/>
      <c r="AM3648" s="560"/>
      <c r="AN3648" s="3"/>
      <c r="AO3648" s="3"/>
      <c r="AS3648" s="339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6"/>
      <c r="AA3649" s="347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9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6"/>
      <c r="AA3650" s="347"/>
      <c r="AB3650" s="3"/>
      <c r="AC3650" s="723"/>
      <c r="AD3650" s="723"/>
      <c r="AE3650" s="723"/>
      <c r="AF3650" s="723"/>
      <c r="AG3650" s="723"/>
      <c r="AH3650" s="723"/>
      <c r="AI3650" s="723"/>
      <c r="AK3650" s="733"/>
      <c r="AL3650" s="723"/>
      <c r="AM3650" s="723"/>
      <c r="AN3650" s="723"/>
      <c r="AO3650" s="723"/>
      <c r="AP3650" s="723"/>
      <c r="AQ3650" s="723"/>
      <c r="AS3650" s="339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6"/>
      <c r="AA3651" s="347"/>
      <c r="AB3651" s="3"/>
      <c r="AC3651" s="723"/>
      <c r="AD3651" s="723"/>
      <c r="AE3651" s="723"/>
      <c r="AF3651" s="723"/>
      <c r="AG3651" s="723"/>
      <c r="AH3651" s="723"/>
      <c r="AI3651" s="723"/>
      <c r="AJ3651" s="364"/>
      <c r="AK3651" s="733"/>
      <c r="AL3651" s="723"/>
      <c r="AM3651" s="723"/>
      <c r="AN3651" s="723"/>
      <c r="AO3651" s="723"/>
      <c r="AP3651" s="723"/>
      <c r="AQ3651" s="723"/>
      <c r="AR3651" s="3"/>
      <c r="AS3651" s="387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6"/>
      <c r="AA3652" s="349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7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40" t="s">
        <v>251</v>
      </c>
      <c r="AA3653" s="602" t="s">
        <v>26</v>
      </c>
      <c r="AB3653" s="603"/>
      <c r="AC3653" s="603"/>
      <c r="AD3653" s="603"/>
      <c r="AE3653" s="603"/>
      <c r="AF3653" s="603"/>
      <c r="AG3653" s="603"/>
      <c r="AH3653" s="603"/>
      <c r="AI3653" s="603"/>
      <c r="AJ3653" s="603"/>
      <c r="AK3653" s="603"/>
      <c r="AL3653" s="603"/>
      <c r="AM3653" s="603"/>
      <c r="AN3653" s="603"/>
      <c r="AO3653" s="603"/>
      <c r="AP3653" s="603"/>
      <c r="AQ3653" s="341"/>
      <c r="AR3653" s="341"/>
      <c r="AS3653" s="342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876"/>
      <c r="AA3654" s="343"/>
      <c r="AS3654" s="339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876"/>
      <c r="AA3655" s="343"/>
      <c r="AC3655" s="560" t="s">
        <v>31</v>
      </c>
      <c r="AD3655" s="560"/>
      <c r="AE3655" s="560"/>
      <c r="AF3655" s="560"/>
      <c r="AG3655" s="560"/>
      <c r="AH3655" s="560"/>
      <c r="AI3655" s="560"/>
      <c r="AJ3655" s="560"/>
      <c r="AK3655" s="560"/>
      <c r="AL3655" s="560"/>
      <c r="AM3655" s="126"/>
      <c r="AP3655" s="587" t="s">
        <v>28</v>
      </c>
      <c r="AQ3655" s="587"/>
      <c r="AR3655" s="587"/>
      <c r="AS3655" s="592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905"/>
      <c r="AA3656" s="343"/>
      <c r="AC3656" s="560"/>
      <c r="AD3656" s="560"/>
      <c r="AE3656" s="560"/>
      <c r="AF3656" s="560"/>
      <c r="AG3656" s="560"/>
      <c r="AH3656" s="560"/>
      <c r="AI3656" s="560"/>
      <c r="AJ3656" s="560"/>
      <c r="AK3656" s="560"/>
      <c r="AL3656" s="560"/>
      <c r="AM3656" s="126"/>
      <c r="AP3656" s="587"/>
      <c r="AQ3656" s="587"/>
      <c r="AR3656" s="587"/>
      <c r="AS3656" s="592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905"/>
      <c r="AA3657" s="343"/>
      <c r="AP3657" s="594" t="s">
        <v>252</v>
      </c>
      <c r="AQ3657" s="594"/>
      <c r="AR3657" s="594"/>
      <c r="AS3657" s="595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6"/>
      <c r="AA3658" s="877" t="s">
        <v>29</v>
      </c>
      <c r="AC3658" s="723" t="s">
        <v>32</v>
      </c>
      <c r="AD3658" s="723"/>
      <c r="AE3658" s="723"/>
      <c r="AF3658" s="723"/>
      <c r="AG3658" s="723"/>
      <c r="AH3658" s="723"/>
      <c r="AI3658" s="723"/>
      <c r="AP3658" s="594"/>
      <c r="AQ3658" s="594"/>
      <c r="AR3658" s="594"/>
      <c r="AS3658" s="595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6"/>
      <c r="AA3659" s="877"/>
      <c r="AC3659" s="723"/>
      <c r="AD3659" s="723"/>
      <c r="AE3659" s="723"/>
      <c r="AF3659" s="723"/>
      <c r="AG3659" s="723"/>
      <c r="AH3659" s="723"/>
      <c r="AI3659" s="723"/>
      <c r="AS3659" s="339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6"/>
      <c r="AA3660" s="892">
        <v>0.41666666666666669</v>
      </c>
      <c r="AC3660" s="723"/>
      <c r="AD3660" s="723"/>
      <c r="AE3660" s="723"/>
      <c r="AF3660" s="723"/>
      <c r="AG3660" s="723"/>
      <c r="AH3660" s="723"/>
      <c r="AI3660" s="723"/>
      <c r="AK3660" s="733"/>
      <c r="AL3660" s="723"/>
      <c r="AM3660" s="723"/>
      <c r="AN3660" s="723"/>
      <c r="AO3660" s="723"/>
      <c r="AP3660" s="723"/>
      <c r="AQ3660" s="723"/>
      <c r="AS3660" s="339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6"/>
      <c r="AA3661" s="893"/>
      <c r="AC3661" s="723"/>
      <c r="AD3661" s="723"/>
      <c r="AE3661" s="723"/>
      <c r="AF3661" s="723"/>
      <c r="AG3661" s="723"/>
      <c r="AH3661" s="723"/>
      <c r="AI3661" s="723"/>
      <c r="AJ3661" s="364"/>
      <c r="AK3661" s="733"/>
      <c r="AL3661" s="723"/>
      <c r="AM3661" s="723"/>
      <c r="AN3661" s="723"/>
      <c r="AO3661" s="723"/>
      <c r="AP3661" s="723"/>
      <c r="AQ3661" s="723"/>
      <c r="AS3661" s="339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6"/>
      <c r="AA3662" s="892">
        <v>0.47916666666666669</v>
      </c>
      <c r="AC3662" s="723"/>
      <c r="AD3662" s="723"/>
      <c r="AE3662" s="723"/>
      <c r="AF3662" s="723"/>
      <c r="AG3662" s="723"/>
      <c r="AH3662" s="723"/>
      <c r="AI3662" s="723"/>
      <c r="AK3662" s="733"/>
      <c r="AL3662" s="723"/>
      <c r="AM3662" s="723"/>
      <c r="AN3662" s="723"/>
      <c r="AO3662" s="723"/>
      <c r="AP3662" s="723"/>
      <c r="AQ3662" s="723"/>
      <c r="AS3662" s="339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6"/>
      <c r="AA3663" s="893"/>
      <c r="AC3663" s="723"/>
      <c r="AD3663" s="723"/>
      <c r="AE3663" s="723"/>
      <c r="AF3663" s="723"/>
      <c r="AG3663" s="723"/>
      <c r="AH3663" s="723"/>
      <c r="AI3663" s="723"/>
      <c r="AJ3663" s="364"/>
      <c r="AK3663" s="733"/>
      <c r="AL3663" s="723"/>
      <c r="AM3663" s="723"/>
      <c r="AN3663" s="723"/>
      <c r="AO3663" s="723"/>
      <c r="AP3663" s="723"/>
      <c r="AQ3663" s="723"/>
      <c r="AS3663" s="339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6"/>
      <c r="AA3664" s="892">
        <v>0.54166666666666663</v>
      </c>
      <c r="AC3664" s="723"/>
      <c r="AD3664" s="723"/>
      <c r="AE3664" s="723"/>
      <c r="AF3664" s="723"/>
      <c r="AG3664" s="723"/>
      <c r="AH3664" s="723"/>
      <c r="AI3664" s="723"/>
      <c r="AK3664" s="733"/>
      <c r="AL3664" s="723"/>
      <c r="AM3664" s="723"/>
      <c r="AN3664" s="723"/>
      <c r="AO3664" s="723"/>
      <c r="AP3664" s="723"/>
      <c r="AQ3664" s="723"/>
      <c r="AS3664" s="339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6"/>
      <c r="AA3665" s="893"/>
      <c r="AC3665" s="723"/>
      <c r="AD3665" s="723"/>
      <c r="AE3665" s="723"/>
      <c r="AF3665" s="723"/>
      <c r="AG3665" s="723"/>
      <c r="AH3665" s="723"/>
      <c r="AI3665" s="723"/>
      <c r="AJ3665" s="364"/>
      <c r="AK3665" s="733"/>
      <c r="AL3665" s="723"/>
      <c r="AM3665" s="723"/>
      <c r="AN3665" s="723"/>
      <c r="AO3665" s="723"/>
      <c r="AP3665" s="723"/>
      <c r="AQ3665" s="723"/>
      <c r="AS3665" s="339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6"/>
      <c r="AA3666" s="337"/>
      <c r="AS3666" s="339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6"/>
      <c r="AA3667" s="337"/>
      <c r="AD3667" s="894" t="s">
        <v>37</v>
      </c>
      <c r="AE3667" s="895"/>
      <c r="AF3667" s="895"/>
      <c r="AG3667" s="895"/>
      <c r="AH3667" s="895"/>
      <c r="AI3667" s="895"/>
      <c r="AJ3667" s="338"/>
      <c r="AK3667" s="894" t="s">
        <v>37</v>
      </c>
      <c r="AL3667" s="895"/>
      <c r="AM3667" s="895"/>
      <c r="AN3667" s="895"/>
      <c r="AO3667" s="895"/>
      <c r="AP3667" s="898"/>
      <c r="AS3667" s="339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6"/>
      <c r="AA3668" s="337"/>
      <c r="AD3668" s="896"/>
      <c r="AE3668" s="897"/>
      <c r="AF3668" s="897"/>
      <c r="AG3668" s="897"/>
      <c r="AH3668" s="897"/>
      <c r="AI3668" s="897"/>
      <c r="AJ3668" s="338"/>
      <c r="AK3668" s="896"/>
      <c r="AL3668" s="897"/>
      <c r="AM3668" s="897"/>
      <c r="AN3668" s="897"/>
      <c r="AO3668" s="897"/>
      <c r="AP3668" s="899"/>
      <c r="AS3668" s="339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6"/>
      <c r="AA3669" s="337"/>
      <c r="AD3669" s="884" t="s">
        <v>11</v>
      </c>
      <c r="AE3669" s="885"/>
      <c r="AF3669" s="885"/>
      <c r="AG3669" s="885"/>
      <c r="AH3669" s="885"/>
      <c r="AI3669" s="902"/>
      <c r="AJ3669" s="338"/>
      <c r="AK3669" s="884" t="s">
        <v>12</v>
      </c>
      <c r="AL3669" s="885"/>
      <c r="AM3669" s="885"/>
      <c r="AN3669" s="885"/>
      <c r="AO3669" s="902"/>
      <c r="AP3669" s="903"/>
      <c r="AS3669" s="339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6"/>
      <c r="AA3670" s="337"/>
      <c r="AD3670" s="884"/>
      <c r="AE3670" s="885"/>
      <c r="AF3670" s="885"/>
      <c r="AG3670" s="885"/>
      <c r="AH3670" s="885"/>
      <c r="AI3670" s="888"/>
      <c r="AJ3670" s="338"/>
      <c r="AK3670" s="884"/>
      <c r="AL3670" s="885"/>
      <c r="AM3670" s="885"/>
      <c r="AN3670" s="885"/>
      <c r="AO3670" s="888"/>
      <c r="AP3670" s="890"/>
      <c r="AS3670" s="339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6"/>
      <c r="AA3671" s="337"/>
      <c r="AD3671" s="880" t="s">
        <v>15</v>
      </c>
      <c r="AE3671" s="881"/>
      <c r="AF3671" s="881"/>
      <c r="AG3671" s="881"/>
      <c r="AH3671" s="881"/>
      <c r="AI3671" s="882"/>
      <c r="AJ3671" s="388"/>
      <c r="AK3671" s="880" t="s">
        <v>16</v>
      </c>
      <c r="AL3671" s="881"/>
      <c r="AM3671" s="881"/>
      <c r="AN3671" s="881"/>
      <c r="AO3671" s="882"/>
      <c r="AP3671" s="883"/>
      <c r="AS3671" s="339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6"/>
      <c r="AA3672" s="337"/>
      <c r="AD3672" s="880"/>
      <c r="AE3672" s="881"/>
      <c r="AF3672" s="881"/>
      <c r="AG3672" s="881"/>
      <c r="AH3672" s="881"/>
      <c r="AI3672" s="882"/>
      <c r="AJ3672" s="388"/>
      <c r="AK3672" s="880"/>
      <c r="AL3672" s="881"/>
      <c r="AM3672" s="881"/>
      <c r="AN3672" s="881"/>
      <c r="AO3672" s="882"/>
      <c r="AP3672" s="883"/>
      <c r="AS3672" s="339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6"/>
      <c r="AA3673" s="337"/>
      <c r="AD3673" s="880" t="s">
        <v>19</v>
      </c>
      <c r="AE3673" s="881"/>
      <c r="AF3673" s="881"/>
      <c r="AG3673" s="881"/>
      <c r="AH3673" s="881"/>
      <c r="AI3673" s="882"/>
      <c r="AJ3673" s="388"/>
      <c r="AK3673" s="880" t="s">
        <v>20</v>
      </c>
      <c r="AL3673" s="881"/>
      <c r="AM3673" s="881"/>
      <c r="AN3673" s="881"/>
      <c r="AO3673" s="882"/>
      <c r="AP3673" s="883"/>
      <c r="AS3673" s="339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6"/>
      <c r="AA3674" s="337"/>
      <c r="AD3674" s="880"/>
      <c r="AE3674" s="881"/>
      <c r="AF3674" s="881"/>
      <c r="AG3674" s="881"/>
      <c r="AH3674" s="881"/>
      <c r="AI3674" s="882"/>
      <c r="AJ3674" s="388"/>
      <c r="AK3674" s="880"/>
      <c r="AL3674" s="881"/>
      <c r="AM3674" s="881"/>
      <c r="AN3674" s="881"/>
      <c r="AO3674" s="882"/>
      <c r="AP3674" s="883"/>
      <c r="AS3674" s="339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6"/>
      <c r="AA3675" s="337"/>
      <c r="AD3675" s="884"/>
      <c r="AE3675" s="885"/>
      <c r="AF3675" s="885"/>
      <c r="AG3675" s="885"/>
      <c r="AH3675" s="885"/>
      <c r="AI3675" s="888"/>
      <c r="AJ3675" s="338"/>
      <c r="AK3675" s="884" t="s">
        <v>21</v>
      </c>
      <c r="AL3675" s="885"/>
      <c r="AM3675" s="885"/>
      <c r="AN3675" s="885"/>
      <c r="AO3675" s="888"/>
      <c r="AP3675" s="890"/>
      <c r="AS3675" s="339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6"/>
      <c r="AA3676" s="337"/>
      <c r="AD3676" s="886"/>
      <c r="AE3676" s="887"/>
      <c r="AF3676" s="887"/>
      <c r="AG3676" s="887"/>
      <c r="AH3676" s="887"/>
      <c r="AI3676" s="889"/>
      <c r="AJ3676" s="338"/>
      <c r="AK3676" s="886"/>
      <c r="AL3676" s="887"/>
      <c r="AM3676" s="887"/>
      <c r="AN3676" s="887"/>
      <c r="AO3676" s="889"/>
      <c r="AP3676" s="891"/>
      <c r="AS3676" s="339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6"/>
      <c r="AA3677" s="337"/>
      <c r="AS3677" s="339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40" t="s">
        <v>40</v>
      </c>
      <c r="AA3678" s="602" t="s">
        <v>26</v>
      </c>
      <c r="AB3678" s="603"/>
      <c r="AC3678" s="603"/>
      <c r="AD3678" s="603"/>
      <c r="AE3678" s="603"/>
      <c r="AF3678" s="603"/>
      <c r="AG3678" s="603"/>
      <c r="AH3678" s="603"/>
      <c r="AI3678" s="603"/>
      <c r="AJ3678" s="603"/>
      <c r="AK3678" s="603"/>
      <c r="AL3678" s="603"/>
      <c r="AM3678" s="603"/>
      <c r="AN3678" s="603"/>
      <c r="AO3678" s="603"/>
      <c r="AP3678" s="603"/>
      <c r="AQ3678" s="341"/>
      <c r="AR3678" s="341"/>
      <c r="AS3678" s="342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876"/>
      <c r="AA3679" s="343"/>
      <c r="AS3679" s="339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876"/>
      <c r="AA3680" s="343"/>
      <c r="AC3680" s="560" t="s">
        <v>31</v>
      </c>
      <c r="AD3680" s="560"/>
      <c r="AE3680" s="560"/>
      <c r="AF3680" s="560"/>
      <c r="AG3680" s="560"/>
      <c r="AH3680" s="560"/>
      <c r="AI3680" s="560"/>
      <c r="AJ3680" s="560"/>
      <c r="AK3680" s="560"/>
      <c r="AL3680" s="560"/>
      <c r="AM3680" s="126"/>
      <c r="AP3680" s="587" t="s">
        <v>28</v>
      </c>
      <c r="AQ3680" s="587"/>
      <c r="AR3680" s="587"/>
      <c r="AS3680" s="592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5"/>
      <c r="AA3681" s="343"/>
      <c r="AC3681" s="560"/>
      <c r="AD3681" s="560"/>
      <c r="AE3681" s="560"/>
      <c r="AF3681" s="560"/>
      <c r="AG3681" s="560"/>
      <c r="AH3681" s="560"/>
      <c r="AI3681" s="560"/>
      <c r="AJ3681" s="560"/>
      <c r="AK3681" s="560"/>
      <c r="AL3681" s="560"/>
      <c r="AM3681" s="126"/>
      <c r="AP3681" s="587"/>
      <c r="AQ3681" s="587"/>
      <c r="AR3681" s="587"/>
      <c r="AS3681" s="592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5"/>
      <c r="AA3682" s="343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4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5"/>
      <c r="AA3683" s="343"/>
      <c r="AP3683" s="127"/>
      <c r="AQ3683" s="127"/>
      <c r="AR3683" s="127"/>
      <c r="AS3683" s="348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6"/>
      <c r="AA3684" s="877" t="s">
        <v>29</v>
      </c>
      <c r="AC3684" s="723"/>
      <c r="AD3684" s="723"/>
      <c r="AE3684" s="723"/>
      <c r="AF3684" s="723"/>
      <c r="AG3684" s="723"/>
      <c r="AH3684" s="723"/>
      <c r="AI3684" s="723"/>
      <c r="AK3684" s="733"/>
      <c r="AL3684" s="723"/>
      <c r="AM3684" s="723"/>
      <c r="AN3684" s="723"/>
      <c r="AO3684" s="723"/>
      <c r="AP3684" s="723"/>
      <c r="AQ3684" s="723"/>
      <c r="AR3684" s="127"/>
      <c r="AS3684" s="348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6"/>
      <c r="AA3685" s="877"/>
      <c r="AC3685" s="723"/>
      <c r="AD3685" s="723"/>
      <c r="AE3685" s="723"/>
      <c r="AF3685" s="723"/>
      <c r="AG3685" s="723"/>
      <c r="AH3685" s="723"/>
      <c r="AI3685" s="723"/>
      <c r="AJ3685" s="364"/>
      <c r="AK3685" s="733"/>
      <c r="AL3685" s="723"/>
      <c r="AM3685" s="723"/>
      <c r="AN3685" s="723"/>
      <c r="AO3685" s="723"/>
      <c r="AP3685" s="723"/>
      <c r="AQ3685" s="723"/>
      <c r="AS3685" s="339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6"/>
      <c r="AA3686" s="892">
        <v>0.41666666666666669</v>
      </c>
      <c r="AC3686" s="723"/>
      <c r="AD3686" s="723"/>
      <c r="AE3686" s="723"/>
      <c r="AF3686" s="723"/>
      <c r="AG3686" s="723"/>
      <c r="AH3686" s="723"/>
      <c r="AI3686" s="723"/>
      <c r="AK3686" s="733"/>
      <c r="AL3686" s="723"/>
      <c r="AM3686" s="723"/>
      <c r="AN3686" s="723"/>
      <c r="AO3686" s="723"/>
      <c r="AP3686" s="723"/>
      <c r="AQ3686" s="723"/>
      <c r="AS3686" s="339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6"/>
      <c r="AA3687" s="893"/>
      <c r="AC3687" s="723"/>
      <c r="AD3687" s="723"/>
      <c r="AE3687" s="723"/>
      <c r="AF3687" s="723"/>
      <c r="AG3687" s="723"/>
      <c r="AH3687" s="723"/>
      <c r="AI3687" s="723"/>
      <c r="AJ3687" s="364"/>
      <c r="AK3687" s="733"/>
      <c r="AL3687" s="723"/>
      <c r="AM3687" s="723"/>
      <c r="AN3687" s="723"/>
      <c r="AO3687" s="723"/>
      <c r="AP3687" s="723"/>
      <c r="AQ3687" s="723"/>
      <c r="AS3687" s="339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6"/>
      <c r="AA3688" s="892">
        <v>0.47916666666666669</v>
      </c>
      <c r="AC3688" s="723"/>
      <c r="AD3688" s="723"/>
      <c r="AE3688" s="723"/>
      <c r="AF3688" s="723"/>
      <c r="AG3688" s="723"/>
      <c r="AH3688" s="723"/>
      <c r="AI3688" s="723"/>
      <c r="AK3688" s="733"/>
      <c r="AL3688" s="723"/>
      <c r="AM3688" s="723"/>
      <c r="AN3688" s="723"/>
      <c r="AO3688" s="723"/>
      <c r="AP3688" s="723"/>
      <c r="AQ3688" s="723"/>
      <c r="AS3688" s="339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6"/>
      <c r="AA3689" s="893"/>
      <c r="AC3689" s="723"/>
      <c r="AD3689" s="723"/>
      <c r="AE3689" s="723"/>
      <c r="AF3689" s="723"/>
      <c r="AG3689" s="723"/>
      <c r="AH3689" s="723"/>
      <c r="AI3689" s="723"/>
      <c r="AJ3689" s="364"/>
      <c r="AK3689" s="733"/>
      <c r="AL3689" s="723"/>
      <c r="AM3689" s="723"/>
      <c r="AN3689" s="723"/>
      <c r="AO3689" s="723"/>
      <c r="AP3689" s="723"/>
      <c r="AQ3689" s="723"/>
      <c r="AS3689" s="339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6"/>
      <c r="AA3690" s="892">
        <v>0.54166666666666663</v>
      </c>
      <c r="AC3690" s="723"/>
      <c r="AD3690" s="723"/>
      <c r="AE3690" s="723"/>
      <c r="AF3690" s="723"/>
      <c r="AG3690" s="723"/>
      <c r="AH3690" s="723"/>
      <c r="AI3690" s="723"/>
      <c r="AK3690" s="733"/>
      <c r="AL3690" s="723"/>
      <c r="AM3690" s="723"/>
      <c r="AN3690" s="723"/>
      <c r="AO3690" s="723"/>
      <c r="AP3690" s="723"/>
      <c r="AQ3690" s="723"/>
      <c r="AS3690" s="339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6"/>
      <c r="AA3691" s="893"/>
      <c r="AC3691" s="723"/>
      <c r="AD3691" s="723"/>
      <c r="AE3691" s="723"/>
      <c r="AF3691" s="723"/>
      <c r="AG3691" s="723"/>
      <c r="AH3691" s="723"/>
      <c r="AI3691" s="723"/>
      <c r="AJ3691" s="364"/>
      <c r="AK3691" s="733"/>
      <c r="AL3691" s="723"/>
      <c r="AM3691" s="723"/>
      <c r="AN3691" s="723"/>
      <c r="AO3691" s="723"/>
      <c r="AP3691" s="723"/>
      <c r="AQ3691" s="723"/>
      <c r="AS3691" s="339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6"/>
      <c r="AA3692" s="337"/>
      <c r="AS3692" s="339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6"/>
      <c r="AA3693" s="337"/>
      <c r="AD3693" s="894" t="s">
        <v>37</v>
      </c>
      <c r="AE3693" s="895"/>
      <c r="AF3693" s="895"/>
      <c r="AG3693" s="895"/>
      <c r="AH3693" s="895"/>
      <c r="AI3693" s="895"/>
      <c r="AJ3693" s="338"/>
      <c r="AK3693" s="894" t="s">
        <v>37</v>
      </c>
      <c r="AL3693" s="895"/>
      <c r="AM3693" s="895"/>
      <c r="AN3693" s="895"/>
      <c r="AO3693" s="895"/>
      <c r="AP3693" s="898"/>
      <c r="AS3693" s="339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6"/>
      <c r="AA3694" s="337"/>
      <c r="AD3694" s="896"/>
      <c r="AE3694" s="897"/>
      <c r="AF3694" s="897"/>
      <c r="AG3694" s="897"/>
      <c r="AH3694" s="897"/>
      <c r="AI3694" s="897"/>
      <c r="AJ3694" s="338"/>
      <c r="AK3694" s="896"/>
      <c r="AL3694" s="897"/>
      <c r="AM3694" s="897"/>
      <c r="AN3694" s="897"/>
      <c r="AO3694" s="897"/>
      <c r="AP3694" s="899"/>
      <c r="AS3694" s="339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6"/>
      <c r="AA3695" s="337"/>
      <c r="AD3695" s="884" t="s">
        <v>11</v>
      </c>
      <c r="AE3695" s="885"/>
      <c r="AF3695" s="885"/>
      <c r="AG3695" s="885"/>
      <c r="AH3695" s="885"/>
      <c r="AI3695" s="902"/>
      <c r="AJ3695" s="338"/>
      <c r="AK3695" s="884" t="s">
        <v>12</v>
      </c>
      <c r="AL3695" s="885"/>
      <c r="AM3695" s="885"/>
      <c r="AN3695" s="885"/>
      <c r="AO3695" s="902"/>
      <c r="AP3695" s="903"/>
      <c r="AS3695" s="339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6"/>
      <c r="AA3696" s="337"/>
      <c r="AD3696" s="884"/>
      <c r="AE3696" s="885"/>
      <c r="AF3696" s="885"/>
      <c r="AG3696" s="885"/>
      <c r="AH3696" s="885"/>
      <c r="AI3696" s="888"/>
      <c r="AJ3696" s="338"/>
      <c r="AK3696" s="884"/>
      <c r="AL3696" s="885"/>
      <c r="AM3696" s="885"/>
      <c r="AN3696" s="885"/>
      <c r="AO3696" s="888"/>
      <c r="AP3696" s="890"/>
      <c r="AS3696" s="339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6"/>
      <c r="AA3697" s="337"/>
      <c r="AD3697" s="880" t="s">
        <v>15</v>
      </c>
      <c r="AE3697" s="881"/>
      <c r="AF3697" s="881"/>
      <c r="AG3697" s="881"/>
      <c r="AH3697" s="881"/>
      <c r="AI3697" s="882"/>
      <c r="AJ3697" s="388"/>
      <c r="AK3697" s="880" t="s">
        <v>16</v>
      </c>
      <c r="AL3697" s="881"/>
      <c r="AM3697" s="881"/>
      <c r="AN3697" s="881"/>
      <c r="AO3697" s="882"/>
      <c r="AP3697" s="883"/>
      <c r="AS3697" s="339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6"/>
      <c r="AA3698" s="337"/>
      <c r="AD3698" s="880"/>
      <c r="AE3698" s="881"/>
      <c r="AF3698" s="881"/>
      <c r="AG3698" s="881"/>
      <c r="AH3698" s="881"/>
      <c r="AI3698" s="882"/>
      <c r="AJ3698" s="388"/>
      <c r="AK3698" s="880"/>
      <c r="AL3698" s="881"/>
      <c r="AM3698" s="881"/>
      <c r="AN3698" s="881"/>
      <c r="AO3698" s="882"/>
      <c r="AP3698" s="883"/>
      <c r="AS3698" s="339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6"/>
      <c r="AA3699" s="337"/>
      <c r="AD3699" s="880" t="s">
        <v>19</v>
      </c>
      <c r="AE3699" s="881"/>
      <c r="AF3699" s="881"/>
      <c r="AG3699" s="881"/>
      <c r="AH3699" s="881"/>
      <c r="AI3699" s="882"/>
      <c r="AJ3699" s="388"/>
      <c r="AK3699" s="880" t="s">
        <v>20</v>
      </c>
      <c r="AL3699" s="881"/>
      <c r="AM3699" s="881"/>
      <c r="AN3699" s="881"/>
      <c r="AO3699" s="882"/>
      <c r="AP3699" s="883"/>
      <c r="AS3699" s="339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6"/>
      <c r="AA3700" s="337"/>
      <c r="AD3700" s="880"/>
      <c r="AE3700" s="881"/>
      <c r="AF3700" s="881"/>
      <c r="AG3700" s="881"/>
      <c r="AH3700" s="881"/>
      <c r="AI3700" s="882"/>
      <c r="AJ3700" s="388"/>
      <c r="AK3700" s="880"/>
      <c r="AL3700" s="881"/>
      <c r="AM3700" s="881"/>
      <c r="AN3700" s="881"/>
      <c r="AO3700" s="882"/>
      <c r="AP3700" s="883"/>
      <c r="AS3700" s="339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6"/>
      <c r="AA3701" s="337"/>
      <c r="AD3701" s="884"/>
      <c r="AE3701" s="885"/>
      <c r="AF3701" s="885"/>
      <c r="AG3701" s="885"/>
      <c r="AH3701" s="885"/>
      <c r="AI3701" s="888"/>
      <c r="AJ3701" s="338"/>
      <c r="AK3701" s="884" t="s">
        <v>21</v>
      </c>
      <c r="AL3701" s="885"/>
      <c r="AM3701" s="885"/>
      <c r="AN3701" s="885"/>
      <c r="AO3701" s="888"/>
      <c r="AP3701" s="890"/>
      <c r="AS3701" s="339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6"/>
      <c r="AA3702" s="337"/>
      <c r="AD3702" s="886"/>
      <c r="AE3702" s="887"/>
      <c r="AF3702" s="887"/>
      <c r="AG3702" s="887"/>
      <c r="AH3702" s="887"/>
      <c r="AI3702" s="889"/>
      <c r="AJ3702" s="338"/>
      <c r="AK3702" s="886"/>
      <c r="AL3702" s="887"/>
      <c r="AM3702" s="887"/>
      <c r="AN3702" s="887"/>
      <c r="AO3702" s="889"/>
      <c r="AP3702" s="891"/>
      <c r="AS3702" s="339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6"/>
      <c r="AA3703" s="337"/>
      <c r="AS3703" s="339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40" t="s">
        <v>253</v>
      </c>
      <c r="AA3704" s="602" t="s">
        <v>26</v>
      </c>
      <c r="AB3704" s="603"/>
      <c r="AC3704" s="603"/>
      <c r="AD3704" s="603"/>
      <c r="AE3704" s="603"/>
      <c r="AF3704" s="603"/>
      <c r="AG3704" s="603"/>
      <c r="AH3704" s="603"/>
      <c r="AI3704" s="603"/>
      <c r="AJ3704" s="603"/>
      <c r="AK3704" s="603"/>
      <c r="AL3704" s="603"/>
      <c r="AM3704" s="603"/>
      <c r="AN3704" s="603"/>
      <c r="AO3704" s="603"/>
      <c r="AP3704" s="603"/>
      <c r="AQ3704" s="341"/>
      <c r="AR3704" s="341"/>
      <c r="AS3704" s="342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876"/>
      <c r="AA3705" s="343"/>
      <c r="AS3705" s="339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876"/>
      <c r="AA3706" s="343"/>
      <c r="AC3706" s="560"/>
      <c r="AD3706" s="560"/>
      <c r="AE3706" s="560"/>
      <c r="AF3706" s="560"/>
      <c r="AG3706" s="560"/>
      <c r="AH3706" s="560"/>
      <c r="AI3706" s="560"/>
      <c r="AJ3706" s="560"/>
      <c r="AK3706" s="560"/>
      <c r="AL3706" s="560"/>
      <c r="AM3706" s="126"/>
      <c r="AP3706" s="587" t="s">
        <v>28</v>
      </c>
      <c r="AQ3706" s="587"/>
      <c r="AR3706" s="587"/>
      <c r="AS3706" s="592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5"/>
      <c r="AA3707" s="343"/>
      <c r="AC3707" s="560"/>
      <c r="AD3707" s="560"/>
      <c r="AE3707" s="560"/>
      <c r="AF3707" s="560"/>
      <c r="AG3707" s="560"/>
      <c r="AH3707" s="560"/>
      <c r="AI3707" s="560"/>
      <c r="AJ3707" s="560"/>
      <c r="AK3707" s="560"/>
      <c r="AL3707" s="560"/>
      <c r="AM3707" s="126"/>
      <c r="AP3707" s="587"/>
      <c r="AQ3707" s="587"/>
      <c r="AR3707" s="587"/>
      <c r="AS3707" s="592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5"/>
      <c r="AA3708" s="343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4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5"/>
      <c r="AA3709" s="343"/>
      <c r="AP3709" s="127"/>
      <c r="AQ3709" s="127"/>
      <c r="AR3709" s="127"/>
      <c r="AS3709" s="348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6"/>
      <c r="AA3710" s="877" t="s">
        <v>29</v>
      </c>
      <c r="AC3710" s="723"/>
      <c r="AD3710" s="723"/>
      <c r="AE3710" s="723"/>
      <c r="AF3710" s="723"/>
      <c r="AG3710" s="723"/>
      <c r="AH3710" s="723"/>
      <c r="AI3710" s="723"/>
      <c r="AK3710" s="733"/>
      <c r="AL3710" s="723"/>
      <c r="AM3710" s="723"/>
      <c r="AN3710" s="723"/>
      <c r="AO3710" s="723"/>
      <c r="AP3710" s="723"/>
      <c r="AQ3710" s="723"/>
      <c r="AR3710" s="127"/>
      <c r="AS3710" s="348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6"/>
      <c r="AA3711" s="877"/>
      <c r="AC3711" s="723"/>
      <c r="AD3711" s="723"/>
      <c r="AE3711" s="723"/>
      <c r="AF3711" s="723"/>
      <c r="AG3711" s="723"/>
      <c r="AH3711" s="723"/>
      <c r="AI3711" s="723"/>
      <c r="AJ3711" s="364"/>
      <c r="AK3711" s="733"/>
      <c r="AL3711" s="723"/>
      <c r="AM3711" s="723"/>
      <c r="AN3711" s="723"/>
      <c r="AO3711" s="723"/>
      <c r="AP3711" s="723"/>
      <c r="AQ3711" s="723"/>
      <c r="AS3711" s="339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6"/>
      <c r="AA3712" s="892">
        <v>0.41666666666666669</v>
      </c>
      <c r="AC3712" s="723"/>
      <c r="AD3712" s="723"/>
      <c r="AE3712" s="723"/>
      <c r="AF3712" s="723"/>
      <c r="AG3712" s="723"/>
      <c r="AH3712" s="723"/>
      <c r="AI3712" s="723"/>
      <c r="AK3712" s="733"/>
      <c r="AL3712" s="723"/>
      <c r="AM3712" s="723"/>
      <c r="AN3712" s="723"/>
      <c r="AO3712" s="723"/>
      <c r="AP3712" s="723"/>
      <c r="AQ3712" s="723"/>
      <c r="AS3712" s="339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6"/>
      <c r="AA3713" s="893"/>
      <c r="AC3713" s="723"/>
      <c r="AD3713" s="723"/>
      <c r="AE3713" s="723"/>
      <c r="AF3713" s="723"/>
      <c r="AG3713" s="723"/>
      <c r="AH3713" s="723"/>
      <c r="AI3713" s="723"/>
      <c r="AJ3713" s="364"/>
      <c r="AK3713" s="733"/>
      <c r="AL3713" s="723"/>
      <c r="AM3713" s="723"/>
      <c r="AN3713" s="723"/>
      <c r="AO3713" s="723"/>
      <c r="AP3713" s="723"/>
      <c r="AQ3713" s="723"/>
      <c r="AS3713" s="339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6"/>
      <c r="AA3714" s="892">
        <v>0.47916666666666669</v>
      </c>
      <c r="AC3714" s="723"/>
      <c r="AD3714" s="723"/>
      <c r="AE3714" s="723"/>
      <c r="AF3714" s="723"/>
      <c r="AG3714" s="723"/>
      <c r="AH3714" s="723"/>
      <c r="AI3714" s="723"/>
      <c r="AK3714" s="733"/>
      <c r="AL3714" s="723"/>
      <c r="AM3714" s="723"/>
      <c r="AN3714" s="723"/>
      <c r="AO3714" s="723"/>
      <c r="AP3714" s="723"/>
      <c r="AQ3714" s="723"/>
      <c r="AS3714" s="339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6"/>
      <c r="AA3715" s="893"/>
      <c r="AC3715" s="723"/>
      <c r="AD3715" s="723"/>
      <c r="AE3715" s="723"/>
      <c r="AF3715" s="723"/>
      <c r="AG3715" s="723"/>
      <c r="AH3715" s="723"/>
      <c r="AI3715" s="723"/>
      <c r="AJ3715" s="364"/>
      <c r="AK3715" s="733"/>
      <c r="AL3715" s="723"/>
      <c r="AM3715" s="723"/>
      <c r="AN3715" s="723"/>
      <c r="AO3715" s="723"/>
      <c r="AP3715" s="723"/>
      <c r="AQ3715" s="723"/>
      <c r="AS3715" s="339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6"/>
      <c r="AA3716" s="892">
        <v>0.54166666666666663</v>
      </c>
      <c r="AC3716" s="723"/>
      <c r="AD3716" s="723"/>
      <c r="AE3716" s="723"/>
      <c r="AF3716" s="723"/>
      <c r="AG3716" s="723"/>
      <c r="AH3716" s="723"/>
      <c r="AI3716" s="723"/>
      <c r="AK3716" s="733"/>
      <c r="AL3716" s="723"/>
      <c r="AM3716" s="723"/>
      <c r="AN3716" s="723"/>
      <c r="AO3716" s="723"/>
      <c r="AP3716" s="723"/>
      <c r="AQ3716" s="723"/>
      <c r="AS3716" s="339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6"/>
      <c r="AA3717" s="893"/>
      <c r="AC3717" s="723"/>
      <c r="AD3717" s="723"/>
      <c r="AE3717" s="723"/>
      <c r="AF3717" s="723"/>
      <c r="AG3717" s="723"/>
      <c r="AH3717" s="723"/>
      <c r="AI3717" s="723"/>
      <c r="AJ3717" s="364"/>
      <c r="AK3717" s="733"/>
      <c r="AL3717" s="723"/>
      <c r="AM3717" s="723"/>
      <c r="AN3717" s="723"/>
      <c r="AO3717" s="723"/>
      <c r="AP3717" s="723"/>
      <c r="AQ3717" s="723"/>
      <c r="AS3717" s="339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6"/>
      <c r="AA3718" s="337"/>
      <c r="AS3718" s="339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6"/>
      <c r="AA3719" s="337"/>
      <c r="AD3719" s="894" t="s">
        <v>37</v>
      </c>
      <c r="AE3719" s="895"/>
      <c r="AF3719" s="895"/>
      <c r="AG3719" s="895"/>
      <c r="AH3719" s="895"/>
      <c r="AI3719" s="895"/>
      <c r="AJ3719" s="338"/>
      <c r="AK3719" s="894" t="s">
        <v>37</v>
      </c>
      <c r="AL3719" s="895"/>
      <c r="AM3719" s="895"/>
      <c r="AN3719" s="895"/>
      <c r="AO3719" s="895"/>
      <c r="AP3719" s="898"/>
      <c r="AS3719" s="339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6"/>
      <c r="AA3720" s="337"/>
      <c r="AD3720" s="896"/>
      <c r="AE3720" s="897"/>
      <c r="AF3720" s="897"/>
      <c r="AG3720" s="897"/>
      <c r="AH3720" s="897"/>
      <c r="AI3720" s="897"/>
      <c r="AJ3720" s="338"/>
      <c r="AK3720" s="896"/>
      <c r="AL3720" s="897"/>
      <c r="AM3720" s="897"/>
      <c r="AN3720" s="897"/>
      <c r="AO3720" s="897"/>
      <c r="AP3720" s="899"/>
      <c r="AS3720" s="339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6"/>
      <c r="AA3721" s="337"/>
      <c r="AD3721" s="884" t="s">
        <v>11</v>
      </c>
      <c r="AE3721" s="885"/>
      <c r="AF3721" s="885"/>
      <c r="AG3721" s="885"/>
      <c r="AH3721" s="885"/>
      <c r="AI3721" s="902"/>
      <c r="AJ3721" s="338"/>
      <c r="AK3721" s="884" t="s">
        <v>12</v>
      </c>
      <c r="AL3721" s="885"/>
      <c r="AM3721" s="885"/>
      <c r="AN3721" s="885"/>
      <c r="AO3721" s="902"/>
      <c r="AP3721" s="903"/>
      <c r="AS3721" s="339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6"/>
      <c r="AA3722" s="337"/>
      <c r="AD3722" s="884"/>
      <c r="AE3722" s="885"/>
      <c r="AF3722" s="885"/>
      <c r="AG3722" s="885"/>
      <c r="AH3722" s="885"/>
      <c r="AI3722" s="888"/>
      <c r="AJ3722" s="338"/>
      <c r="AK3722" s="884"/>
      <c r="AL3722" s="885"/>
      <c r="AM3722" s="885"/>
      <c r="AN3722" s="885"/>
      <c r="AO3722" s="888"/>
      <c r="AP3722" s="890"/>
      <c r="AS3722" s="339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6"/>
      <c r="AA3723" s="337"/>
      <c r="AD3723" s="880" t="s">
        <v>15</v>
      </c>
      <c r="AE3723" s="881"/>
      <c r="AF3723" s="881"/>
      <c r="AG3723" s="881"/>
      <c r="AH3723" s="881"/>
      <c r="AI3723" s="882"/>
      <c r="AJ3723" s="388"/>
      <c r="AK3723" s="880" t="s">
        <v>16</v>
      </c>
      <c r="AL3723" s="881"/>
      <c r="AM3723" s="881"/>
      <c r="AN3723" s="881"/>
      <c r="AO3723" s="882"/>
      <c r="AP3723" s="883"/>
      <c r="AS3723" s="339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6"/>
      <c r="AA3724" s="337"/>
      <c r="AD3724" s="880"/>
      <c r="AE3724" s="881"/>
      <c r="AF3724" s="881"/>
      <c r="AG3724" s="881"/>
      <c r="AH3724" s="881"/>
      <c r="AI3724" s="882"/>
      <c r="AJ3724" s="388"/>
      <c r="AK3724" s="880"/>
      <c r="AL3724" s="881"/>
      <c r="AM3724" s="881"/>
      <c r="AN3724" s="881"/>
      <c r="AO3724" s="882"/>
      <c r="AP3724" s="883"/>
      <c r="AS3724" s="339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6"/>
      <c r="AA3725" s="337"/>
      <c r="AD3725" s="880" t="s">
        <v>19</v>
      </c>
      <c r="AE3725" s="881"/>
      <c r="AF3725" s="881"/>
      <c r="AG3725" s="881"/>
      <c r="AH3725" s="881"/>
      <c r="AI3725" s="882"/>
      <c r="AJ3725" s="388"/>
      <c r="AK3725" s="880" t="s">
        <v>20</v>
      </c>
      <c r="AL3725" s="881"/>
      <c r="AM3725" s="881"/>
      <c r="AN3725" s="881"/>
      <c r="AO3725" s="882"/>
      <c r="AP3725" s="883"/>
      <c r="AS3725" s="339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6"/>
      <c r="AA3726" s="337"/>
      <c r="AD3726" s="880"/>
      <c r="AE3726" s="881"/>
      <c r="AF3726" s="881"/>
      <c r="AG3726" s="881"/>
      <c r="AH3726" s="881"/>
      <c r="AI3726" s="882"/>
      <c r="AJ3726" s="388"/>
      <c r="AK3726" s="880"/>
      <c r="AL3726" s="881"/>
      <c r="AM3726" s="881"/>
      <c r="AN3726" s="881"/>
      <c r="AO3726" s="882"/>
      <c r="AP3726" s="883"/>
      <c r="AS3726" s="339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6"/>
      <c r="AA3727" s="337"/>
      <c r="AD3727" s="884"/>
      <c r="AE3727" s="885"/>
      <c r="AF3727" s="885"/>
      <c r="AG3727" s="885"/>
      <c r="AH3727" s="885"/>
      <c r="AI3727" s="888"/>
      <c r="AJ3727" s="338"/>
      <c r="AK3727" s="884" t="s">
        <v>21</v>
      </c>
      <c r="AL3727" s="885"/>
      <c r="AM3727" s="885"/>
      <c r="AN3727" s="885"/>
      <c r="AO3727" s="888"/>
      <c r="AP3727" s="890"/>
      <c r="AS3727" s="339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6"/>
      <c r="AA3728" s="337"/>
      <c r="AD3728" s="886"/>
      <c r="AE3728" s="887"/>
      <c r="AF3728" s="887"/>
      <c r="AG3728" s="887"/>
      <c r="AH3728" s="887"/>
      <c r="AI3728" s="889"/>
      <c r="AJ3728" s="338"/>
      <c r="AK3728" s="886"/>
      <c r="AL3728" s="887"/>
      <c r="AM3728" s="887"/>
      <c r="AN3728" s="887"/>
      <c r="AO3728" s="889"/>
      <c r="AP3728" s="891"/>
      <c r="AS3728" s="339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6"/>
      <c r="AA3729" s="337"/>
      <c r="AS3729" s="339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40" t="s">
        <v>254</v>
      </c>
      <c r="AA3730" s="602" t="s">
        <v>26</v>
      </c>
      <c r="AB3730" s="603"/>
      <c r="AC3730" s="603"/>
      <c r="AD3730" s="603"/>
      <c r="AE3730" s="603"/>
      <c r="AF3730" s="603"/>
      <c r="AG3730" s="603"/>
      <c r="AH3730" s="603"/>
      <c r="AI3730" s="603"/>
      <c r="AJ3730" s="603"/>
      <c r="AK3730" s="603"/>
      <c r="AL3730" s="603"/>
      <c r="AM3730" s="603"/>
      <c r="AN3730" s="603"/>
      <c r="AO3730" s="603"/>
      <c r="AP3730" s="603"/>
      <c r="AQ3730" s="341"/>
      <c r="AR3730" s="341"/>
      <c r="AS3730" s="342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876"/>
      <c r="AA3731" s="343"/>
      <c r="AS3731" s="339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876"/>
      <c r="AA3732" s="343"/>
      <c r="AC3732" s="560"/>
      <c r="AD3732" s="560"/>
      <c r="AE3732" s="560"/>
      <c r="AF3732" s="560"/>
      <c r="AG3732" s="560"/>
      <c r="AH3732" s="560"/>
      <c r="AI3732" s="560"/>
      <c r="AJ3732" s="560"/>
      <c r="AK3732" s="560"/>
      <c r="AL3732" s="560"/>
      <c r="AM3732" s="126"/>
      <c r="AP3732" s="587" t="s">
        <v>28</v>
      </c>
      <c r="AQ3732" s="587"/>
      <c r="AR3732" s="587"/>
      <c r="AS3732" s="592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5"/>
      <c r="AA3733" s="343"/>
      <c r="AC3733" s="560"/>
      <c r="AD3733" s="560"/>
      <c r="AE3733" s="560"/>
      <c r="AF3733" s="560"/>
      <c r="AG3733" s="560"/>
      <c r="AH3733" s="560"/>
      <c r="AI3733" s="560"/>
      <c r="AJ3733" s="560"/>
      <c r="AK3733" s="560"/>
      <c r="AL3733" s="560"/>
      <c r="AM3733" s="126"/>
      <c r="AP3733" s="587"/>
      <c r="AQ3733" s="587"/>
      <c r="AR3733" s="587"/>
      <c r="AS3733" s="592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5"/>
      <c r="AA3734" s="343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4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5"/>
      <c r="AA3735" s="343"/>
      <c r="AP3735" s="127"/>
      <c r="AQ3735" s="127"/>
      <c r="AR3735" s="127"/>
      <c r="AS3735" s="348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6"/>
      <c r="AA3736" s="877" t="s">
        <v>29</v>
      </c>
      <c r="AC3736" s="723"/>
      <c r="AD3736" s="723"/>
      <c r="AE3736" s="723"/>
      <c r="AF3736" s="723"/>
      <c r="AG3736" s="723"/>
      <c r="AH3736" s="723"/>
      <c r="AI3736" s="723"/>
      <c r="AK3736" s="733"/>
      <c r="AL3736" s="723"/>
      <c r="AM3736" s="723"/>
      <c r="AN3736" s="723"/>
      <c r="AO3736" s="723"/>
      <c r="AP3736" s="723"/>
      <c r="AQ3736" s="723"/>
      <c r="AR3736" s="127"/>
      <c r="AS3736" s="348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6"/>
      <c r="AA3737" s="877"/>
      <c r="AC3737" s="723"/>
      <c r="AD3737" s="723"/>
      <c r="AE3737" s="723"/>
      <c r="AF3737" s="723"/>
      <c r="AG3737" s="723"/>
      <c r="AH3737" s="723"/>
      <c r="AI3737" s="723"/>
      <c r="AJ3737" s="364"/>
      <c r="AK3737" s="733"/>
      <c r="AL3737" s="723"/>
      <c r="AM3737" s="723"/>
      <c r="AN3737" s="723"/>
      <c r="AO3737" s="723"/>
      <c r="AP3737" s="723"/>
      <c r="AQ3737" s="723"/>
      <c r="AS3737" s="339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6"/>
      <c r="AA3738" s="892">
        <v>0.41666666666666669</v>
      </c>
      <c r="AC3738" s="723"/>
      <c r="AD3738" s="723"/>
      <c r="AE3738" s="723"/>
      <c r="AF3738" s="723"/>
      <c r="AG3738" s="723"/>
      <c r="AH3738" s="723"/>
      <c r="AI3738" s="723"/>
      <c r="AK3738" s="733"/>
      <c r="AL3738" s="723"/>
      <c r="AM3738" s="723"/>
      <c r="AN3738" s="723"/>
      <c r="AO3738" s="723"/>
      <c r="AP3738" s="723"/>
      <c r="AQ3738" s="723"/>
      <c r="AS3738" s="339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6"/>
      <c r="AA3739" s="893"/>
      <c r="AC3739" s="723"/>
      <c r="AD3739" s="723"/>
      <c r="AE3739" s="723"/>
      <c r="AF3739" s="723"/>
      <c r="AG3739" s="723"/>
      <c r="AH3739" s="723"/>
      <c r="AI3739" s="723"/>
      <c r="AJ3739" s="364"/>
      <c r="AK3739" s="733"/>
      <c r="AL3739" s="723"/>
      <c r="AM3739" s="723"/>
      <c r="AN3739" s="723"/>
      <c r="AO3739" s="723"/>
      <c r="AP3739" s="723"/>
      <c r="AQ3739" s="723"/>
      <c r="AS3739" s="339"/>
    </row>
    <row r="3740" spans="1:48" ht="9.9" hidden="1" customHeight="1" thickBot="1">
      <c r="A3740" s="3"/>
      <c r="B3740" s="605" t="s">
        <v>23</v>
      </c>
      <c r="C3740" s="606"/>
      <c r="D3740" s="605" t="s">
        <v>24</v>
      </c>
      <c r="E3740" s="607"/>
      <c r="F3740" s="607"/>
      <c r="G3740" s="607"/>
      <c r="H3740" s="607"/>
      <c r="I3740" s="607"/>
      <c r="J3740" s="607"/>
      <c r="K3740" s="607"/>
      <c r="L3740" s="607"/>
      <c r="M3740" s="607"/>
      <c r="N3740" s="607"/>
      <c r="O3740" s="607"/>
      <c r="P3740" s="607"/>
      <c r="Q3740" s="607"/>
      <c r="R3740" s="607"/>
      <c r="S3740" s="607"/>
      <c r="T3740" s="607"/>
      <c r="U3740" s="606"/>
      <c r="Y3740" s="3"/>
      <c r="Z3740" s="346"/>
      <c r="AA3740" s="892">
        <v>0.47916666666666669</v>
      </c>
      <c r="AC3740" s="723"/>
      <c r="AD3740" s="723"/>
      <c r="AE3740" s="723"/>
      <c r="AF3740" s="723"/>
      <c r="AG3740" s="723"/>
      <c r="AH3740" s="723"/>
      <c r="AI3740" s="723"/>
      <c r="AK3740" s="733"/>
      <c r="AL3740" s="723"/>
      <c r="AM3740" s="723"/>
      <c r="AN3740" s="723"/>
      <c r="AO3740" s="723"/>
      <c r="AP3740" s="723"/>
      <c r="AQ3740" s="723"/>
      <c r="AS3740" s="339"/>
    </row>
    <row r="3741" spans="1:48" ht="9.9" hidden="1" customHeight="1">
      <c r="A3741" s="3"/>
      <c r="B3741" s="340" t="s">
        <v>250</v>
      </c>
      <c r="C3741" s="602" t="s">
        <v>26</v>
      </c>
      <c r="D3741" s="603"/>
      <c r="E3741" s="603"/>
      <c r="F3741" s="603"/>
      <c r="G3741" s="603"/>
      <c r="H3741" s="603"/>
      <c r="I3741" s="603"/>
      <c r="J3741" s="603"/>
      <c r="K3741" s="603"/>
      <c r="L3741" s="603"/>
      <c r="M3741" s="603"/>
      <c r="N3741" s="603"/>
      <c r="O3741" s="603"/>
      <c r="P3741" s="603"/>
      <c r="Q3741" s="603"/>
      <c r="R3741" s="603"/>
      <c r="S3741" s="341"/>
      <c r="T3741" s="341"/>
      <c r="U3741" s="342"/>
      <c r="Y3741" s="3"/>
      <c r="Z3741" s="346"/>
      <c r="AA3741" s="893"/>
      <c r="AC3741" s="723"/>
      <c r="AD3741" s="723"/>
      <c r="AE3741" s="723"/>
      <c r="AF3741" s="723"/>
      <c r="AG3741" s="723"/>
      <c r="AH3741" s="723"/>
      <c r="AI3741" s="723"/>
      <c r="AJ3741" s="364"/>
      <c r="AK3741" s="733"/>
      <c r="AL3741" s="723"/>
      <c r="AM3741" s="723"/>
      <c r="AN3741" s="723"/>
      <c r="AO3741" s="723"/>
      <c r="AP3741" s="723"/>
      <c r="AQ3741" s="723"/>
      <c r="AS3741" s="339"/>
    </row>
    <row r="3742" spans="1:48" ht="9.9" hidden="1" customHeight="1" thickBot="1">
      <c r="A3742" s="3"/>
      <c r="B3742" s="346"/>
      <c r="C3742" s="343"/>
      <c r="D3742" s="107"/>
      <c r="E3742" s="107"/>
      <c r="F3742" s="107"/>
      <c r="G3742" s="107"/>
      <c r="H3742" s="107"/>
      <c r="I3742" s="107"/>
      <c r="J3742" s="107"/>
      <c r="U3742" s="339"/>
      <c r="Y3742" s="3"/>
      <c r="Z3742" s="346"/>
      <c r="AA3742" s="892">
        <v>0.54166666666666663</v>
      </c>
      <c r="AC3742" s="723"/>
      <c r="AD3742" s="723"/>
      <c r="AE3742" s="723"/>
      <c r="AF3742" s="723"/>
      <c r="AG3742" s="723"/>
      <c r="AH3742" s="723"/>
      <c r="AI3742" s="723"/>
      <c r="AK3742" s="733"/>
      <c r="AL3742" s="723"/>
      <c r="AM3742" s="723"/>
      <c r="AN3742" s="723"/>
      <c r="AO3742" s="723"/>
      <c r="AP3742" s="723"/>
      <c r="AQ3742" s="723"/>
      <c r="AS3742" s="339"/>
    </row>
    <row r="3743" spans="1:48" ht="9.9" hidden="1" customHeight="1">
      <c r="A3743" s="3"/>
      <c r="B3743" s="916"/>
      <c r="C3743" s="877" t="s">
        <v>29</v>
      </c>
      <c r="D3743" s="3"/>
      <c r="E3743" s="560" t="s">
        <v>30</v>
      </c>
      <c r="F3743" s="560"/>
      <c r="G3743" s="560"/>
      <c r="H3743" s="560"/>
      <c r="I3743" s="560"/>
      <c r="J3743" s="560"/>
      <c r="K3743" s="560"/>
      <c r="L3743" s="560"/>
      <c r="M3743" s="560"/>
      <c r="N3743" s="560"/>
      <c r="O3743" s="560"/>
      <c r="P3743" s="3"/>
      <c r="Q3743" s="3"/>
      <c r="U3743" s="339"/>
      <c r="V3743" s="3"/>
      <c r="Y3743" s="3"/>
      <c r="Z3743" s="346"/>
      <c r="AA3743" s="893"/>
      <c r="AC3743" s="723"/>
      <c r="AD3743" s="723"/>
      <c r="AE3743" s="723"/>
      <c r="AF3743" s="723"/>
      <c r="AG3743" s="723"/>
      <c r="AH3743" s="723"/>
      <c r="AI3743" s="723"/>
      <c r="AJ3743" s="364"/>
      <c r="AK3743" s="733"/>
      <c r="AL3743" s="723"/>
      <c r="AM3743" s="723"/>
      <c r="AN3743" s="723"/>
      <c r="AO3743" s="723"/>
      <c r="AP3743" s="723"/>
      <c r="AQ3743" s="723"/>
      <c r="AS3743" s="339"/>
    </row>
    <row r="3744" spans="1:48" ht="9.9" hidden="1" customHeight="1" thickBot="1">
      <c r="A3744" s="3"/>
      <c r="B3744" s="916"/>
      <c r="C3744" s="877"/>
      <c r="D3744" s="3"/>
      <c r="E3744" s="560"/>
      <c r="F3744" s="560"/>
      <c r="G3744" s="560"/>
      <c r="H3744" s="560"/>
      <c r="I3744" s="560"/>
      <c r="J3744" s="560"/>
      <c r="K3744" s="560"/>
      <c r="L3744" s="560"/>
      <c r="M3744" s="560"/>
      <c r="N3744" s="560"/>
      <c r="O3744" s="560"/>
      <c r="P3744" s="3"/>
      <c r="Q3744" s="3"/>
      <c r="U3744" s="339"/>
      <c r="V3744" s="3"/>
      <c r="Y3744" s="3"/>
      <c r="Z3744" s="346"/>
      <c r="AA3744" s="337"/>
      <c r="AS3744" s="339"/>
    </row>
    <row r="3745" spans="1:50" ht="9.9" hidden="1" customHeight="1" thickTop="1">
      <c r="A3745" s="3"/>
      <c r="B3745" s="386"/>
      <c r="C3745" s="347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9"/>
      <c r="V3745" s="3"/>
      <c r="Y3745" s="3"/>
      <c r="Z3745" s="336"/>
      <c r="AA3745" s="337"/>
      <c r="AD3745" s="894" t="s">
        <v>37</v>
      </c>
      <c r="AE3745" s="895"/>
      <c r="AF3745" s="895"/>
      <c r="AG3745" s="895"/>
      <c r="AH3745" s="895"/>
      <c r="AI3745" s="895"/>
      <c r="AJ3745" s="338"/>
      <c r="AK3745" s="894" t="s">
        <v>37</v>
      </c>
      <c r="AL3745" s="895"/>
      <c r="AM3745" s="895"/>
      <c r="AN3745" s="895"/>
      <c r="AO3745" s="895"/>
      <c r="AP3745" s="898"/>
      <c r="AS3745" s="339"/>
    </row>
    <row r="3746" spans="1:50" ht="9.9" hidden="1" customHeight="1" thickBot="1">
      <c r="A3746" s="3"/>
      <c r="B3746" s="386"/>
      <c r="C3746" s="347"/>
      <c r="D3746" s="3"/>
      <c r="E3746" s="723"/>
      <c r="F3746" s="723"/>
      <c r="G3746" s="723"/>
      <c r="H3746" s="723"/>
      <c r="I3746" s="723"/>
      <c r="J3746" s="723"/>
      <c r="K3746" s="723"/>
      <c r="M3746" s="733"/>
      <c r="N3746" s="723"/>
      <c r="O3746" s="723"/>
      <c r="P3746" s="723"/>
      <c r="Q3746" s="723"/>
      <c r="R3746" s="723"/>
      <c r="S3746" s="723"/>
      <c r="U3746" s="339"/>
      <c r="V3746" s="3"/>
      <c r="Y3746" s="3"/>
      <c r="Z3746" s="336"/>
      <c r="AA3746" s="337"/>
      <c r="AD3746" s="896"/>
      <c r="AE3746" s="897"/>
      <c r="AF3746" s="897"/>
      <c r="AG3746" s="897"/>
      <c r="AH3746" s="897"/>
      <c r="AI3746" s="897"/>
      <c r="AJ3746" s="338"/>
      <c r="AK3746" s="896"/>
      <c r="AL3746" s="897"/>
      <c r="AM3746" s="897"/>
      <c r="AN3746" s="897"/>
      <c r="AO3746" s="897"/>
      <c r="AP3746" s="899"/>
      <c r="AS3746" s="339"/>
    </row>
    <row r="3747" spans="1:50" ht="9.9" hidden="1" customHeight="1" thickTop="1">
      <c r="A3747" s="3"/>
      <c r="B3747" s="386"/>
      <c r="C3747" s="347"/>
      <c r="D3747" s="3"/>
      <c r="E3747" s="723"/>
      <c r="F3747" s="723"/>
      <c r="G3747" s="723"/>
      <c r="H3747" s="723"/>
      <c r="I3747" s="723"/>
      <c r="J3747" s="723"/>
      <c r="K3747" s="723"/>
      <c r="L3747" s="364"/>
      <c r="M3747" s="733"/>
      <c r="N3747" s="723"/>
      <c r="O3747" s="723"/>
      <c r="P3747" s="723"/>
      <c r="Q3747" s="723"/>
      <c r="R3747" s="723"/>
      <c r="S3747" s="723"/>
      <c r="T3747" s="3"/>
      <c r="U3747" s="387"/>
      <c r="V3747" s="3"/>
      <c r="Y3747" s="3"/>
      <c r="Z3747" s="336"/>
      <c r="AA3747" s="337"/>
      <c r="AD3747" s="884" t="s">
        <v>11</v>
      </c>
      <c r="AE3747" s="885"/>
      <c r="AF3747" s="885"/>
      <c r="AG3747" s="885"/>
      <c r="AH3747" s="885"/>
      <c r="AI3747" s="902"/>
      <c r="AJ3747" s="338"/>
      <c r="AK3747" s="884" t="s">
        <v>12</v>
      </c>
      <c r="AL3747" s="885"/>
      <c r="AM3747" s="885"/>
      <c r="AN3747" s="885"/>
      <c r="AO3747" s="902"/>
      <c r="AP3747" s="903"/>
      <c r="AS3747" s="339"/>
    </row>
    <row r="3748" spans="1:50" ht="9.9" hidden="1" customHeight="1">
      <c r="A3748" s="3"/>
      <c r="B3748" s="346"/>
      <c r="C3748" s="349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7"/>
      <c r="V3748" s="3"/>
      <c r="Y3748" s="3"/>
      <c r="Z3748" s="336"/>
      <c r="AA3748" s="337"/>
      <c r="AD3748" s="884"/>
      <c r="AE3748" s="885"/>
      <c r="AF3748" s="885"/>
      <c r="AG3748" s="885"/>
      <c r="AH3748" s="885"/>
      <c r="AI3748" s="888"/>
      <c r="AJ3748" s="338"/>
      <c r="AK3748" s="884"/>
      <c r="AL3748" s="885"/>
      <c r="AM3748" s="885"/>
      <c r="AN3748" s="885"/>
      <c r="AO3748" s="888"/>
      <c r="AP3748" s="890"/>
      <c r="AS3748" s="339"/>
    </row>
    <row r="3749" spans="1:50" ht="9.9" hidden="1" customHeight="1">
      <c r="A3749" s="3"/>
      <c r="B3749" s="340" t="s">
        <v>251</v>
      </c>
      <c r="C3749" s="602" t="s">
        <v>26</v>
      </c>
      <c r="D3749" s="603"/>
      <c r="E3749" s="603"/>
      <c r="F3749" s="603"/>
      <c r="G3749" s="603"/>
      <c r="H3749" s="603"/>
      <c r="I3749" s="603"/>
      <c r="J3749" s="603"/>
      <c r="K3749" s="603"/>
      <c r="L3749" s="603"/>
      <c r="M3749" s="603"/>
      <c r="N3749" s="603"/>
      <c r="O3749" s="603"/>
      <c r="P3749" s="603"/>
      <c r="Q3749" s="603"/>
      <c r="R3749" s="603"/>
      <c r="S3749" s="341"/>
      <c r="T3749" s="341"/>
      <c r="U3749" s="342"/>
      <c r="V3749" s="3"/>
      <c r="Y3749" s="3"/>
      <c r="Z3749" s="336"/>
      <c r="AA3749" s="337"/>
      <c r="AD3749" s="880" t="s">
        <v>15</v>
      </c>
      <c r="AE3749" s="881"/>
      <c r="AF3749" s="881"/>
      <c r="AG3749" s="881"/>
      <c r="AH3749" s="881"/>
      <c r="AI3749" s="882"/>
      <c r="AJ3749" s="388"/>
      <c r="AK3749" s="880" t="s">
        <v>16</v>
      </c>
      <c r="AL3749" s="881"/>
      <c r="AM3749" s="881"/>
      <c r="AN3749" s="881"/>
      <c r="AO3749" s="882"/>
      <c r="AP3749" s="883"/>
      <c r="AS3749" s="339"/>
    </row>
    <row r="3750" spans="1:50" ht="9.9" hidden="1" customHeight="1">
      <c r="A3750" s="3"/>
      <c r="B3750" s="876"/>
      <c r="C3750" s="343"/>
      <c r="U3750" s="339"/>
      <c r="Y3750" s="3"/>
      <c r="Z3750" s="336"/>
      <c r="AA3750" s="337"/>
      <c r="AD3750" s="880"/>
      <c r="AE3750" s="881"/>
      <c r="AF3750" s="881"/>
      <c r="AG3750" s="881"/>
      <c r="AH3750" s="881"/>
      <c r="AI3750" s="882"/>
      <c r="AJ3750" s="388"/>
      <c r="AK3750" s="880"/>
      <c r="AL3750" s="881"/>
      <c r="AM3750" s="881"/>
      <c r="AN3750" s="881"/>
      <c r="AO3750" s="882"/>
      <c r="AP3750" s="883"/>
      <c r="AS3750" s="339"/>
      <c r="AW3750" s="3"/>
      <c r="AX3750" s="3"/>
    </row>
    <row r="3751" spans="1:50" ht="9.9" hidden="1" customHeight="1">
      <c r="A3751" s="3"/>
      <c r="B3751" s="876"/>
      <c r="C3751" s="343"/>
      <c r="E3751" s="560" t="s">
        <v>31</v>
      </c>
      <c r="F3751" s="560"/>
      <c r="G3751" s="560"/>
      <c r="H3751" s="560"/>
      <c r="I3751" s="560"/>
      <c r="J3751" s="560"/>
      <c r="K3751" s="560"/>
      <c r="L3751" s="560"/>
      <c r="M3751" s="560"/>
      <c r="N3751" s="560"/>
      <c r="O3751" s="126"/>
      <c r="R3751" s="587" t="s">
        <v>28</v>
      </c>
      <c r="S3751" s="587"/>
      <c r="T3751" s="587"/>
      <c r="U3751" s="592"/>
      <c r="Y3751" s="3"/>
      <c r="Z3751" s="336"/>
      <c r="AA3751" s="337"/>
      <c r="AD3751" s="880" t="s">
        <v>19</v>
      </c>
      <c r="AE3751" s="881"/>
      <c r="AF3751" s="881"/>
      <c r="AG3751" s="881"/>
      <c r="AH3751" s="881"/>
      <c r="AI3751" s="882"/>
      <c r="AJ3751" s="388"/>
      <c r="AK3751" s="880" t="s">
        <v>20</v>
      </c>
      <c r="AL3751" s="881"/>
      <c r="AM3751" s="881"/>
      <c r="AN3751" s="881"/>
      <c r="AO3751" s="882"/>
      <c r="AP3751" s="883"/>
      <c r="AS3751" s="339"/>
    </row>
    <row r="3752" spans="1:50" ht="9.9" hidden="1" customHeight="1">
      <c r="A3752" s="3"/>
      <c r="B3752" s="905"/>
      <c r="C3752" s="343"/>
      <c r="E3752" s="560"/>
      <c r="F3752" s="560"/>
      <c r="G3752" s="560"/>
      <c r="H3752" s="560"/>
      <c r="I3752" s="560"/>
      <c r="J3752" s="560"/>
      <c r="K3752" s="560"/>
      <c r="L3752" s="560"/>
      <c r="M3752" s="560"/>
      <c r="N3752" s="560"/>
      <c r="O3752" s="126"/>
      <c r="R3752" s="587"/>
      <c r="S3752" s="587"/>
      <c r="T3752" s="587"/>
      <c r="U3752" s="592"/>
      <c r="Y3752" s="3"/>
      <c r="Z3752" s="336"/>
      <c r="AA3752" s="337"/>
      <c r="AD3752" s="880"/>
      <c r="AE3752" s="881"/>
      <c r="AF3752" s="881"/>
      <c r="AG3752" s="881"/>
      <c r="AH3752" s="881"/>
      <c r="AI3752" s="882"/>
      <c r="AJ3752" s="388"/>
      <c r="AK3752" s="880"/>
      <c r="AL3752" s="881"/>
      <c r="AM3752" s="881"/>
      <c r="AN3752" s="881"/>
      <c r="AO3752" s="882"/>
      <c r="AP3752" s="883"/>
      <c r="AS3752" s="339"/>
    </row>
    <row r="3753" spans="1:50" ht="9.9" hidden="1" customHeight="1">
      <c r="A3753" s="3"/>
      <c r="B3753" s="905"/>
      <c r="C3753" s="343"/>
      <c r="R3753" s="594" t="s">
        <v>252</v>
      </c>
      <c r="S3753" s="594"/>
      <c r="T3753" s="594"/>
      <c r="U3753" s="595"/>
      <c r="Y3753" s="3"/>
      <c r="Z3753" s="336"/>
      <c r="AA3753" s="337"/>
      <c r="AD3753" s="884"/>
      <c r="AE3753" s="885"/>
      <c r="AF3753" s="885"/>
      <c r="AG3753" s="885"/>
      <c r="AH3753" s="885"/>
      <c r="AI3753" s="888"/>
      <c r="AJ3753" s="338"/>
      <c r="AK3753" s="884" t="s">
        <v>21</v>
      </c>
      <c r="AL3753" s="885"/>
      <c r="AM3753" s="885"/>
      <c r="AN3753" s="885"/>
      <c r="AO3753" s="888"/>
      <c r="AP3753" s="890"/>
      <c r="AS3753" s="339"/>
    </row>
    <row r="3754" spans="1:50" ht="9.9" hidden="1" customHeight="1" thickBot="1">
      <c r="A3754" s="3"/>
      <c r="B3754" s="346"/>
      <c r="C3754" s="877" t="s">
        <v>29</v>
      </c>
      <c r="E3754" s="723" t="s">
        <v>32</v>
      </c>
      <c r="F3754" s="723"/>
      <c r="G3754" s="723"/>
      <c r="H3754" s="723"/>
      <c r="I3754" s="723"/>
      <c r="J3754" s="723"/>
      <c r="K3754" s="723"/>
      <c r="R3754" s="594"/>
      <c r="S3754" s="594"/>
      <c r="T3754" s="594"/>
      <c r="U3754" s="595"/>
      <c r="X3754" s="3"/>
      <c r="Y3754" s="3"/>
      <c r="Z3754" s="336"/>
      <c r="AA3754" s="337"/>
      <c r="AD3754" s="886"/>
      <c r="AE3754" s="887"/>
      <c r="AF3754" s="887"/>
      <c r="AG3754" s="887"/>
      <c r="AH3754" s="887"/>
      <c r="AI3754" s="889"/>
      <c r="AJ3754" s="338"/>
      <c r="AK3754" s="886"/>
      <c r="AL3754" s="887"/>
      <c r="AM3754" s="887"/>
      <c r="AN3754" s="887"/>
      <c r="AO3754" s="889"/>
      <c r="AP3754" s="891"/>
      <c r="AS3754" s="339"/>
    </row>
    <row r="3755" spans="1:50" ht="9.9" hidden="1" customHeight="1" thickTop="1" thickBot="1">
      <c r="A3755" s="3"/>
      <c r="B3755" s="346"/>
      <c r="C3755" s="877"/>
      <c r="E3755" s="723"/>
      <c r="F3755" s="723"/>
      <c r="G3755" s="723"/>
      <c r="H3755" s="723"/>
      <c r="I3755" s="723"/>
      <c r="J3755" s="723"/>
      <c r="K3755" s="723"/>
      <c r="U3755" s="339"/>
      <c r="Y3755" s="3"/>
      <c r="Z3755" s="336"/>
      <c r="AA3755" s="337"/>
      <c r="AS3755" s="339"/>
      <c r="AV3755" s="3"/>
    </row>
    <row r="3756" spans="1:50" ht="20.100000000000001" hidden="1" customHeight="1">
      <c r="A3756" s="3"/>
      <c r="B3756" s="346"/>
      <c r="C3756" s="892">
        <v>0.41666666666666669</v>
      </c>
      <c r="E3756" s="723"/>
      <c r="F3756" s="723"/>
      <c r="G3756" s="723"/>
      <c r="H3756" s="723"/>
      <c r="I3756" s="723"/>
      <c r="J3756" s="723"/>
      <c r="K3756" s="723"/>
      <c r="M3756" s="733"/>
      <c r="N3756" s="723"/>
      <c r="O3756" s="723"/>
      <c r="P3756" s="723"/>
      <c r="Q3756" s="723"/>
      <c r="R3756" s="723"/>
      <c r="S3756" s="723"/>
      <c r="U3756" s="339"/>
      <c r="W3756" s="3"/>
      <c r="Y3756" s="3"/>
      <c r="Z3756" s="340" t="s">
        <v>255</v>
      </c>
      <c r="AA3756" s="602" t="s">
        <v>26</v>
      </c>
      <c r="AB3756" s="603"/>
      <c r="AC3756" s="603"/>
      <c r="AD3756" s="603"/>
      <c r="AE3756" s="603"/>
      <c r="AF3756" s="603"/>
      <c r="AG3756" s="603"/>
      <c r="AH3756" s="603"/>
      <c r="AI3756" s="603"/>
      <c r="AJ3756" s="603"/>
      <c r="AK3756" s="603"/>
      <c r="AL3756" s="603"/>
      <c r="AM3756" s="603"/>
      <c r="AN3756" s="603"/>
      <c r="AO3756" s="603"/>
      <c r="AP3756" s="603"/>
      <c r="AQ3756" s="341"/>
      <c r="AR3756" s="341"/>
      <c r="AS3756" s="342"/>
      <c r="AT3756" s="3"/>
      <c r="AU3756" s="3"/>
    </row>
    <row r="3757" spans="1:50" ht="9.9" hidden="1" customHeight="1">
      <c r="A3757" s="3"/>
      <c r="B3757" s="346"/>
      <c r="C3757" s="893"/>
      <c r="E3757" s="723"/>
      <c r="F3757" s="723"/>
      <c r="G3757" s="723"/>
      <c r="H3757" s="723"/>
      <c r="I3757" s="723"/>
      <c r="J3757" s="723"/>
      <c r="K3757" s="723"/>
      <c r="L3757" s="364"/>
      <c r="M3757" s="733"/>
      <c r="N3757" s="723"/>
      <c r="O3757" s="723"/>
      <c r="P3757" s="723"/>
      <c r="Q3757" s="723"/>
      <c r="R3757" s="723"/>
      <c r="S3757" s="723"/>
      <c r="U3757" s="339"/>
      <c r="Y3757" s="3"/>
      <c r="Z3757" s="876"/>
      <c r="AA3757" s="343"/>
      <c r="AS3757" s="339"/>
    </row>
    <row r="3758" spans="1:50" ht="9.9" hidden="1" customHeight="1">
      <c r="A3758" s="3"/>
      <c r="B3758" s="346"/>
      <c r="C3758" s="892">
        <v>0.47916666666666669</v>
      </c>
      <c r="E3758" s="723"/>
      <c r="F3758" s="723"/>
      <c r="G3758" s="723"/>
      <c r="H3758" s="723"/>
      <c r="I3758" s="723"/>
      <c r="J3758" s="723"/>
      <c r="K3758" s="723"/>
      <c r="M3758" s="733"/>
      <c r="N3758" s="723"/>
      <c r="O3758" s="723"/>
      <c r="P3758" s="723"/>
      <c r="Q3758" s="723"/>
      <c r="R3758" s="723"/>
      <c r="S3758" s="723"/>
      <c r="U3758" s="339"/>
      <c r="Y3758" s="3"/>
      <c r="Z3758" s="876"/>
      <c r="AA3758" s="343"/>
      <c r="AC3758" s="560"/>
      <c r="AD3758" s="560"/>
      <c r="AE3758" s="560"/>
      <c r="AF3758" s="560"/>
      <c r="AG3758" s="560"/>
      <c r="AH3758" s="560"/>
      <c r="AI3758" s="560"/>
      <c r="AJ3758" s="560"/>
      <c r="AK3758" s="560"/>
      <c r="AL3758" s="560"/>
      <c r="AM3758" s="126"/>
      <c r="AP3758" s="587" t="s">
        <v>28</v>
      </c>
      <c r="AQ3758" s="587"/>
      <c r="AR3758" s="587"/>
      <c r="AS3758" s="592"/>
    </row>
    <row r="3759" spans="1:50" ht="9.9" hidden="1" customHeight="1">
      <c r="A3759" s="3"/>
      <c r="B3759" s="346"/>
      <c r="C3759" s="893"/>
      <c r="E3759" s="723"/>
      <c r="F3759" s="723"/>
      <c r="G3759" s="723"/>
      <c r="H3759" s="723"/>
      <c r="I3759" s="723"/>
      <c r="J3759" s="723"/>
      <c r="K3759" s="723"/>
      <c r="L3759" s="364"/>
      <c r="M3759" s="733"/>
      <c r="N3759" s="723"/>
      <c r="O3759" s="723"/>
      <c r="P3759" s="723"/>
      <c r="Q3759" s="723"/>
      <c r="R3759" s="723"/>
      <c r="S3759" s="723"/>
      <c r="U3759" s="339"/>
      <c r="Y3759" s="3"/>
      <c r="Z3759" s="345"/>
      <c r="AA3759" s="343"/>
      <c r="AC3759" s="560"/>
      <c r="AD3759" s="560"/>
      <c r="AE3759" s="560"/>
      <c r="AF3759" s="560"/>
      <c r="AG3759" s="560"/>
      <c r="AH3759" s="560"/>
      <c r="AI3759" s="560"/>
      <c r="AJ3759" s="560"/>
      <c r="AK3759" s="560"/>
      <c r="AL3759" s="560"/>
      <c r="AM3759" s="126"/>
      <c r="AP3759" s="587"/>
      <c r="AQ3759" s="587"/>
      <c r="AR3759" s="587"/>
      <c r="AS3759" s="592"/>
    </row>
    <row r="3760" spans="1:50" ht="9.9" hidden="1" customHeight="1">
      <c r="A3760" s="3"/>
      <c r="B3760" s="346"/>
      <c r="C3760" s="892">
        <v>0.54166666666666663</v>
      </c>
      <c r="E3760" s="723"/>
      <c r="F3760" s="723"/>
      <c r="G3760" s="723"/>
      <c r="H3760" s="723"/>
      <c r="I3760" s="723"/>
      <c r="J3760" s="723"/>
      <c r="K3760" s="723"/>
      <c r="M3760" s="733"/>
      <c r="N3760" s="723"/>
      <c r="O3760" s="723"/>
      <c r="P3760" s="723"/>
      <c r="Q3760" s="723"/>
      <c r="R3760" s="723"/>
      <c r="S3760" s="723"/>
      <c r="U3760" s="339"/>
      <c r="Y3760" s="3"/>
      <c r="Z3760" s="345"/>
      <c r="AA3760" s="343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587"/>
      <c r="AQ3760" s="587"/>
      <c r="AR3760" s="587"/>
      <c r="AS3760" s="592"/>
    </row>
    <row r="3761" spans="1:50" ht="9.9" hidden="1" customHeight="1">
      <c r="A3761" s="3"/>
      <c r="B3761" s="346"/>
      <c r="C3761" s="893"/>
      <c r="E3761" s="723"/>
      <c r="F3761" s="723"/>
      <c r="G3761" s="723"/>
      <c r="H3761" s="723"/>
      <c r="I3761" s="723"/>
      <c r="J3761" s="723"/>
      <c r="K3761" s="723"/>
      <c r="L3761" s="364"/>
      <c r="M3761" s="733"/>
      <c r="N3761" s="723"/>
      <c r="O3761" s="723"/>
      <c r="P3761" s="723"/>
      <c r="Q3761" s="723"/>
      <c r="R3761" s="723"/>
      <c r="S3761" s="723"/>
      <c r="U3761" s="339"/>
      <c r="Y3761" s="3"/>
      <c r="Z3761" s="345"/>
      <c r="AA3761" s="343"/>
      <c r="AP3761" s="587"/>
      <c r="AQ3761" s="587"/>
      <c r="AR3761" s="587"/>
      <c r="AS3761" s="592"/>
    </row>
    <row r="3762" spans="1:50" ht="9.9" hidden="1" customHeight="1" thickBot="1">
      <c r="A3762" s="3"/>
      <c r="B3762" s="346"/>
      <c r="C3762" s="337"/>
      <c r="U3762" s="339"/>
      <c r="Y3762" s="3"/>
      <c r="Z3762" s="346"/>
      <c r="AA3762" s="877" t="s">
        <v>29</v>
      </c>
      <c r="AC3762" s="723"/>
      <c r="AD3762" s="723"/>
      <c r="AE3762" s="723"/>
      <c r="AF3762" s="723"/>
      <c r="AG3762" s="723"/>
      <c r="AH3762" s="723"/>
      <c r="AI3762" s="723"/>
      <c r="AK3762" s="733"/>
      <c r="AL3762" s="723"/>
      <c r="AM3762" s="723"/>
      <c r="AN3762" s="723"/>
      <c r="AO3762" s="723"/>
      <c r="AP3762" s="723"/>
      <c r="AQ3762" s="723"/>
      <c r="AR3762" s="127"/>
      <c r="AS3762" s="348"/>
    </row>
    <row r="3763" spans="1:50" ht="9.9" hidden="1" customHeight="1">
      <c r="A3763" s="3"/>
      <c r="B3763" s="336"/>
      <c r="C3763" s="337"/>
      <c r="F3763" s="894" t="s">
        <v>37</v>
      </c>
      <c r="G3763" s="895"/>
      <c r="H3763" s="895"/>
      <c r="I3763" s="895"/>
      <c r="J3763" s="895"/>
      <c r="K3763" s="895"/>
      <c r="L3763" s="338"/>
      <c r="M3763" s="894" t="s">
        <v>37</v>
      </c>
      <c r="N3763" s="895"/>
      <c r="O3763" s="895"/>
      <c r="P3763" s="895"/>
      <c r="Q3763" s="895"/>
      <c r="R3763" s="898"/>
      <c r="U3763" s="339"/>
      <c r="Y3763" s="3"/>
      <c r="Z3763" s="346"/>
      <c r="AA3763" s="877"/>
      <c r="AC3763" s="723"/>
      <c r="AD3763" s="723"/>
      <c r="AE3763" s="723"/>
      <c r="AF3763" s="723"/>
      <c r="AG3763" s="723"/>
      <c r="AH3763" s="723"/>
      <c r="AI3763" s="723"/>
      <c r="AJ3763" s="364"/>
      <c r="AK3763" s="733"/>
      <c r="AL3763" s="723"/>
      <c r="AM3763" s="723"/>
      <c r="AN3763" s="723"/>
      <c r="AO3763" s="723"/>
      <c r="AP3763" s="723"/>
      <c r="AQ3763" s="723"/>
      <c r="AS3763" s="339"/>
    </row>
    <row r="3764" spans="1:50" ht="9.9" hidden="1" customHeight="1" thickBot="1">
      <c r="A3764" s="3"/>
      <c r="B3764" s="336"/>
      <c r="C3764" s="337"/>
      <c r="F3764" s="896"/>
      <c r="G3764" s="897"/>
      <c r="H3764" s="897"/>
      <c r="I3764" s="897"/>
      <c r="J3764" s="897"/>
      <c r="K3764" s="897"/>
      <c r="L3764" s="338"/>
      <c r="M3764" s="896"/>
      <c r="N3764" s="897"/>
      <c r="O3764" s="897"/>
      <c r="P3764" s="897"/>
      <c r="Q3764" s="897"/>
      <c r="R3764" s="899"/>
      <c r="U3764" s="339"/>
      <c r="Y3764" s="3"/>
      <c r="Z3764" s="346"/>
      <c r="AA3764" s="892">
        <v>0.41666666666666669</v>
      </c>
      <c r="AC3764" s="723"/>
      <c r="AD3764" s="723"/>
      <c r="AE3764" s="723"/>
      <c r="AF3764" s="723"/>
      <c r="AG3764" s="723"/>
      <c r="AH3764" s="723"/>
      <c r="AI3764" s="723"/>
      <c r="AK3764" s="733"/>
      <c r="AL3764" s="723"/>
      <c r="AM3764" s="723"/>
      <c r="AN3764" s="723"/>
      <c r="AO3764" s="723"/>
      <c r="AP3764" s="723"/>
      <c r="AQ3764" s="723"/>
      <c r="AS3764" s="339"/>
    </row>
    <row r="3765" spans="1:50" ht="9.9" hidden="1" customHeight="1">
      <c r="A3765" s="3"/>
      <c r="B3765" s="336"/>
      <c r="C3765" s="337"/>
      <c r="F3765" s="884" t="s">
        <v>11</v>
      </c>
      <c r="G3765" s="885"/>
      <c r="H3765" s="885"/>
      <c r="I3765" s="885"/>
      <c r="J3765" s="885"/>
      <c r="K3765" s="902"/>
      <c r="L3765" s="338"/>
      <c r="M3765" s="884" t="s">
        <v>12</v>
      </c>
      <c r="N3765" s="885"/>
      <c r="O3765" s="885"/>
      <c r="P3765" s="885"/>
      <c r="Q3765" s="902"/>
      <c r="R3765" s="903"/>
      <c r="U3765" s="339"/>
      <c r="Y3765" s="3"/>
      <c r="Z3765" s="346"/>
      <c r="AA3765" s="893"/>
      <c r="AC3765" s="723"/>
      <c r="AD3765" s="723"/>
      <c r="AE3765" s="723"/>
      <c r="AF3765" s="723"/>
      <c r="AG3765" s="723"/>
      <c r="AH3765" s="723"/>
      <c r="AI3765" s="723"/>
      <c r="AJ3765" s="364"/>
      <c r="AK3765" s="733"/>
      <c r="AL3765" s="723"/>
      <c r="AM3765" s="723"/>
      <c r="AN3765" s="723"/>
      <c r="AO3765" s="723"/>
      <c r="AP3765" s="723"/>
      <c r="AQ3765" s="723"/>
      <c r="AS3765" s="339"/>
    </row>
    <row r="3766" spans="1:50" ht="9.9" hidden="1" customHeight="1" thickBot="1">
      <c r="A3766" s="3"/>
      <c r="B3766" s="336"/>
      <c r="C3766" s="337"/>
      <c r="F3766" s="884"/>
      <c r="G3766" s="885"/>
      <c r="H3766" s="885"/>
      <c r="I3766" s="885"/>
      <c r="J3766" s="885"/>
      <c r="K3766" s="888"/>
      <c r="L3766" s="338"/>
      <c r="M3766" s="884"/>
      <c r="N3766" s="885"/>
      <c r="O3766" s="885"/>
      <c r="P3766" s="885"/>
      <c r="Q3766" s="888"/>
      <c r="R3766" s="890"/>
      <c r="U3766" s="339"/>
      <c r="Y3766" s="3"/>
      <c r="Z3766" s="346"/>
      <c r="AA3766" s="892">
        <v>0.47916666666666669</v>
      </c>
      <c r="AC3766" s="723"/>
      <c r="AD3766" s="723"/>
      <c r="AE3766" s="723"/>
      <c r="AF3766" s="723"/>
      <c r="AG3766" s="723"/>
      <c r="AH3766" s="723"/>
      <c r="AI3766" s="723"/>
      <c r="AK3766" s="733"/>
      <c r="AL3766" s="723"/>
      <c r="AM3766" s="723"/>
      <c r="AN3766" s="723"/>
      <c r="AO3766" s="723"/>
      <c r="AP3766" s="723"/>
      <c r="AQ3766" s="723"/>
      <c r="AS3766" s="339"/>
    </row>
    <row r="3767" spans="1:50" ht="9.9" hidden="1" customHeight="1">
      <c r="A3767" s="3"/>
      <c r="B3767" s="336"/>
      <c r="C3767" s="337"/>
      <c r="F3767" s="880" t="s">
        <v>15</v>
      </c>
      <c r="G3767" s="881"/>
      <c r="H3767" s="881"/>
      <c r="I3767" s="881"/>
      <c r="J3767" s="881"/>
      <c r="K3767" s="882"/>
      <c r="L3767" s="388"/>
      <c r="M3767" s="880" t="s">
        <v>16</v>
      </c>
      <c r="N3767" s="881"/>
      <c r="O3767" s="881"/>
      <c r="P3767" s="881"/>
      <c r="Q3767" s="882"/>
      <c r="R3767" s="883"/>
      <c r="U3767" s="339"/>
      <c r="Y3767" s="3"/>
      <c r="Z3767" s="346"/>
      <c r="AA3767" s="893"/>
      <c r="AC3767" s="723"/>
      <c r="AD3767" s="723"/>
      <c r="AE3767" s="723"/>
      <c r="AF3767" s="723"/>
      <c r="AG3767" s="723"/>
      <c r="AH3767" s="723"/>
      <c r="AI3767" s="723"/>
      <c r="AJ3767" s="364"/>
      <c r="AK3767" s="733"/>
      <c r="AL3767" s="723"/>
      <c r="AM3767" s="723"/>
      <c r="AN3767" s="723"/>
      <c r="AO3767" s="723"/>
      <c r="AP3767" s="723"/>
      <c r="AQ3767" s="723"/>
      <c r="AS3767" s="339"/>
    </row>
    <row r="3768" spans="1:50" ht="9.9" hidden="1" customHeight="1" thickBot="1">
      <c r="A3768" s="3"/>
      <c r="B3768" s="336"/>
      <c r="C3768" s="337"/>
      <c r="F3768" s="880"/>
      <c r="G3768" s="881"/>
      <c r="H3768" s="881"/>
      <c r="I3768" s="881"/>
      <c r="J3768" s="881"/>
      <c r="K3768" s="882"/>
      <c r="L3768" s="388"/>
      <c r="M3768" s="880"/>
      <c r="N3768" s="881"/>
      <c r="O3768" s="881"/>
      <c r="P3768" s="881"/>
      <c r="Q3768" s="882"/>
      <c r="R3768" s="883"/>
      <c r="U3768" s="339"/>
      <c r="Y3768" s="3"/>
      <c r="Z3768" s="346"/>
      <c r="AA3768" s="892">
        <v>0.54166666666666663</v>
      </c>
      <c r="AC3768" s="723"/>
      <c r="AD3768" s="723"/>
      <c r="AE3768" s="723"/>
      <c r="AF3768" s="723"/>
      <c r="AG3768" s="723"/>
      <c r="AH3768" s="723"/>
      <c r="AI3768" s="723"/>
      <c r="AK3768" s="733"/>
      <c r="AL3768" s="723"/>
      <c r="AM3768" s="723"/>
      <c r="AN3768" s="723"/>
      <c r="AO3768" s="723"/>
      <c r="AP3768" s="723"/>
      <c r="AQ3768" s="723"/>
      <c r="AS3768" s="339"/>
    </row>
    <row r="3769" spans="1:50" ht="9.9" hidden="1" customHeight="1">
      <c r="A3769" s="3"/>
      <c r="B3769" s="336"/>
      <c r="C3769" s="337"/>
      <c r="F3769" s="880" t="s">
        <v>19</v>
      </c>
      <c r="G3769" s="881"/>
      <c r="H3769" s="881"/>
      <c r="I3769" s="881"/>
      <c r="J3769" s="881"/>
      <c r="K3769" s="882"/>
      <c r="L3769" s="388"/>
      <c r="M3769" s="880" t="s">
        <v>20</v>
      </c>
      <c r="N3769" s="881"/>
      <c r="O3769" s="881"/>
      <c r="P3769" s="881"/>
      <c r="Q3769" s="882"/>
      <c r="R3769" s="883"/>
      <c r="U3769" s="339"/>
      <c r="Y3769" s="3"/>
      <c r="Z3769" s="346"/>
      <c r="AA3769" s="893"/>
      <c r="AC3769" s="723"/>
      <c r="AD3769" s="723"/>
      <c r="AE3769" s="723"/>
      <c r="AF3769" s="723"/>
      <c r="AG3769" s="723"/>
      <c r="AH3769" s="723"/>
      <c r="AI3769" s="723"/>
      <c r="AJ3769" s="364"/>
      <c r="AK3769" s="733"/>
      <c r="AL3769" s="723"/>
      <c r="AM3769" s="723"/>
      <c r="AN3769" s="723"/>
      <c r="AO3769" s="723"/>
      <c r="AP3769" s="723"/>
      <c r="AQ3769" s="723"/>
      <c r="AS3769" s="339"/>
    </row>
    <row r="3770" spans="1:50" ht="9.9" hidden="1" customHeight="1" thickBot="1">
      <c r="A3770" s="3"/>
      <c r="B3770" s="336"/>
      <c r="C3770" s="337"/>
      <c r="F3770" s="880"/>
      <c r="G3770" s="881"/>
      <c r="H3770" s="881"/>
      <c r="I3770" s="881"/>
      <c r="J3770" s="881"/>
      <c r="K3770" s="882"/>
      <c r="L3770" s="388"/>
      <c r="M3770" s="880"/>
      <c r="N3770" s="881"/>
      <c r="O3770" s="881"/>
      <c r="P3770" s="881"/>
      <c r="Q3770" s="882"/>
      <c r="R3770" s="883"/>
      <c r="U3770" s="339"/>
      <c r="Y3770" s="3"/>
      <c r="Z3770" s="346"/>
      <c r="AA3770" s="337"/>
      <c r="AS3770" s="339"/>
    </row>
    <row r="3771" spans="1:50" ht="9.9" hidden="1" customHeight="1" thickTop="1">
      <c r="A3771" s="3"/>
      <c r="B3771" s="336"/>
      <c r="C3771" s="337"/>
      <c r="F3771" s="884"/>
      <c r="G3771" s="885"/>
      <c r="H3771" s="885"/>
      <c r="I3771" s="885"/>
      <c r="J3771" s="885"/>
      <c r="K3771" s="888"/>
      <c r="L3771" s="338"/>
      <c r="M3771" s="884" t="s">
        <v>21</v>
      </c>
      <c r="N3771" s="885"/>
      <c r="O3771" s="885"/>
      <c r="P3771" s="885"/>
      <c r="Q3771" s="888"/>
      <c r="R3771" s="890"/>
      <c r="U3771" s="339"/>
      <c r="Y3771" s="3"/>
      <c r="Z3771" s="336"/>
      <c r="AA3771" s="337"/>
      <c r="AD3771" s="894" t="s">
        <v>37</v>
      </c>
      <c r="AE3771" s="895"/>
      <c r="AF3771" s="895"/>
      <c r="AG3771" s="895"/>
      <c r="AH3771" s="895"/>
      <c r="AI3771" s="895"/>
      <c r="AJ3771" s="338"/>
      <c r="AK3771" s="894" t="s">
        <v>37</v>
      </c>
      <c r="AL3771" s="895"/>
      <c r="AM3771" s="895"/>
      <c r="AN3771" s="895"/>
      <c r="AO3771" s="895"/>
      <c r="AP3771" s="898"/>
      <c r="AS3771" s="339"/>
    </row>
    <row r="3772" spans="1:50" ht="9.9" hidden="1" customHeight="1" thickBot="1">
      <c r="A3772" s="3"/>
      <c r="B3772" s="336"/>
      <c r="C3772" s="337"/>
      <c r="F3772" s="886"/>
      <c r="G3772" s="887"/>
      <c r="H3772" s="887"/>
      <c r="I3772" s="887"/>
      <c r="J3772" s="887"/>
      <c r="K3772" s="889"/>
      <c r="L3772" s="338"/>
      <c r="M3772" s="886"/>
      <c r="N3772" s="887"/>
      <c r="O3772" s="887"/>
      <c r="P3772" s="887"/>
      <c r="Q3772" s="889"/>
      <c r="R3772" s="891"/>
      <c r="U3772" s="339"/>
      <c r="Y3772" s="3"/>
      <c r="Z3772" s="336"/>
      <c r="AA3772" s="337"/>
      <c r="AD3772" s="896"/>
      <c r="AE3772" s="897"/>
      <c r="AF3772" s="897"/>
      <c r="AG3772" s="897"/>
      <c r="AH3772" s="897"/>
      <c r="AI3772" s="897"/>
      <c r="AJ3772" s="338"/>
      <c r="AK3772" s="896"/>
      <c r="AL3772" s="897"/>
      <c r="AM3772" s="897"/>
      <c r="AN3772" s="897"/>
      <c r="AO3772" s="897"/>
      <c r="AP3772" s="899"/>
      <c r="AS3772" s="339"/>
    </row>
    <row r="3773" spans="1:50" ht="9.9" hidden="1" customHeight="1" thickTop="1">
      <c r="A3773" s="3"/>
      <c r="B3773" s="336"/>
      <c r="C3773" s="337"/>
      <c r="U3773" s="339"/>
      <c r="Y3773" s="3"/>
      <c r="Z3773" s="336"/>
      <c r="AA3773" s="337"/>
      <c r="AD3773" s="884" t="s">
        <v>11</v>
      </c>
      <c r="AE3773" s="885"/>
      <c r="AF3773" s="885"/>
      <c r="AG3773" s="885"/>
      <c r="AH3773" s="885"/>
      <c r="AI3773" s="902"/>
      <c r="AJ3773" s="338"/>
      <c r="AK3773" s="884" t="s">
        <v>12</v>
      </c>
      <c r="AL3773" s="885"/>
      <c r="AM3773" s="885"/>
      <c r="AN3773" s="885"/>
      <c r="AO3773" s="902"/>
      <c r="AP3773" s="903"/>
      <c r="AS3773" s="339"/>
    </row>
    <row r="3774" spans="1:50" ht="9.9" hidden="1" customHeight="1">
      <c r="A3774" s="3"/>
      <c r="B3774" s="340" t="s">
        <v>40</v>
      </c>
      <c r="C3774" s="602" t="s">
        <v>26</v>
      </c>
      <c r="D3774" s="603"/>
      <c r="E3774" s="603"/>
      <c r="F3774" s="603"/>
      <c r="G3774" s="603"/>
      <c r="H3774" s="603"/>
      <c r="I3774" s="603"/>
      <c r="J3774" s="603"/>
      <c r="K3774" s="603"/>
      <c r="L3774" s="603"/>
      <c r="M3774" s="603"/>
      <c r="N3774" s="603"/>
      <c r="O3774" s="603"/>
      <c r="P3774" s="603"/>
      <c r="Q3774" s="603"/>
      <c r="R3774" s="603"/>
      <c r="S3774" s="341"/>
      <c r="T3774" s="341"/>
      <c r="U3774" s="342"/>
      <c r="Y3774" s="3"/>
      <c r="Z3774" s="336"/>
      <c r="AA3774" s="337"/>
      <c r="AD3774" s="884"/>
      <c r="AE3774" s="885"/>
      <c r="AF3774" s="885"/>
      <c r="AG3774" s="885"/>
      <c r="AH3774" s="885"/>
      <c r="AI3774" s="888"/>
      <c r="AJ3774" s="338"/>
      <c r="AK3774" s="884"/>
      <c r="AL3774" s="885"/>
      <c r="AM3774" s="885"/>
      <c r="AN3774" s="885"/>
      <c r="AO3774" s="888"/>
      <c r="AP3774" s="890"/>
      <c r="AS3774" s="339"/>
    </row>
    <row r="3775" spans="1:50" ht="9.9" hidden="1" customHeight="1">
      <c r="A3775" s="3"/>
      <c r="B3775" s="876"/>
      <c r="C3775" s="343"/>
      <c r="U3775" s="339"/>
      <c r="Y3775" s="3"/>
      <c r="Z3775" s="336"/>
      <c r="AA3775" s="337"/>
      <c r="AD3775" s="880" t="s">
        <v>15</v>
      </c>
      <c r="AE3775" s="881"/>
      <c r="AF3775" s="881"/>
      <c r="AG3775" s="881"/>
      <c r="AH3775" s="881"/>
      <c r="AI3775" s="882"/>
      <c r="AJ3775" s="388"/>
      <c r="AK3775" s="880" t="s">
        <v>16</v>
      </c>
      <c r="AL3775" s="881"/>
      <c r="AM3775" s="881"/>
      <c r="AN3775" s="881"/>
      <c r="AO3775" s="882"/>
      <c r="AP3775" s="883"/>
      <c r="AS3775" s="339"/>
    </row>
    <row r="3776" spans="1:50" ht="9.9" hidden="1" customHeight="1">
      <c r="A3776" s="3"/>
      <c r="B3776" s="876"/>
      <c r="C3776" s="343"/>
      <c r="E3776" s="560" t="s">
        <v>31</v>
      </c>
      <c r="F3776" s="560"/>
      <c r="G3776" s="560"/>
      <c r="H3776" s="560"/>
      <c r="I3776" s="560"/>
      <c r="J3776" s="560"/>
      <c r="K3776" s="560"/>
      <c r="L3776" s="560"/>
      <c r="M3776" s="560"/>
      <c r="N3776" s="560"/>
      <c r="O3776" s="126"/>
      <c r="R3776" s="587" t="s">
        <v>28</v>
      </c>
      <c r="S3776" s="587"/>
      <c r="T3776" s="587"/>
      <c r="U3776" s="592"/>
      <c r="Y3776" s="3"/>
      <c r="Z3776" s="336"/>
      <c r="AA3776" s="337"/>
      <c r="AD3776" s="880"/>
      <c r="AE3776" s="881"/>
      <c r="AF3776" s="881"/>
      <c r="AG3776" s="881"/>
      <c r="AH3776" s="881"/>
      <c r="AI3776" s="882"/>
      <c r="AJ3776" s="388"/>
      <c r="AK3776" s="880"/>
      <c r="AL3776" s="881"/>
      <c r="AM3776" s="881"/>
      <c r="AN3776" s="881"/>
      <c r="AO3776" s="882"/>
      <c r="AP3776" s="883"/>
      <c r="AS3776" s="339"/>
      <c r="AW3776" s="3"/>
      <c r="AX3776" s="3"/>
    </row>
    <row r="3777" spans="1:48" ht="9.9" hidden="1" customHeight="1">
      <c r="A3777" s="3"/>
      <c r="B3777" s="345"/>
      <c r="C3777" s="343"/>
      <c r="E3777" s="560"/>
      <c r="F3777" s="560"/>
      <c r="G3777" s="560"/>
      <c r="H3777" s="560"/>
      <c r="I3777" s="560"/>
      <c r="J3777" s="560"/>
      <c r="K3777" s="560"/>
      <c r="L3777" s="560"/>
      <c r="M3777" s="560"/>
      <c r="N3777" s="560"/>
      <c r="O3777" s="126"/>
      <c r="R3777" s="587"/>
      <c r="S3777" s="587"/>
      <c r="T3777" s="587"/>
      <c r="U3777" s="592"/>
      <c r="Y3777" s="3"/>
      <c r="Z3777" s="336"/>
      <c r="AA3777" s="337"/>
      <c r="AD3777" s="880" t="s">
        <v>19</v>
      </c>
      <c r="AE3777" s="881"/>
      <c r="AF3777" s="881"/>
      <c r="AG3777" s="881"/>
      <c r="AH3777" s="881"/>
      <c r="AI3777" s="882"/>
      <c r="AJ3777" s="388"/>
      <c r="AK3777" s="880" t="s">
        <v>20</v>
      </c>
      <c r="AL3777" s="881"/>
      <c r="AM3777" s="881"/>
      <c r="AN3777" s="881"/>
      <c r="AO3777" s="882"/>
      <c r="AP3777" s="883"/>
      <c r="AS3777" s="339"/>
    </row>
    <row r="3778" spans="1:48" ht="9.9" hidden="1" customHeight="1">
      <c r="A3778" s="3"/>
      <c r="B3778" s="345"/>
      <c r="C3778" s="343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4"/>
      <c r="Y3778" s="3"/>
      <c r="Z3778" s="336"/>
      <c r="AA3778" s="337"/>
      <c r="AD3778" s="880"/>
      <c r="AE3778" s="881"/>
      <c r="AF3778" s="881"/>
      <c r="AG3778" s="881"/>
      <c r="AH3778" s="881"/>
      <c r="AI3778" s="882"/>
      <c r="AJ3778" s="388"/>
      <c r="AK3778" s="880"/>
      <c r="AL3778" s="881"/>
      <c r="AM3778" s="881"/>
      <c r="AN3778" s="881"/>
      <c r="AO3778" s="882"/>
      <c r="AP3778" s="883"/>
      <c r="AS3778" s="339"/>
    </row>
    <row r="3779" spans="1:48" ht="9.9" hidden="1" customHeight="1">
      <c r="A3779" s="3"/>
      <c r="B3779" s="345"/>
      <c r="C3779" s="343"/>
      <c r="R3779" s="127"/>
      <c r="S3779" s="127"/>
      <c r="T3779" s="127"/>
      <c r="U3779" s="348"/>
      <c r="Y3779" s="3"/>
      <c r="Z3779" s="336"/>
      <c r="AA3779" s="337"/>
      <c r="AD3779" s="884"/>
      <c r="AE3779" s="885"/>
      <c r="AF3779" s="885"/>
      <c r="AG3779" s="885"/>
      <c r="AH3779" s="885"/>
      <c r="AI3779" s="888"/>
      <c r="AJ3779" s="338"/>
      <c r="AK3779" s="884" t="s">
        <v>21</v>
      </c>
      <c r="AL3779" s="885"/>
      <c r="AM3779" s="885"/>
      <c r="AN3779" s="885"/>
      <c r="AO3779" s="888"/>
      <c r="AP3779" s="890"/>
      <c r="AS3779" s="339"/>
    </row>
    <row r="3780" spans="1:48" ht="9.9" hidden="1" customHeight="1" thickBot="1">
      <c r="A3780" s="3"/>
      <c r="B3780" s="346"/>
      <c r="C3780" s="877" t="s">
        <v>29</v>
      </c>
      <c r="E3780" s="723"/>
      <c r="F3780" s="723"/>
      <c r="G3780" s="723"/>
      <c r="H3780" s="723"/>
      <c r="I3780" s="723"/>
      <c r="J3780" s="723"/>
      <c r="K3780" s="723"/>
      <c r="M3780" s="733"/>
      <c r="N3780" s="723"/>
      <c r="O3780" s="723"/>
      <c r="P3780" s="723"/>
      <c r="Q3780" s="723"/>
      <c r="R3780" s="723"/>
      <c r="S3780" s="723"/>
      <c r="T3780" s="127"/>
      <c r="U3780" s="348"/>
      <c r="X3780" s="3"/>
      <c r="Y3780" s="3"/>
      <c r="Z3780" s="336"/>
      <c r="AA3780" s="337"/>
      <c r="AD3780" s="886"/>
      <c r="AE3780" s="887"/>
      <c r="AF3780" s="887"/>
      <c r="AG3780" s="887"/>
      <c r="AH3780" s="887"/>
      <c r="AI3780" s="889"/>
      <c r="AJ3780" s="338"/>
      <c r="AK3780" s="886"/>
      <c r="AL3780" s="887"/>
      <c r="AM3780" s="887"/>
      <c r="AN3780" s="887"/>
      <c r="AO3780" s="889"/>
      <c r="AP3780" s="891"/>
      <c r="AS3780" s="339"/>
    </row>
    <row r="3781" spans="1:48" ht="9.9" hidden="1" customHeight="1" thickTop="1" thickBot="1">
      <c r="A3781" s="3"/>
      <c r="B3781" s="346"/>
      <c r="C3781" s="877"/>
      <c r="E3781" s="723"/>
      <c r="F3781" s="723"/>
      <c r="G3781" s="723"/>
      <c r="H3781" s="723"/>
      <c r="I3781" s="723"/>
      <c r="J3781" s="723"/>
      <c r="K3781" s="723"/>
      <c r="L3781" s="364"/>
      <c r="M3781" s="733"/>
      <c r="N3781" s="723"/>
      <c r="O3781" s="723"/>
      <c r="P3781" s="723"/>
      <c r="Q3781" s="723"/>
      <c r="R3781" s="723"/>
      <c r="S3781" s="723"/>
      <c r="U3781" s="339"/>
      <c r="Y3781" s="3"/>
      <c r="Z3781" s="336"/>
      <c r="AA3781" s="337"/>
      <c r="AS3781" s="339"/>
      <c r="AV3781" s="3"/>
    </row>
    <row r="3782" spans="1:48" ht="20.100000000000001" hidden="1" customHeight="1">
      <c r="A3782" s="3"/>
      <c r="B3782" s="346"/>
      <c r="C3782" s="892">
        <v>0.41666666666666669</v>
      </c>
      <c r="E3782" s="723"/>
      <c r="F3782" s="723"/>
      <c r="G3782" s="723"/>
      <c r="H3782" s="723"/>
      <c r="I3782" s="723"/>
      <c r="J3782" s="723"/>
      <c r="K3782" s="723"/>
      <c r="M3782" s="733"/>
      <c r="N3782" s="723"/>
      <c r="O3782" s="723"/>
      <c r="P3782" s="723"/>
      <c r="Q3782" s="723"/>
      <c r="R3782" s="723"/>
      <c r="S3782" s="723"/>
      <c r="U3782" s="339"/>
      <c r="W3782" s="3"/>
      <c r="Y3782" s="3"/>
      <c r="Z3782" s="340" t="s">
        <v>256</v>
      </c>
      <c r="AA3782" s="602" t="s">
        <v>26</v>
      </c>
      <c r="AB3782" s="603"/>
      <c r="AC3782" s="603"/>
      <c r="AD3782" s="603"/>
      <c r="AE3782" s="603"/>
      <c r="AF3782" s="603"/>
      <c r="AG3782" s="603"/>
      <c r="AH3782" s="603"/>
      <c r="AI3782" s="603"/>
      <c r="AJ3782" s="603"/>
      <c r="AK3782" s="603"/>
      <c r="AL3782" s="603"/>
      <c r="AM3782" s="603"/>
      <c r="AN3782" s="603"/>
      <c r="AO3782" s="603"/>
      <c r="AP3782" s="603"/>
      <c r="AQ3782" s="341"/>
      <c r="AR3782" s="341"/>
      <c r="AS3782" s="342"/>
      <c r="AT3782" s="3"/>
      <c r="AU3782" s="3"/>
    </row>
    <row r="3783" spans="1:48" ht="9.9" hidden="1" customHeight="1">
      <c r="A3783" s="3"/>
      <c r="B3783" s="346"/>
      <c r="C3783" s="893"/>
      <c r="E3783" s="723"/>
      <c r="F3783" s="723"/>
      <c r="G3783" s="723"/>
      <c r="H3783" s="723"/>
      <c r="I3783" s="723"/>
      <c r="J3783" s="723"/>
      <c r="K3783" s="723"/>
      <c r="L3783" s="364"/>
      <c r="M3783" s="733"/>
      <c r="N3783" s="723"/>
      <c r="O3783" s="723"/>
      <c r="P3783" s="723"/>
      <c r="Q3783" s="723"/>
      <c r="R3783" s="723"/>
      <c r="S3783" s="723"/>
      <c r="U3783" s="339"/>
      <c r="Y3783" s="3"/>
      <c r="Z3783" s="876"/>
      <c r="AA3783" s="343"/>
      <c r="AS3783" s="339"/>
    </row>
    <row r="3784" spans="1:48" ht="9.9" hidden="1" customHeight="1">
      <c r="A3784" s="3"/>
      <c r="B3784" s="346"/>
      <c r="C3784" s="892">
        <v>0.47916666666666669</v>
      </c>
      <c r="E3784" s="723"/>
      <c r="F3784" s="723"/>
      <c r="G3784" s="723"/>
      <c r="H3784" s="723"/>
      <c r="I3784" s="723"/>
      <c r="J3784" s="723"/>
      <c r="K3784" s="723"/>
      <c r="M3784" s="733"/>
      <c r="N3784" s="723"/>
      <c r="O3784" s="723"/>
      <c r="P3784" s="723"/>
      <c r="Q3784" s="723"/>
      <c r="R3784" s="723"/>
      <c r="S3784" s="723"/>
      <c r="U3784" s="339"/>
      <c r="Y3784" s="3"/>
      <c r="Z3784" s="876"/>
      <c r="AA3784" s="343"/>
      <c r="AC3784" s="560"/>
      <c r="AD3784" s="560"/>
      <c r="AE3784" s="560"/>
      <c r="AF3784" s="560"/>
      <c r="AG3784" s="560"/>
      <c r="AH3784" s="560"/>
      <c r="AI3784" s="560"/>
      <c r="AJ3784" s="560"/>
      <c r="AK3784" s="560"/>
      <c r="AL3784" s="560"/>
      <c r="AM3784" s="126"/>
      <c r="AP3784" s="587" t="s">
        <v>28</v>
      </c>
      <c r="AQ3784" s="587"/>
      <c r="AR3784" s="587"/>
      <c r="AS3784" s="592"/>
    </row>
    <row r="3785" spans="1:48" ht="9.9" hidden="1" customHeight="1">
      <c r="A3785" s="3"/>
      <c r="B3785" s="346"/>
      <c r="C3785" s="893"/>
      <c r="E3785" s="723"/>
      <c r="F3785" s="723"/>
      <c r="G3785" s="723"/>
      <c r="H3785" s="723"/>
      <c r="I3785" s="723"/>
      <c r="J3785" s="723"/>
      <c r="K3785" s="723"/>
      <c r="L3785" s="364"/>
      <c r="M3785" s="733"/>
      <c r="N3785" s="723"/>
      <c r="O3785" s="723"/>
      <c r="P3785" s="723"/>
      <c r="Q3785" s="723"/>
      <c r="R3785" s="723"/>
      <c r="S3785" s="723"/>
      <c r="U3785" s="339"/>
      <c r="Y3785" s="3"/>
      <c r="Z3785" s="345"/>
      <c r="AA3785" s="343"/>
      <c r="AC3785" s="560"/>
      <c r="AD3785" s="560"/>
      <c r="AE3785" s="560"/>
      <c r="AF3785" s="560"/>
      <c r="AG3785" s="560"/>
      <c r="AH3785" s="560"/>
      <c r="AI3785" s="560"/>
      <c r="AJ3785" s="560"/>
      <c r="AK3785" s="560"/>
      <c r="AL3785" s="560"/>
      <c r="AM3785" s="126"/>
      <c r="AP3785" s="587"/>
      <c r="AQ3785" s="587"/>
      <c r="AR3785" s="587"/>
      <c r="AS3785" s="592"/>
    </row>
    <row r="3786" spans="1:48" ht="9.9" hidden="1" customHeight="1">
      <c r="A3786" s="3"/>
      <c r="B3786" s="346"/>
      <c r="C3786" s="892">
        <v>0.54166666666666663</v>
      </c>
      <c r="E3786" s="723"/>
      <c r="F3786" s="723"/>
      <c r="G3786" s="723"/>
      <c r="H3786" s="723"/>
      <c r="I3786" s="723"/>
      <c r="J3786" s="723"/>
      <c r="K3786" s="723"/>
      <c r="M3786" s="733"/>
      <c r="N3786" s="723"/>
      <c r="O3786" s="723"/>
      <c r="P3786" s="723"/>
      <c r="Q3786" s="723"/>
      <c r="R3786" s="723"/>
      <c r="S3786" s="723"/>
      <c r="U3786" s="339"/>
      <c r="Y3786" s="3"/>
      <c r="Z3786" s="345"/>
      <c r="AA3786" s="343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587"/>
      <c r="AQ3786" s="587"/>
      <c r="AR3786" s="587"/>
      <c r="AS3786" s="592"/>
    </row>
    <row r="3787" spans="1:48" ht="9.9" hidden="1" customHeight="1">
      <c r="A3787" s="3"/>
      <c r="B3787" s="346"/>
      <c r="C3787" s="893"/>
      <c r="E3787" s="723"/>
      <c r="F3787" s="723"/>
      <c r="G3787" s="723"/>
      <c r="H3787" s="723"/>
      <c r="I3787" s="723"/>
      <c r="J3787" s="723"/>
      <c r="K3787" s="723"/>
      <c r="L3787" s="364"/>
      <c r="M3787" s="733"/>
      <c r="N3787" s="723"/>
      <c r="O3787" s="723"/>
      <c r="P3787" s="723"/>
      <c r="Q3787" s="723"/>
      <c r="R3787" s="723"/>
      <c r="S3787" s="723"/>
      <c r="U3787" s="339"/>
      <c r="Y3787" s="3"/>
      <c r="Z3787" s="345"/>
      <c r="AA3787" s="343"/>
      <c r="AP3787" s="587"/>
      <c r="AQ3787" s="587"/>
      <c r="AR3787" s="587"/>
      <c r="AS3787" s="592"/>
    </row>
    <row r="3788" spans="1:48" ht="9.9" hidden="1" customHeight="1" thickBot="1">
      <c r="A3788" s="3"/>
      <c r="B3788" s="346"/>
      <c r="C3788" s="337"/>
      <c r="U3788" s="339"/>
      <c r="Y3788" s="3"/>
      <c r="Z3788" s="346"/>
      <c r="AA3788" s="877" t="s">
        <v>29</v>
      </c>
      <c r="AC3788" s="723"/>
      <c r="AD3788" s="723"/>
      <c r="AE3788" s="723"/>
      <c r="AF3788" s="723"/>
      <c r="AG3788" s="723"/>
      <c r="AH3788" s="723"/>
      <c r="AI3788" s="723"/>
      <c r="AK3788" s="733"/>
      <c r="AL3788" s="723"/>
      <c r="AM3788" s="723"/>
      <c r="AN3788" s="723"/>
      <c r="AO3788" s="723"/>
      <c r="AP3788" s="723"/>
      <c r="AQ3788" s="723"/>
      <c r="AR3788" s="127"/>
      <c r="AS3788" s="348"/>
    </row>
    <row r="3789" spans="1:48" ht="9.9" hidden="1" customHeight="1">
      <c r="A3789" s="3"/>
      <c r="B3789" s="336"/>
      <c r="C3789" s="337"/>
      <c r="F3789" s="894" t="s">
        <v>37</v>
      </c>
      <c r="G3789" s="895"/>
      <c r="H3789" s="895"/>
      <c r="I3789" s="895"/>
      <c r="J3789" s="895"/>
      <c r="K3789" s="895"/>
      <c r="L3789" s="338"/>
      <c r="M3789" s="894" t="s">
        <v>37</v>
      </c>
      <c r="N3789" s="895"/>
      <c r="O3789" s="895"/>
      <c r="P3789" s="895"/>
      <c r="Q3789" s="895"/>
      <c r="R3789" s="898"/>
      <c r="U3789" s="339"/>
      <c r="Y3789" s="3"/>
      <c r="Z3789" s="346"/>
      <c r="AA3789" s="877"/>
      <c r="AC3789" s="723"/>
      <c r="AD3789" s="723"/>
      <c r="AE3789" s="723"/>
      <c r="AF3789" s="723"/>
      <c r="AG3789" s="723"/>
      <c r="AH3789" s="723"/>
      <c r="AI3789" s="723"/>
      <c r="AJ3789" s="364"/>
      <c r="AK3789" s="733"/>
      <c r="AL3789" s="723"/>
      <c r="AM3789" s="723"/>
      <c r="AN3789" s="723"/>
      <c r="AO3789" s="723"/>
      <c r="AP3789" s="723"/>
      <c r="AQ3789" s="723"/>
      <c r="AS3789" s="339"/>
    </row>
    <row r="3790" spans="1:48" ht="9.9" hidden="1" customHeight="1" thickBot="1">
      <c r="A3790" s="3"/>
      <c r="B3790" s="336"/>
      <c r="C3790" s="337"/>
      <c r="F3790" s="896"/>
      <c r="G3790" s="897"/>
      <c r="H3790" s="897"/>
      <c r="I3790" s="897"/>
      <c r="J3790" s="897"/>
      <c r="K3790" s="897"/>
      <c r="L3790" s="338"/>
      <c r="M3790" s="896"/>
      <c r="N3790" s="897"/>
      <c r="O3790" s="897"/>
      <c r="P3790" s="897"/>
      <c r="Q3790" s="897"/>
      <c r="R3790" s="899"/>
      <c r="U3790" s="339"/>
      <c r="Y3790" s="3"/>
      <c r="Z3790" s="346"/>
      <c r="AA3790" s="892">
        <v>0.41666666666666669</v>
      </c>
      <c r="AC3790" s="723"/>
      <c r="AD3790" s="723"/>
      <c r="AE3790" s="723"/>
      <c r="AF3790" s="723"/>
      <c r="AG3790" s="723"/>
      <c r="AH3790" s="723"/>
      <c r="AI3790" s="723"/>
      <c r="AK3790" s="733"/>
      <c r="AL3790" s="723"/>
      <c r="AM3790" s="723"/>
      <c r="AN3790" s="723"/>
      <c r="AO3790" s="723"/>
      <c r="AP3790" s="723"/>
      <c r="AQ3790" s="723"/>
      <c r="AS3790" s="339"/>
    </row>
    <row r="3791" spans="1:48" ht="9.9" hidden="1" customHeight="1">
      <c r="A3791" s="3"/>
      <c r="B3791" s="336"/>
      <c r="C3791" s="337"/>
      <c r="F3791" s="884" t="s">
        <v>11</v>
      </c>
      <c r="G3791" s="885"/>
      <c r="H3791" s="885"/>
      <c r="I3791" s="885"/>
      <c r="J3791" s="885"/>
      <c r="K3791" s="902"/>
      <c r="L3791" s="338"/>
      <c r="M3791" s="884" t="s">
        <v>12</v>
      </c>
      <c r="N3791" s="885"/>
      <c r="O3791" s="885"/>
      <c r="P3791" s="885"/>
      <c r="Q3791" s="902"/>
      <c r="R3791" s="903"/>
      <c r="U3791" s="339"/>
      <c r="Y3791" s="3"/>
      <c r="Z3791" s="346"/>
      <c r="AA3791" s="893"/>
      <c r="AC3791" s="723"/>
      <c r="AD3791" s="723"/>
      <c r="AE3791" s="723"/>
      <c r="AF3791" s="723"/>
      <c r="AG3791" s="723"/>
      <c r="AH3791" s="723"/>
      <c r="AI3791" s="723"/>
      <c r="AJ3791" s="364"/>
      <c r="AK3791" s="733"/>
      <c r="AL3791" s="723"/>
      <c r="AM3791" s="723"/>
      <c r="AN3791" s="723"/>
      <c r="AO3791" s="723"/>
      <c r="AP3791" s="723"/>
      <c r="AQ3791" s="723"/>
      <c r="AS3791" s="339"/>
    </row>
    <row r="3792" spans="1:48" ht="9.9" hidden="1" customHeight="1" thickBot="1">
      <c r="A3792" s="3"/>
      <c r="B3792" s="336"/>
      <c r="C3792" s="337"/>
      <c r="F3792" s="884"/>
      <c r="G3792" s="885"/>
      <c r="H3792" s="885"/>
      <c r="I3792" s="885"/>
      <c r="J3792" s="885"/>
      <c r="K3792" s="888"/>
      <c r="L3792" s="338"/>
      <c r="M3792" s="884"/>
      <c r="N3792" s="885"/>
      <c r="O3792" s="885"/>
      <c r="P3792" s="885"/>
      <c r="Q3792" s="888"/>
      <c r="R3792" s="890"/>
      <c r="U3792" s="339"/>
      <c r="Y3792" s="3"/>
      <c r="Z3792" s="346"/>
      <c r="AA3792" s="892">
        <v>0.47916666666666669</v>
      </c>
      <c r="AC3792" s="723"/>
      <c r="AD3792" s="723"/>
      <c r="AE3792" s="723"/>
      <c r="AF3792" s="723"/>
      <c r="AG3792" s="723"/>
      <c r="AH3792" s="723"/>
      <c r="AI3792" s="723"/>
      <c r="AK3792" s="733"/>
      <c r="AL3792" s="723"/>
      <c r="AM3792" s="723"/>
      <c r="AN3792" s="723"/>
      <c r="AO3792" s="723"/>
      <c r="AP3792" s="723"/>
      <c r="AQ3792" s="723"/>
      <c r="AS3792" s="339"/>
    </row>
    <row r="3793" spans="1:50" ht="9.9" hidden="1" customHeight="1">
      <c r="A3793" s="3"/>
      <c r="B3793" s="336"/>
      <c r="C3793" s="337"/>
      <c r="F3793" s="880" t="s">
        <v>15</v>
      </c>
      <c r="G3793" s="881"/>
      <c r="H3793" s="881"/>
      <c r="I3793" s="881"/>
      <c r="J3793" s="881"/>
      <c r="K3793" s="882"/>
      <c r="L3793" s="388"/>
      <c r="M3793" s="880" t="s">
        <v>16</v>
      </c>
      <c r="N3793" s="881"/>
      <c r="O3793" s="881"/>
      <c r="P3793" s="881"/>
      <c r="Q3793" s="882"/>
      <c r="R3793" s="883"/>
      <c r="U3793" s="339"/>
      <c r="Y3793" s="3"/>
      <c r="Z3793" s="346"/>
      <c r="AA3793" s="893"/>
      <c r="AC3793" s="723"/>
      <c r="AD3793" s="723"/>
      <c r="AE3793" s="723"/>
      <c r="AF3793" s="723"/>
      <c r="AG3793" s="723"/>
      <c r="AH3793" s="723"/>
      <c r="AI3793" s="723"/>
      <c r="AJ3793" s="364"/>
      <c r="AK3793" s="733"/>
      <c r="AL3793" s="723"/>
      <c r="AM3793" s="723"/>
      <c r="AN3793" s="723"/>
      <c r="AO3793" s="723"/>
      <c r="AP3793" s="723"/>
      <c r="AQ3793" s="723"/>
      <c r="AS3793" s="339"/>
    </row>
    <row r="3794" spans="1:50" ht="9.9" hidden="1" customHeight="1" thickBot="1">
      <c r="A3794" s="3"/>
      <c r="B3794" s="336"/>
      <c r="C3794" s="337"/>
      <c r="F3794" s="880"/>
      <c r="G3794" s="881"/>
      <c r="H3794" s="881"/>
      <c r="I3794" s="881"/>
      <c r="J3794" s="881"/>
      <c r="K3794" s="882"/>
      <c r="L3794" s="388"/>
      <c r="M3794" s="880"/>
      <c r="N3794" s="881"/>
      <c r="O3794" s="881"/>
      <c r="P3794" s="881"/>
      <c r="Q3794" s="882"/>
      <c r="R3794" s="883"/>
      <c r="U3794" s="339"/>
      <c r="Y3794" s="3"/>
      <c r="Z3794" s="346"/>
      <c r="AA3794" s="892">
        <v>0.54166666666666663</v>
      </c>
      <c r="AC3794" s="723"/>
      <c r="AD3794" s="723"/>
      <c r="AE3794" s="723"/>
      <c r="AF3794" s="723"/>
      <c r="AG3794" s="723"/>
      <c r="AH3794" s="723"/>
      <c r="AI3794" s="723"/>
      <c r="AK3794" s="733"/>
      <c r="AL3794" s="723"/>
      <c r="AM3794" s="723"/>
      <c r="AN3794" s="723"/>
      <c r="AO3794" s="723"/>
      <c r="AP3794" s="723"/>
      <c r="AQ3794" s="723"/>
      <c r="AS3794" s="339"/>
    </row>
    <row r="3795" spans="1:50" ht="9.9" hidden="1" customHeight="1">
      <c r="A3795" s="3"/>
      <c r="B3795" s="336"/>
      <c r="C3795" s="337"/>
      <c r="F3795" s="880" t="s">
        <v>19</v>
      </c>
      <c r="G3795" s="881"/>
      <c r="H3795" s="881"/>
      <c r="I3795" s="881"/>
      <c r="J3795" s="881"/>
      <c r="K3795" s="882"/>
      <c r="L3795" s="388"/>
      <c r="M3795" s="880" t="s">
        <v>20</v>
      </c>
      <c r="N3795" s="881"/>
      <c r="O3795" s="881"/>
      <c r="P3795" s="881"/>
      <c r="Q3795" s="882"/>
      <c r="R3795" s="883"/>
      <c r="U3795" s="339"/>
      <c r="Y3795" s="3"/>
      <c r="Z3795" s="346"/>
      <c r="AA3795" s="893"/>
      <c r="AC3795" s="723"/>
      <c r="AD3795" s="723"/>
      <c r="AE3795" s="723"/>
      <c r="AF3795" s="723"/>
      <c r="AG3795" s="723"/>
      <c r="AH3795" s="723"/>
      <c r="AI3795" s="723"/>
      <c r="AJ3795" s="364"/>
      <c r="AK3795" s="733"/>
      <c r="AL3795" s="723"/>
      <c r="AM3795" s="723"/>
      <c r="AN3795" s="723"/>
      <c r="AO3795" s="723"/>
      <c r="AP3795" s="723"/>
      <c r="AQ3795" s="723"/>
      <c r="AS3795" s="339"/>
    </row>
    <row r="3796" spans="1:50" ht="9.9" hidden="1" customHeight="1" thickBot="1">
      <c r="A3796" s="3"/>
      <c r="B3796" s="336"/>
      <c r="C3796" s="337"/>
      <c r="F3796" s="880"/>
      <c r="G3796" s="881"/>
      <c r="H3796" s="881"/>
      <c r="I3796" s="881"/>
      <c r="J3796" s="881"/>
      <c r="K3796" s="882"/>
      <c r="L3796" s="388"/>
      <c r="M3796" s="880"/>
      <c r="N3796" s="881"/>
      <c r="O3796" s="881"/>
      <c r="P3796" s="881"/>
      <c r="Q3796" s="882"/>
      <c r="R3796" s="883"/>
      <c r="U3796" s="339"/>
      <c r="Y3796" s="3"/>
      <c r="Z3796" s="346"/>
      <c r="AA3796" s="337"/>
      <c r="AS3796" s="339"/>
    </row>
    <row r="3797" spans="1:50" ht="9.9" hidden="1" customHeight="1" thickTop="1">
      <c r="A3797" s="3"/>
      <c r="B3797" s="336"/>
      <c r="C3797" s="337"/>
      <c r="F3797" s="884"/>
      <c r="G3797" s="885"/>
      <c r="H3797" s="885"/>
      <c r="I3797" s="885"/>
      <c r="J3797" s="885"/>
      <c r="K3797" s="888"/>
      <c r="L3797" s="338"/>
      <c r="M3797" s="884" t="s">
        <v>21</v>
      </c>
      <c r="N3797" s="885"/>
      <c r="O3797" s="885"/>
      <c r="P3797" s="885"/>
      <c r="Q3797" s="888"/>
      <c r="R3797" s="890"/>
      <c r="U3797" s="339"/>
      <c r="Y3797" s="3"/>
      <c r="Z3797" s="336"/>
      <c r="AA3797" s="337"/>
      <c r="AD3797" s="894" t="s">
        <v>37</v>
      </c>
      <c r="AE3797" s="895"/>
      <c r="AF3797" s="895"/>
      <c r="AG3797" s="895"/>
      <c r="AH3797" s="895"/>
      <c r="AI3797" s="895"/>
      <c r="AJ3797" s="338"/>
      <c r="AK3797" s="894" t="s">
        <v>37</v>
      </c>
      <c r="AL3797" s="895"/>
      <c r="AM3797" s="895"/>
      <c r="AN3797" s="895"/>
      <c r="AO3797" s="895"/>
      <c r="AP3797" s="898"/>
      <c r="AS3797" s="339"/>
    </row>
    <row r="3798" spans="1:50" ht="9.9" hidden="1" customHeight="1" thickBot="1">
      <c r="A3798" s="3"/>
      <c r="B3798" s="336"/>
      <c r="C3798" s="337"/>
      <c r="F3798" s="886"/>
      <c r="G3798" s="887"/>
      <c r="H3798" s="887"/>
      <c r="I3798" s="887"/>
      <c r="J3798" s="887"/>
      <c r="K3798" s="889"/>
      <c r="L3798" s="338"/>
      <c r="M3798" s="886"/>
      <c r="N3798" s="887"/>
      <c r="O3798" s="887"/>
      <c r="P3798" s="887"/>
      <c r="Q3798" s="889"/>
      <c r="R3798" s="891"/>
      <c r="U3798" s="339"/>
      <c r="Y3798" s="3"/>
      <c r="Z3798" s="336"/>
      <c r="AA3798" s="337"/>
      <c r="AD3798" s="896"/>
      <c r="AE3798" s="897"/>
      <c r="AF3798" s="897"/>
      <c r="AG3798" s="897"/>
      <c r="AH3798" s="897"/>
      <c r="AI3798" s="897"/>
      <c r="AJ3798" s="338"/>
      <c r="AK3798" s="896"/>
      <c r="AL3798" s="897"/>
      <c r="AM3798" s="897"/>
      <c r="AN3798" s="897"/>
      <c r="AO3798" s="897"/>
      <c r="AP3798" s="899"/>
      <c r="AS3798" s="339"/>
    </row>
    <row r="3799" spans="1:50" ht="9.9" hidden="1" customHeight="1" thickTop="1">
      <c r="A3799" s="3"/>
      <c r="B3799" s="336"/>
      <c r="C3799" s="337"/>
      <c r="U3799" s="339"/>
      <c r="Y3799" s="3"/>
      <c r="Z3799" s="336"/>
      <c r="AA3799" s="337"/>
      <c r="AD3799" s="884" t="s">
        <v>11</v>
      </c>
      <c r="AE3799" s="885"/>
      <c r="AF3799" s="885"/>
      <c r="AG3799" s="885"/>
      <c r="AH3799" s="885"/>
      <c r="AI3799" s="902"/>
      <c r="AJ3799" s="338"/>
      <c r="AK3799" s="884" t="s">
        <v>12</v>
      </c>
      <c r="AL3799" s="885"/>
      <c r="AM3799" s="885"/>
      <c r="AN3799" s="885"/>
      <c r="AO3799" s="902"/>
      <c r="AP3799" s="903"/>
      <c r="AS3799" s="339"/>
    </row>
    <row r="3800" spans="1:50" ht="9.9" hidden="1" customHeight="1">
      <c r="A3800" s="3"/>
      <c r="B3800" s="340" t="s">
        <v>253</v>
      </c>
      <c r="C3800" s="602" t="s">
        <v>26</v>
      </c>
      <c r="D3800" s="603"/>
      <c r="E3800" s="603"/>
      <c r="F3800" s="603"/>
      <c r="G3800" s="603"/>
      <c r="H3800" s="603"/>
      <c r="I3800" s="603"/>
      <c r="J3800" s="603"/>
      <c r="K3800" s="603"/>
      <c r="L3800" s="603"/>
      <c r="M3800" s="603"/>
      <c r="N3800" s="603"/>
      <c r="O3800" s="603"/>
      <c r="P3800" s="603"/>
      <c r="Q3800" s="603"/>
      <c r="R3800" s="603"/>
      <c r="S3800" s="341"/>
      <c r="T3800" s="341"/>
      <c r="U3800" s="342"/>
      <c r="V3800" s="3"/>
      <c r="Y3800" s="3"/>
      <c r="Z3800" s="336"/>
      <c r="AA3800" s="337"/>
      <c r="AD3800" s="884"/>
      <c r="AE3800" s="885"/>
      <c r="AF3800" s="885"/>
      <c r="AG3800" s="885"/>
      <c r="AH3800" s="885"/>
      <c r="AI3800" s="888"/>
      <c r="AJ3800" s="338"/>
      <c r="AK3800" s="884"/>
      <c r="AL3800" s="885"/>
      <c r="AM3800" s="885"/>
      <c r="AN3800" s="885"/>
      <c r="AO3800" s="888"/>
      <c r="AP3800" s="890"/>
      <c r="AS3800" s="339"/>
    </row>
    <row r="3801" spans="1:50" ht="9.9" hidden="1" customHeight="1">
      <c r="A3801" s="3"/>
      <c r="B3801" s="876"/>
      <c r="C3801" s="343"/>
      <c r="U3801" s="339"/>
      <c r="Y3801" s="3"/>
      <c r="Z3801" s="336"/>
      <c r="AA3801" s="337"/>
      <c r="AD3801" s="880" t="s">
        <v>15</v>
      </c>
      <c r="AE3801" s="881"/>
      <c r="AF3801" s="881"/>
      <c r="AG3801" s="881"/>
      <c r="AH3801" s="881"/>
      <c r="AI3801" s="882"/>
      <c r="AJ3801" s="388"/>
      <c r="AK3801" s="880" t="s">
        <v>16</v>
      </c>
      <c r="AL3801" s="881"/>
      <c r="AM3801" s="881"/>
      <c r="AN3801" s="881"/>
      <c r="AO3801" s="882"/>
      <c r="AP3801" s="883"/>
      <c r="AS3801" s="339"/>
    </row>
    <row r="3802" spans="1:50" ht="9.9" hidden="1" customHeight="1">
      <c r="A3802" s="3"/>
      <c r="B3802" s="876"/>
      <c r="C3802" s="343"/>
      <c r="E3802" s="560"/>
      <c r="F3802" s="560"/>
      <c r="G3802" s="560"/>
      <c r="H3802" s="560"/>
      <c r="I3802" s="560"/>
      <c r="J3802" s="560"/>
      <c r="K3802" s="560"/>
      <c r="L3802" s="560"/>
      <c r="M3802" s="560"/>
      <c r="N3802" s="560"/>
      <c r="O3802" s="126"/>
      <c r="R3802" s="587" t="s">
        <v>28</v>
      </c>
      <c r="S3802" s="587"/>
      <c r="T3802" s="587"/>
      <c r="U3802" s="592"/>
      <c r="Y3802" s="3"/>
      <c r="Z3802" s="336"/>
      <c r="AA3802" s="337"/>
      <c r="AD3802" s="880"/>
      <c r="AE3802" s="881"/>
      <c r="AF3802" s="881"/>
      <c r="AG3802" s="881"/>
      <c r="AH3802" s="881"/>
      <c r="AI3802" s="882"/>
      <c r="AJ3802" s="388"/>
      <c r="AK3802" s="880"/>
      <c r="AL3802" s="881"/>
      <c r="AM3802" s="881"/>
      <c r="AN3802" s="881"/>
      <c r="AO3802" s="882"/>
      <c r="AP3802" s="883"/>
      <c r="AS3802" s="339"/>
      <c r="AW3802" s="3"/>
      <c r="AX3802" s="3"/>
    </row>
    <row r="3803" spans="1:50" ht="9.9" hidden="1" customHeight="1">
      <c r="A3803" s="3"/>
      <c r="B3803" s="345"/>
      <c r="C3803" s="343"/>
      <c r="E3803" s="560"/>
      <c r="F3803" s="560"/>
      <c r="G3803" s="560"/>
      <c r="H3803" s="560"/>
      <c r="I3803" s="560"/>
      <c r="J3803" s="560"/>
      <c r="K3803" s="560"/>
      <c r="L3803" s="560"/>
      <c r="M3803" s="560"/>
      <c r="N3803" s="560"/>
      <c r="O3803" s="126"/>
      <c r="R3803" s="587"/>
      <c r="S3803" s="587"/>
      <c r="T3803" s="587"/>
      <c r="U3803" s="592"/>
      <c r="Y3803" s="3"/>
      <c r="Z3803" s="336"/>
      <c r="AA3803" s="337"/>
      <c r="AD3803" s="880" t="s">
        <v>19</v>
      </c>
      <c r="AE3803" s="881"/>
      <c r="AF3803" s="881"/>
      <c r="AG3803" s="881"/>
      <c r="AH3803" s="881"/>
      <c r="AI3803" s="882"/>
      <c r="AJ3803" s="388"/>
      <c r="AK3803" s="880" t="s">
        <v>20</v>
      </c>
      <c r="AL3803" s="881"/>
      <c r="AM3803" s="881"/>
      <c r="AN3803" s="881"/>
      <c r="AO3803" s="882"/>
      <c r="AP3803" s="883"/>
      <c r="AS3803" s="339"/>
    </row>
    <row r="3804" spans="1:50" ht="9.9" hidden="1" customHeight="1">
      <c r="A3804" s="3"/>
      <c r="B3804" s="345"/>
      <c r="C3804" s="343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4"/>
      <c r="Y3804" s="3"/>
      <c r="Z3804" s="336"/>
      <c r="AA3804" s="337"/>
      <c r="AD3804" s="880"/>
      <c r="AE3804" s="881"/>
      <c r="AF3804" s="881"/>
      <c r="AG3804" s="881"/>
      <c r="AH3804" s="881"/>
      <c r="AI3804" s="882"/>
      <c r="AJ3804" s="388"/>
      <c r="AK3804" s="880"/>
      <c r="AL3804" s="881"/>
      <c r="AM3804" s="881"/>
      <c r="AN3804" s="881"/>
      <c r="AO3804" s="882"/>
      <c r="AP3804" s="883"/>
      <c r="AS3804" s="339"/>
    </row>
    <row r="3805" spans="1:50" ht="9.9" hidden="1" customHeight="1">
      <c r="A3805" s="3"/>
      <c r="B3805" s="345"/>
      <c r="C3805" s="343"/>
      <c r="R3805" s="127"/>
      <c r="S3805" s="127"/>
      <c r="T3805" s="127"/>
      <c r="U3805" s="348"/>
      <c r="Y3805" s="3"/>
      <c r="Z3805" s="336"/>
      <c r="AA3805" s="337"/>
      <c r="AD3805" s="884"/>
      <c r="AE3805" s="885"/>
      <c r="AF3805" s="885"/>
      <c r="AG3805" s="885"/>
      <c r="AH3805" s="885"/>
      <c r="AI3805" s="888"/>
      <c r="AJ3805" s="338"/>
      <c r="AK3805" s="884" t="s">
        <v>21</v>
      </c>
      <c r="AL3805" s="885"/>
      <c r="AM3805" s="885"/>
      <c r="AN3805" s="885"/>
      <c r="AO3805" s="888"/>
      <c r="AP3805" s="890"/>
      <c r="AS3805" s="339"/>
    </row>
    <row r="3806" spans="1:50" ht="9.9" hidden="1" customHeight="1" thickBot="1">
      <c r="A3806" s="3"/>
      <c r="B3806" s="346"/>
      <c r="C3806" s="877" t="s">
        <v>29</v>
      </c>
      <c r="E3806" s="723"/>
      <c r="F3806" s="723"/>
      <c r="G3806" s="723"/>
      <c r="H3806" s="723"/>
      <c r="I3806" s="723"/>
      <c r="J3806" s="723"/>
      <c r="K3806" s="723"/>
      <c r="M3806" s="733"/>
      <c r="N3806" s="723"/>
      <c r="O3806" s="723"/>
      <c r="P3806" s="723"/>
      <c r="Q3806" s="723"/>
      <c r="R3806" s="723"/>
      <c r="S3806" s="723"/>
      <c r="T3806" s="127"/>
      <c r="U3806" s="348"/>
      <c r="Y3806" s="3"/>
      <c r="Z3806" s="336"/>
      <c r="AA3806" s="337"/>
      <c r="AD3806" s="886"/>
      <c r="AE3806" s="887"/>
      <c r="AF3806" s="887"/>
      <c r="AG3806" s="887"/>
      <c r="AH3806" s="887"/>
      <c r="AI3806" s="889"/>
      <c r="AJ3806" s="338"/>
      <c r="AK3806" s="886"/>
      <c r="AL3806" s="887"/>
      <c r="AM3806" s="887"/>
      <c r="AN3806" s="887"/>
      <c r="AO3806" s="889"/>
      <c r="AP3806" s="891"/>
      <c r="AS3806" s="339"/>
    </row>
    <row r="3807" spans="1:50" ht="9.9" hidden="1" customHeight="1" thickTop="1" thickBot="1">
      <c r="A3807" s="3"/>
      <c r="B3807" s="346"/>
      <c r="C3807" s="877"/>
      <c r="E3807" s="723"/>
      <c r="F3807" s="723"/>
      <c r="G3807" s="723"/>
      <c r="H3807" s="723"/>
      <c r="I3807" s="723"/>
      <c r="J3807" s="723"/>
      <c r="K3807" s="723"/>
      <c r="L3807" s="364"/>
      <c r="M3807" s="733"/>
      <c r="N3807" s="723"/>
      <c r="O3807" s="723"/>
      <c r="P3807" s="723"/>
      <c r="Q3807" s="723"/>
      <c r="R3807" s="723"/>
      <c r="S3807" s="723"/>
      <c r="U3807" s="339"/>
      <c r="Y3807" s="3"/>
      <c r="Z3807" s="336"/>
      <c r="AA3807" s="337"/>
      <c r="AS3807" s="339"/>
    </row>
    <row r="3808" spans="1:50" ht="20.100000000000001" hidden="1" customHeight="1">
      <c r="A3808" s="3"/>
      <c r="B3808" s="346"/>
      <c r="C3808" s="892">
        <v>0.41666666666666669</v>
      </c>
      <c r="E3808" s="723"/>
      <c r="F3808" s="723"/>
      <c r="G3808" s="723"/>
      <c r="H3808" s="723"/>
      <c r="I3808" s="723"/>
      <c r="J3808" s="723"/>
      <c r="K3808" s="723"/>
      <c r="M3808" s="733"/>
      <c r="N3808" s="723"/>
      <c r="O3808" s="723"/>
      <c r="P3808" s="723"/>
      <c r="Q3808" s="723"/>
      <c r="R3808" s="723"/>
      <c r="S3808" s="723"/>
      <c r="U3808" s="339"/>
      <c r="Y3808" s="3"/>
      <c r="Z3808" s="340" t="s">
        <v>257</v>
      </c>
      <c r="AA3808" s="602" t="s">
        <v>26</v>
      </c>
      <c r="AB3808" s="603"/>
      <c r="AC3808" s="603"/>
      <c r="AD3808" s="603"/>
      <c r="AE3808" s="603"/>
      <c r="AF3808" s="603"/>
      <c r="AG3808" s="603"/>
      <c r="AH3808" s="603"/>
      <c r="AI3808" s="603"/>
      <c r="AJ3808" s="603"/>
      <c r="AK3808" s="603"/>
      <c r="AL3808" s="603"/>
      <c r="AM3808" s="603"/>
      <c r="AN3808" s="603"/>
      <c r="AO3808" s="603"/>
      <c r="AP3808" s="341"/>
      <c r="AQ3808" s="341"/>
      <c r="AR3808" s="342"/>
    </row>
    <row r="3809" spans="1:48" ht="9.9" hidden="1" customHeight="1">
      <c r="A3809" s="3"/>
      <c r="B3809" s="346"/>
      <c r="C3809" s="893"/>
      <c r="E3809" s="723"/>
      <c r="F3809" s="723"/>
      <c r="G3809" s="723"/>
      <c r="H3809" s="723"/>
      <c r="I3809" s="723"/>
      <c r="J3809" s="723"/>
      <c r="K3809" s="723"/>
      <c r="L3809" s="364"/>
      <c r="M3809" s="733"/>
      <c r="N3809" s="723"/>
      <c r="O3809" s="723"/>
      <c r="P3809" s="723"/>
      <c r="Q3809" s="723"/>
      <c r="R3809" s="723"/>
      <c r="S3809" s="723"/>
      <c r="U3809" s="339"/>
      <c r="Y3809" s="3"/>
      <c r="Z3809" s="876" t="s">
        <v>27</v>
      </c>
      <c r="AA3809" s="343"/>
      <c r="AR3809" s="339"/>
    </row>
    <row r="3810" spans="1:48" ht="9.9" hidden="1" customHeight="1">
      <c r="A3810" s="3"/>
      <c r="B3810" s="346"/>
      <c r="C3810" s="892">
        <v>0.47916666666666669</v>
      </c>
      <c r="E3810" s="723"/>
      <c r="F3810" s="723"/>
      <c r="G3810" s="723"/>
      <c r="H3810" s="723"/>
      <c r="I3810" s="723"/>
      <c r="J3810" s="723"/>
      <c r="K3810" s="723"/>
      <c r="M3810" s="733"/>
      <c r="N3810" s="723"/>
      <c r="O3810" s="723"/>
      <c r="P3810" s="723"/>
      <c r="Q3810" s="723"/>
      <c r="R3810" s="723"/>
      <c r="S3810" s="723"/>
      <c r="U3810" s="339"/>
      <c r="Y3810" s="3"/>
      <c r="Z3810" s="876"/>
      <c r="AA3810" s="343"/>
      <c r="AC3810" s="566" t="s">
        <v>258</v>
      </c>
      <c r="AD3810" s="566"/>
      <c r="AE3810" s="566"/>
      <c r="AF3810" s="566"/>
      <c r="AG3810" s="566"/>
      <c r="AH3810" s="566"/>
      <c r="AI3810" s="566"/>
      <c r="AJ3810" s="566"/>
      <c r="AK3810" s="566"/>
      <c r="AL3810" s="126"/>
      <c r="AO3810" s="587" t="s">
        <v>28</v>
      </c>
      <c r="AP3810" s="587"/>
      <c r="AQ3810" s="587"/>
      <c r="AR3810" s="592"/>
    </row>
    <row r="3811" spans="1:48" ht="9.9" hidden="1" customHeight="1">
      <c r="A3811" s="3"/>
      <c r="B3811" s="346"/>
      <c r="C3811" s="893"/>
      <c r="E3811" s="723"/>
      <c r="F3811" s="723"/>
      <c r="G3811" s="723"/>
      <c r="H3811" s="723"/>
      <c r="I3811" s="723"/>
      <c r="J3811" s="723"/>
      <c r="K3811" s="723"/>
      <c r="L3811" s="364"/>
      <c r="M3811" s="733"/>
      <c r="N3811" s="723"/>
      <c r="O3811" s="723"/>
      <c r="P3811" s="723"/>
      <c r="Q3811" s="723"/>
      <c r="R3811" s="723"/>
      <c r="S3811" s="723"/>
      <c r="U3811" s="339"/>
      <c r="Y3811" s="3"/>
      <c r="Z3811" s="345"/>
      <c r="AA3811" s="343"/>
      <c r="AC3811" s="566"/>
      <c r="AD3811" s="566"/>
      <c r="AE3811" s="566"/>
      <c r="AF3811" s="566"/>
      <c r="AG3811" s="566"/>
      <c r="AH3811" s="566"/>
      <c r="AI3811" s="566"/>
      <c r="AJ3811" s="566"/>
      <c r="AK3811" s="566"/>
      <c r="AL3811" s="126"/>
      <c r="AO3811" s="587"/>
      <c r="AP3811" s="587"/>
      <c r="AQ3811" s="587"/>
      <c r="AR3811" s="592"/>
    </row>
    <row r="3812" spans="1:48" ht="9.9" hidden="1" customHeight="1">
      <c r="A3812" s="3"/>
      <c r="B3812" s="346"/>
      <c r="C3812" s="892">
        <v>0.54166666666666663</v>
      </c>
      <c r="E3812" s="723"/>
      <c r="F3812" s="723"/>
      <c r="G3812" s="723"/>
      <c r="H3812" s="723"/>
      <c r="I3812" s="723"/>
      <c r="J3812" s="723"/>
      <c r="K3812" s="723"/>
      <c r="M3812" s="733"/>
      <c r="N3812" s="723"/>
      <c r="O3812" s="723"/>
      <c r="P3812" s="723"/>
      <c r="Q3812" s="723"/>
      <c r="R3812" s="723"/>
      <c r="S3812" s="723"/>
      <c r="U3812" s="339"/>
      <c r="X3812" s="3"/>
      <c r="Y3812" s="3"/>
      <c r="Z3812" s="345"/>
      <c r="AA3812" s="343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587"/>
      <c r="AP3812" s="587"/>
      <c r="AQ3812" s="587"/>
      <c r="AR3812" s="592"/>
    </row>
    <row r="3813" spans="1:48" ht="9.9" hidden="1" customHeight="1" thickBot="1">
      <c r="A3813" s="3"/>
      <c r="B3813" s="346"/>
      <c r="C3813" s="893"/>
      <c r="E3813" s="723"/>
      <c r="F3813" s="723"/>
      <c r="G3813" s="723"/>
      <c r="H3813" s="723"/>
      <c r="I3813" s="723"/>
      <c r="J3813" s="723"/>
      <c r="K3813" s="723"/>
      <c r="L3813" s="364"/>
      <c r="M3813" s="733"/>
      <c r="N3813" s="723"/>
      <c r="O3813" s="723"/>
      <c r="P3813" s="723"/>
      <c r="Q3813" s="723"/>
      <c r="R3813" s="723"/>
      <c r="S3813" s="723"/>
      <c r="U3813" s="339"/>
      <c r="Y3813" s="3"/>
      <c r="Z3813" s="336"/>
      <c r="AA3813" s="337"/>
      <c r="AR3813" s="339"/>
      <c r="AV3813" s="3"/>
    </row>
    <row r="3814" spans="1:48" ht="20.100000000000001" hidden="1" customHeight="1">
      <c r="A3814" s="3"/>
      <c r="B3814" s="346"/>
      <c r="C3814" s="337"/>
      <c r="U3814" s="339"/>
      <c r="W3814" s="3"/>
      <c r="Y3814" s="3"/>
      <c r="Z3814" s="340" t="s">
        <v>257</v>
      </c>
      <c r="AA3814" s="602" t="s">
        <v>26</v>
      </c>
      <c r="AB3814" s="603"/>
      <c r="AC3814" s="603"/>
      <c r="AD3814" s="603"/>
      <c r="AE3814" s="603"/>
      <c r="AF3814" s="603"/>
      <c r="AG3814" s="603"/>
      <c r="AH3814" s="603"/>
      <c r="AI3814" s="603"/>
      <c r="AJ3814" s="603"/>
      <c r="AK3814" s="603"/>
      <c r="AL3814" s="603"/>
      <c r="AM3814" s="603"/>
      <c r="AN3814" s="603"/>
      <c r="AO3814" s="603"/>
      <c r="AP3814" s="341"/>
      <c r="AQ3814" s="341"/>
      <c r="AR3814" s="342"/>
      <c r="AS3814" s="3"/>
      <c r="AT3814" s="3"/>
      <c r="AU3814" s="3"/>
    </row>
    <row r="3815" spans="1:48" ht="9.9" hidden="1" customHeight="1">
      <c r="A3815" s="3"/>
      <c r="B3815" s="336"/>
      <c r="C3815" s="337"/>
      <c r="F3815" s="894" t="s">
        <v>37</v>
      </c>
      <c r="G3815" s="895"/>
      <c r="H3815" s="895"/>
      <c r="I3815" s="895"/>
      <c r="J3815" s="895"/>
      <c r="K3815" s="895"/>
      <c r="L3815" s="338"/>
      <c r="M3815" s="894" t="s">
        <v>37</v>
      </c>
      <c r="N3815" s="895"/>
      <c r="O3815" s="895"/>
      <c r="P3815" s="895"/>
      <c r="Q3815" s="895"/>
      <c r="R3815" s="898"/>
      <c r="U3815" s="339"/>
      <c r="Y3815" s="3"/>
      <c r="Z3815" s="876"/>
      <c r="AA3815" s="343"/>
      <c r="AR3815" s="339"/>
    </row>
    <row r="3816" spans="1:48" ht="9.9" hidden="1" customHeight="1">
      <c r="A3816" s="3"/>
      <c r="B3816" s="336"/>
      <c r="C3816" s="337"/>
      <c r="F3816" s="896"/>
      <c r="G3816" s="897"/>
      <c r="H3816" s="897"/>
      <c r="I3816" s="897"/>
      <c r="J3816" s="897"/>
      <c r="K3816" s="897"/>
      <c r="L3816" s="338"/>
      <c r="M3816" s="896"/>
      <c r="N3816" s="897"/>
      <c r="O3816" s="897"/>
      <c r="P3816" s="897"/>
      <c r="Q3816" s="897"/>
      <c r="R3816" s="899"/>
      <c r="U3816" s="339"/>
      <c r="Y3816" s="3"/>
      <c r="Z3816" s="876"/>
      <c r="AA3816" s="343"/>
      <c r="AC3816" s="560"/>
      <c r="AD3816" s="560"/>
      <c r="AE3816" s="560"/>
      <c r="AF3816" s="560"/>
      <c r="AG3816" s="560"/>
      <c r="AH3816" s="560"/>
      <c r="AI3816" s="560"/>
      <c r="AJ3816" s="560"/>
      <c r="AK3816" s="560"/>
      <c r="AL3816" s="126"/>
      <c r="AO3816" s="587" t="s">
        <v>28</v>
      </c>
      <c r="AP3816" s="587"/>
      <c r="AQ3816" s="587"/>
      <c r="AR3816" s="592"/>
    </row>
    <row r="3817" spans="1:48" ht="9.9" hidden="1" customHeight="1">
      <c r="A3817" s="3"/>
      <c r="B3817" s="336"/>
      <c r="C3817" s="337"/>
      <c r="F3817" s="884" t="s">
        <v>11</v>
      </c>
      <c r="G3817" s="885"/>
      <c r="H3817" s="885"/>
      <c r="I3817" s="885"/>
      <c r="J3817" s="885"/>
      <c r="K3817" s="902"/>
      <c r="L3817" s="338"/>
      <c r="M3817" s="884" t="s">
        <v>12</v>
      </c>
      <c r="N3817" s="885"/>
      <c r="O3817" s="885"/>
      <c r="P3817" s="885"/>
      <c r="Q3817" s="902"/>
      <c r="R3817" s="903"/>
      <c r="U3817" s="339"/>
      <c r="Y3817" s="3"/>
      <c r="Z3817" s="345"/>
      <c r="AA3817" s="343"/>
      <c r="AC3817" s="560"/>
      <c r="AD3817" s="560"/>
      <c r="AE3817" s="560"/>
      <c r="AF3817" s="560"/>
      <c r="AG3817" s="560"/>
      <c r="AH3817" s="560"/>
      <c r="AI3817" s="560"/>
      <c r="AJ3817" s="560"/>
      <c r="AK3817" s="560"/>
      <c r="AL3817" s="126"/>
      <c r="AO3817" s="587"/>
      <c r="AP3817" s="587"/>
      <c r="AQ3817" s="587"/>
      <c r="AR3817" s="592"/>
    </row>
    <row r="3818" spans="1:48" ht="9.9" hidden="1" customHeight="1">
      <c r="A3818" s="3"/>
      <c r="B3818" s="336"/>
      <c r="C3818" s="337"/>
      <c r="F3818" s="884"/>
      <c r="G3818" s="885"/>
      <c r="H3818" s="885"/>
      <c r="I3818" s="885"/>
      <c r="J3818" s="885"/>
      <c r="K3818" s="888"/>
      <c r="L3818" s="338"/>
      <c r="M3818" s="884"/>
      <c r="N3818" s="885"/>
      <c r="O3818" s="885"/>
      <c r="P3818" s="885"/>
      <c r="Q3818" s="888"/>
      <c r="R3818" s="890"/>
      <c r="U3818" s="339"/>
      <c r="Y3818" s="3"/>
      <c r="Z3818" s="345"/>
      <c r="AA3818" s="343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587"/>
      <c r="AP3818" s="587"/>
      <c r="AQ3818" s="587"/>
      <c r="AR3818" s="592"/>
    </row>
    <row r="3819" spans="1:48" ht="9.9" hidden="1" customHeight="1">
      <c r="A3819" s="3"/>
      <c r="B3819" s="336"/>
      <c r="C3819" s="337"/>
      <c r="F3819" s="880" t="s">
        <v>15</v>
      </c>
      <c r="G3819" s="881"/>
      <c r="H3819" s="881"/>
      <c r="I3819" s="881"/>
      <c r="J3819" s="881"/>
      <c r="K3819" s="882"/>
      <c r="L3819" s="388"/>
      <c r="M3819" s="880" t="s">
        <v>16</v>
      </c>
      <c r="N3819" s="881"/>
      <c r="O3819" s="881"/>
      <c r="P3819" s="881"/>
      <c r="Q3819" s="882"/>
      <c r="R3819" s="883"/>
      <c r="U3819" s="339"/>
      <c r="Y3819" s="3"/>
      <c r="Z3819" s="345"/>
      <c r="AA3819" s="343"/>
      <c r="AO3819" s="587"/>
      <c r="AP3819" s="587"/>
      <c r="AQ3819" s="587"/>
      <c r="AR3819" s="592"/>
    </row>
    <row r="3820" spans="1:48" ht="9.9" hidden="1" customHeight="1">
      <c r="A3820" s="3"/>
      <c r="B3820" s="336"/>
      <c r="C3820" s="337"/>
      <c r="F3820" s="880"/>
      <c r="G3820" s="881"/>
      <c r="H3820" s="881"/>
      <c r="I3820" s="881"/>
      <c r="J3820" s="881"/>
      <c r="K3820" s="882"/>
      <c r="L3820" s="388"/>
      <c r="M3820" s="880"/>
      <c r="N3820" s="881"/>
      <c r="O3820" s="881"/>
      <c r="P3820" s="881"/>
      <c r="Q3820" s="882"/>
      <c r="R3820" s="883"/>
      <c r="U3820" s="339"/>
      <c r="Y3820" s="3"/>
      <c r="Z3820" s="346"/>
      <c r="AA3820" s="877" t="s">
        <v>29</v>
      </c>
      <c r="AC3820" s="723"/>
      <c r="AD3820" s="723"/>
      <c r="AE3820" s="723"/>
      <c r="AF3820" s="723"/>
      <c r="AG3820" s="723"/>
      <c r="AH3820" s="723"/>
      <c r="AI3820" s="904"/>
      <c r="AJ3820" s="733"/>
      <c r="AK3820" s="723"/>
      <c r="AL3820" s="723"/>
      <c r="AM3820" s="723"/>
      <c r="AN3820" s="723"/>
      <c r="AO3820" s="723"/>
      <c r="AP3820" s="723"/>
      <c r="AQ3820" s="127"/>
      <c r="AR3820" s="348"/>
    </row>
    <row r="3821" spans="1:48" ht="9.9" hidden="1" customHeight="1">
      <c r="A3821" s="3"/>
      <c r="B3821" s="336"/>
      <c r="C3821" s="337"/>
      <c r="F3821" s="880" t="s">
        <v>19</v>
      </c>
      <c r="G3821" s="881"/>
      <c r="H3821" s="881"/>
      <c r="I3821" s="881"/>
      <c r="J3821" s="881"/>
      <c r="K3821" s="882"/>
      <c r="L3821" s="388"/>
      <c r="M3821" s="880" t="s">
        <v>20</v>
      </c>
      <c r="N3821" s="881"/>
      <c r="O3821" s="881"/>
      <c r="P3821" s="881"/>
      <c r="Q3821" s="882"/>
      <c r="R3821" s="883"/>
      <c r="U3821" s="339"/>
      <c r="Y3821" s="3"/>
      <c r="Z3821" s="346"/>
      <c r="AA3821" s="877"/>
      <c r="AC3821" s="723"/>
      <c r="AD3821" s="723"/>
      <c r="AE3821" s="723"/>
      <c r="AF3821" s="723"/>
      <c r="AG3821" s="723"/>
      <c r="AH3821" s="723"/>
      <c r="AI3821" s="904"/>
      <c r="AJ3821" s="733"/>
      <c r="AK3821" s="723"/>
      <c r="AL3821" s="723"/>
      <c r="AM3821" s="723"/>
      <c r="AN3821" s="723"/>
      <c r="AO3821" s="723"/>
      <c r="AP3821" s="723"/>
      <c r="AR3821" s="339"/>
    </row>
    <row r="3822" spans="1:48" ht="9.9" hidden="1" customHeight="1">
      <c r="A3822" s="3"/>
      <c r="B3822" s="336"/>
      <c r="C3822" s="337"/>
      <c r="F3822" s="880"/>
      <c r="G3822" s="881"/>
      <c r="H3822" s="881"/>
      <c r="I3822" s="881"/>
      <c r="J3822" s="881"/>
      <c r="K3822" s="882"/>
      <c r="L3822" s="388"/>
      <c r="M3822" s="880"/>
      <c r="N3822" s="881"/>
      <c r="O3822" s="881"/>
      <c r="P3822" s="881"/>
      <c r="Q3822" s="882"/>
      <c r="R3822" s="883"/>
      <c r="U3822" s="339"/>
      <c r="Y3822" s="3"/>
      <c r="Z3822" s="346"/>
      <c r="AA3822" s="892">
        <v>0.41666666666666669</v>
      </c>
      <c r="AC3822" s="723"/>
      <c r="AD3822" s="723"/>
      <c r="AE3822" s="723"/>
      <c r="AF3822" s="723"/>
      <c r="AG3822" s="723"/>
      <c r="AH3822" s="723"/>
      <c r="AI3822" s="904"/>
      <c r="AJ3822" s="733"/>
      <c r="AK3822" s="723"/>
      <c r="AL3822" s="723"/>
      <c r="AM3822" s="723"/>
      <c r="AN3822" s="723"/>
      <c r="AO3822" s="723"/>
      <c r="AP3822" s="723"/>
      <c r="AR3822" s="339"/>
    </row>
    <row r="3823" spans="1:48" ht="9.9" hidden="1" customHeight="1">
      <c r="A3823" s="3"/>
      <c r="B3823" s="336"/>
      <c r="C3823" s="337"/>
      <c r="F3823" s="884"/>
      <c r="G3823" s="885"/>
      <c r="H3823" s="885"/>
      <c r="I3823" s="885"/>
      <c r="J3823" s="885"/>
      <c r="K3823" s="888"/>
      <c r="L3823" s="338"/>
      <c r="M3823" s="884" t="s">
        <v>21</v>
      </c>
      <c r="N3823" s="885"/>
      <c r="O3823" s="885"/>
      <c r="P3823" s="885"/>
      <c r="Q3823" s="888"/>
      <c r="R3823" s="890"/>
      <c r="U3823" s="339"/>
      <c r="Y3823" s="3"/>
      <c r="Z3823" s="346"/>
      <c r="AA3823" s="893"/>
      <c r="AC3823" s="723"/>
      <c r="AD3823" s="723"/>
      <c r="AE3823" s="723"/>
      <c r="AF3823" s="723"/>
      <c r="AG3823" s="723"/>
      <c r="AH3823" s="723"/>
      <c r="AI3823" s="904"/>
      <c r="AJ3823" s="733"/>
      <c r="AK3823" s="723"/>
      <c r="AL3823" s="723"/>
      <c r="AM3823" s="723"/>
      <c r="AN3823" s="723"/>
      <c r="AO3823" s="723"/>
      <c r="AP3823" s="723"/>
      <c r="AR3823" s="339"/>
    </row>
    <row r="3824" spans="1:48" ht="9.9" hidden="1" customHeight="1">
      <c r="A3824" s="3"/>
      <c r="B3824" s="336"/>
      <c r="C3824" s="337"/>
      <c r="F3824" s="886"/>
      <c r="G3824" s="887"/>
      <c r="H3824" s="887"/>
      <c r="I3824" s="887"/>
      <c r="J3824" s="887"/>
      <c r="K3824" s="889"/>
      <c r="L3824" s="338"/>
      <c r="M3824" s="886"/>
      <c r="N3824" s="887"/>
      <c r="O3824" s="887"/>
      <c r="P3824" s="887"/>
      <c r="Q3824" s="889"/>
      <c r="R3824" s="891"/>
      <c r="U3824" s="339"/>
      <c r="Y3824" s="3"/>
      <c r="Z3824" s="346"/>
      <c r="AA3824" s="892">
        <v>0.47916666666666669</v>
      </c>
      <c r="AC3824" s="723"/>
      <c r="AD3824" s="723"/>
      <c r="AE3824" s="723"/>
      <c r="AF3824" s="723"/>
      <c r="AG3824" s="723"/>
      <c r="AH3824" s="723"/>
      <c r="AI3824" s="904"/>
      <c r="AJ3824" s="733"/>
      <c r="AK3824" s="723"/>
      <c r="AL3824" s="723"/>
      <c r="AM3824" s="723"/>
      <c r="AN3824" s="723"/>
      <c r="AO3824" s="723"/>
      <c r="AP3824" s="723"/>
      <c r="AR3824" s="339"/>
    </row>
    <row r="3825" spans="1:50" ht="9.9" hidden="1" customHeight="1">
      <c r="A3825" s="3"/>
      <c r="B3825" s="336"/>
      <c r="C3825" s="337"/>
      <c r="U3825" s="339"/>
      <c r="Y3825" s="3"/>
      <c r="Z3825" s="346"/>
      <c r="AA3825" s="893"/>
      <c r="AC3825" s="723"/>
      <c r="AD3825" s="723"/>
      <c r="AE3825" s="723"/>
      <c r="AF3825" s="723"/>
      <c r="AG3825" s="723"/>
      <c r="AH3825" s="723"/>
      <c r="AI3825" s="904"/>
      <c r="AJ3825" s="733"/>
      <c r="AK3825" s="723"/>
      <c r="AL3825" s="723"/>
      <c r="AM3825" s="723"/>
      <c r="AN3825" s="723"/>
      <c r="AO3825" s="723"/>
      <c r="AP3825" s="723"/>
      <c r="AR3825" s="339"/>
    </row>
    <row r="3826" spans="1:50" ht="9.9" hidden="1" customHeight="1">
      <c r="A3826" s="3"/>
      <c r="B3826" s="340" t="s">
        <v>254</v>
      </c>
      <c r="C3826" s="602" t="s">
        <v>26</v>
      </c>
      <c r="D3826" s="603"/>
      <c r="E3826" s="603"/>
      <c r="F3826" s="603"/>
      <c r="G3826" s="603"/>
      <c r="H3826" s="603"/>
      <c r="I3826" s="603"/>
      <c r="J3826" s="603"/>
      <c r="K3826" s="603"/>
      <c r="L3826" s="603"/>
      <c r="M3826" s="603"/>
      <c r="N3826" s="603"/>
      <c r="O3826" s="603"/>
      <c r="P3826" s="603"/>
      <c r="Q3826" s="603"/>
      <c r="R3826" s="603"/>
      <c r="S3826" s="341"/>
      <c r="T3826" s="341"/>
      <c r="U3826" s="342"/>
      <c r="V3826" s="3"/>
      <c r="Y3826" s="3"/>
      <c r="Z3826" s="346"/>
      <c r="AA3826" s="892">
        <v>0.54166666666666663</v>
      </c>
      <c r="AC3826" s="723"/>
      <c r="AD3826" s="723"/>
      <c r="AE3826" s="723"/>
      <c r="AF3826" s="723"/>
      <c r="AG3826" s="723"/>
      <c r="AH3826" s="723"/>
      <c r="AI3826" s="904"/>
      <c r="AJ3826" s="733"/>
      <c r="AK3826" s="723"/>
      <c r="AL3826" s="723"/>
      <c r="AM3826" s="723"/>
      <c r="AN3826" s="723"/>
      <c r="AO3826" s="723"/>
      <c r="AP3826" s="723"/>
      <c r="AR3826" s="339"/>
    </row>
    <row r="3827" spans="1:50" ht="9.9" hidden="1" customHeight="1">
      <c r="A3827" s="3"/>
      <c r="B3827" s="876"/>
      <c r="C3827" s="343"/>
      <c r="U3827" s="339"/>
      <c r="Y3827" s="3"/>
      <c r="Z3827" s="346"/>
      <c r="AA3827" s="893"/>
      <c r="AC3827" s="723"/>
      <c r="AD3827" s="723"/>
      <c r="AE3827" s="723"/>
      <c r="AF3827" s="723"/>
      <c r="AG3827" s="723"/>
      <c r="AH3827" s="723"/>
      <c r="AI3827" s="904"/>
      <c r="AJ3827" s="733"/>
      <c r="AK3827" s="723"/>
      <c r="AL3827" s="723"/>
      <c r="AM3827" s="723"/>
      <c r="AN3827" s="723"/>
      <c r="AO3827" s="723"/>
      <c r="AP3827" s="723"/>
      <c r="AR3827" s="339"/>
    </row>
    <row r="3828" spans="1:50" ht="9.9" hidden="1" customHeight="1" thickBot="1">
      <c r="A3828" s="3"/>
      <c r="B3828" s="876"/>
      <c r="C3828" s="343"/>
      <c r="E3828" s="560"/>
      <c r="F3828" s="560"/>
      <c r="G3828" s="560"/>
      <c r="H3828" s="560"/>
      <c r="I3828" s="560"/>
      <c r="J3828" s="560"/>
      <c r="K3828" s="560"/>
      <c r="L3828" s="560"/>
      <c r="M3828" s="560"/>
      <c r="N3828" s="560"/>
      <c r="O3828" s="126"/>
      <c r="R3828" s="587" t="s">
        <v>28</v>
      </c>
      <c r="S3828" s="587"/>
      <c r="T3828" s="587"/>
      <c r="U3828" s="592"/>
      <c r="Y3828" s="3"/>
      <c r="Z3828" s="346"/>
      <c r="AA3828" s="337"/>
      <c r="AR3828" s="339"/>
    </row>
    <row r="3829" spans="1:50" ht="9.9" hidden="1" customHeight="1" thickTop="1">
      <c r="A3829" s="3"/>
      <c r="B3829" s="345"/>
      <c r="C3829" s="343"/>
      <c r="E3829" s="560"/>
      <c r="F3829" s="560"/>
      <c r="G3829" s="560"/>
      <c r="H3829" s="560"/>
      <c r="I3829" s="560"/>
      <c r="J3829" s="560"/>
      <c r="K3829" s="560"/>
      <c r="L3829" s="560"/>
      <c r="M3829" s="560"/>
      <c r="N3829" s="560"/>
      <c r="O3829" s="126"/>
      <c r="R3829" s="587"/>
      <c r="S3829" s="587"/>
      <c r="T3829" s="587"/>
      <c r="U3829" s="592"/>
      <c r="Y3829" s="3"/>
      <c r="Z3829" s="336"/>
      <c r="AA3829" s="337"/>
      <c r="AD3829" s="894" t="s">
        <v>37</v>
      </c>
      <c r="AE3829" s="895"/>
      <c r="AF3829" s="895"/>
      <c r="AG3829" s="895"/>
      <c r="AH3829" s="895"/>
      <c r="AI3829" s="898"/>
      <c r="AJ3829" s="894" t="s">
        <v>37</v>
      </c>
      <c r="AK3829" s="895"/>
      <c r="AL3829" s="895"/>
      <c r="AM3829" s="895"/>
      <c r="AN3829" s="895"/>
      <c r="AO3829" s="898"/>
      <c r="AR3829" s="339"/>
    </row>
    <row r="3830" spans="1:50" ht="9.9" hidden="1" customHeight="1" thickBot="1">
      <c r="A3830" s="3"/>
      <c r="B3830" s="345"/>
      <c r="C3830" s="343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4"/>
      <c r="Y3830" s="3"/>
      <c r="Z3830" s="336"/>
      <c r="AA3830" s="337"/>
      <c r="AD3830" s="896"/>
      <c r="AE3830" s="897"/>
      <c r="AF3830" s="897"/>
      <c r="AG3830" s="897"/>
      <c r="AH3830" s="897"/>
      <c r="AI3830" s="899"/>
      <c r="AJ3830" s="896"/>
      <c r="AK3830" s="897"/>
      <c r="AL3830" s="897"/>
      <c r="AM3830" s="897"/>
      <c r="AN3830" s="897"/>
      <c r="AO3830" s="899"/>
      <c r="AR3830" s="339"/>
    </row>
    <row r="3831" spans="1:50" ht="9.9" hidden="1" customHeight="1" thickTop="1">
      <c r="A3831" s="3"/>
      <c r="B3831" s="345"/>
      <c r="C3831" s="343"/>
      <c r="R3831" s="127"/>
      <c r="S3831" s="127"/>
      <c r="T3831" s="127"/>
      <c r="U3831" s="348"/>
      <c r="Y3831" s="3"/>
      <c r="Z3831" s="336"/>
      <c r="AA3831" s="337"/>
      <c r="AD3831" s="884" t="s">
        <v>11</v>
      </c>
      <c r="AE3831" s="885"/>
      <c r="AF3831" s="885"/>
      <c r="AG3831" s="885"/>
      <c r="AH3831" s="902"/>
      <c r="AI3831" s="903"/>
      <c r="AJ3831" s="884" t="s">
        <v>12</v>
      </c>
      <c r="AK3831" s="885"/>
      <c r="AL3831" s="885"/>
      <c r="AM3831" s="885"/>
      <c r="AN3831" s="902"/>
      <c r="AO3831" s="903"/>
      <c r="AR3831" s="339"/>
    </row>
    <row r="3832" spans="1:50" ht="9.9" hidden="1" customHeight="1">
      <c r="A3832" s="3"/>
      <c r="B3832" s="346"/>
      <c r="C3832" s="877" t="s">
        <v>29</v>
      </c>
      <c r="E3832" s="723"/>
      <c r="F3832" s="723"/>
      <c r="G3832" s="723"/>
      <c r="H3832" s="723"/>
      <c r="I3832" s="723"/>
      <c r="J3832" s="723"/>
      <c r="K3832" s="723"/>
      <c r="M3832" s="733"/>
      <c r="N3832" s="723"/>
      <c r="O3832" s="723"/>
      <c r="P3832" s="723"/>
      <c r="Q3832" s="723"/>
      <c r="R3832" s="723"/>
      <c r="S3832" s="723"/>
      <c r="T3832" s="127"/>
      <c r="U3832" s="348"/>
      <c r="Y3832" s="3"/>
      <c r="Z3832" s="336"/>
      <c r="AA3832" s="337"/>
      <c r="AD3832" s="884"/>
      <c r="AE3832" s="885"/>
      <c r="AF3832" s="885"/>
      <c r="AG3832" s="885"/>
      <c r="AH3832" s="888"/>
      <c r="AI3832" s="890"/>
      <c r="AJ3832" s="884"/>
      <c r="AK3832" s="885"/>
      <c r="AL3832" s="885"/>
      <c r="AM3832" s="885"/>
      <c r="AN3832" s="888"/>
      <c r="AO3832" s="890"/>
      <c r="AR3832" s="339"/>
    </row>
    <row r="3833" spans="1:50" ht="9.9" hidden="1" customHeight="1">
      <c r="A3833" s="3"/>
      <c r="B3833" s="346"/>
      <c r="C3833" s="877"/>
      <c r="E3833" s="723"/>
      <c r="F3833" s="723"/>
      <c r="G3833" s="723"/>
      <c r="H3833" s="723"/>
      <c r="I3833" s="723"/>
      <c r="J3833" s="723"/>
      <c r="K3833" s="723"/>
      <c r="L3833" s="364"/>
      <c r="M3833" s="733"/>
      <c r="N3833" s="723"/>
      <c r="O3833" s="723"/>
      <c r="P3833" s="723"/>
      <c r="Q3833" s="723"/>
      <c r="R3833" s="723"/>
      <c r="S3833" s="723"/>
      <c r="U3833" s="339"/>
      <c r="Y3833" s="3"/>
      <c r="Z3833" s="336"/>
      <c r="AA3833" s="337"/>
      <c r="AD3833" s="880" t="s">
        <v>15</v>
      </c>
      <c r="AE3833" s="881"/>
      <c r="AF3833" s="881"/>
      <c r="AG3833" s="881"/>
      <c r="AH3833" s="882"/>
      <c r="AI3833" s="883"/>
      <c r="AJ3833" s="880" t="s">
        <v>16</v>
      </c>
      <c r="AK3833" s="881"/>
      <c r="AL3833" s="881"/>
      <c r="AM3833" s="881"/>
      <c r="AN3833" s="882"/>
      <c r="AO3833" s="883"/>
      <c r="AR3833" s="339"/>
    </row>
    <row r="3834" spans="1:50" ht="9.9" hidden="1" customHeight="1">
      <c r="A3834" s="3"/>
      <c r="B3834" s="346"/>
      <c r="C3834" s="892">
        <v>0.41666666666666669</v>
      </c>
      <c r="E3834" s="723"/>
      <c r="F3834" s="723"/>
      <c r="G3834" s="723"/>
      <c r="H3834" s="723"/>
      <c r="I3834" s="723"/>
      <c r="J3834" s="723"/>
      <c r="K3834" s="723"/>
      <c r="M3834" s="733"/>
      <c r="N3834" s="723"/>
      <c r="O3834" s="723"/>
      <c r="P3834" s="723"/>
      <c r="Q3834" s="723"/>
      <c r="R3834" s="723"/>
      <c r="S3834" s="723"/>
      <c r="U3834" s="339"/>
      <c r="Y3834" s="3"/>
      <c r="Z3834" s="336"/>
      <c r="AA3834" s="337"/>
      <c r="AD3834" s="880"/>
      <c r="AE3834" s="881"/>
      <c r="AF3834" s="881"/>
      <c r="AG3834" s="881"/>
      <c r="AH3834" s="882"/>
      <c r="AI3834" s="883"/>
      <c r="AJ3834" s="880"/>
      <c r="AK3834" s="881"/>
      <c r="AL3834" s="881"/>
      <c r="AM3834" s="881"/>
      <c r="AN3834" s="882"/>
      <c r="AO3834" s="883"/>
      <c r="AR3834" s="339"/>
      <c r="AW3834" s="3"/>
      <c r="AX3834" s="3"/>
    </row>
    <row r="3835" spans="1:50" ht="9.9" hidden="1" customHeight="1">
      <c r="A3835" s="3"/>
      <c r="B3835" s="346"/>
      <c r="C3835" s="893"/>
      <c r="E3835" s="723"/>
      <c r="F3835" s="723"/>
      <c r="G3835" s="723"/>
      <c r="H3835" s="723"/>
      <c r="I3835" s="723"/>
      <c r="J3835" s="723"/>
      <c r="K3835" s="723"/>
      <c r="L3835" s="364"/>
      <c r="M3835" s="733"/>
      <c r="N3835" s="723"/>
      <c r="O3835" s="723"/>
      <c r="P3835" s="723"/>
      <c r="Q3835" s="723"/>
      <c r="R3835" s="723"/>
      <c r="S3835" s="723"/>
      <c r="U3835" s="339"/>
      <c r="Y3835" s="3"/>
      <c r="Z3835" s="336"/>
      <c r="AA3835" s="337"/>
      <c r="AD3835" s="880" t="s">
        <v>19</v>
      </c>
      <c r="AE3835" s="881"/>
      <c r="AF3835" s="881"/>
      <c r="AG3835" s="881"/>
      <c r="AH3835" s="882"/>
      <c r="AI3835" s="883"/>
      <c r="AJ3835" s="880" t="s">
        <v>20</v>
      </c>
      <c r="AK3835" s="881"/>
      <c r="AL3835" s="881"/>
      <c r="AM3835" s="881"/>
      <c r="AN3835" s="882"/>
      <c r="AO3835" s="883"/>
      <c r="AR3835" s="339"/>
    </row>
    <row r="3836" spans="1:50" ht="9.9" hidden="1" customHeight="1">
      <c r="A3836" s="3"/>
      <c r="B3836" s="346"/>
      <c r="C3836" s="892">
        <v>0.47916666666666669</v>
      </c>
      <c r="E3836" s="723"/>
      <c r="F3836" s="723"/>
      <c r="G3836" s="723"/>
      <c r="H3836" s="723"/>
      <c r="I3836" s="723"/>
      <c r="J3836" s="723"/>
      <c r="K3836" s="723"/>
      <c r="M3836" s="733"/>
      <c r="N3836" s="723"/>
      <c r="O3836" s="723"/>
      <c r="P3836" s="723"/>
      <c r="Q3836" s="723"/>
      <c r="R3836" s="723"/>
      <c r="S3836" s="723"/>
      <c r="U3836" s="339"/>
      <c r="Y3836" s="3"/>
      <c r="Z3836" s="336"/>
      <c r="AA3836" s="337"/>
      <c r="AD3836" s="880"/>
      <c r="AE3836" s="881"/>
      <c r="AF3836" s="881"/>
      <c r="AG3836" s="881"/>
      <c r="AH3836" s="882"/>
      <c r="AI3836" s="883"/>
      <c r="AJ3836" s="880"/>
      <c r="AK3836" s="881"/>
      <c r="AL3836" s="881"/>
      <c r="AM3836" s="881"/>
      <c r="AN3836" s="882"/>
      <c r="AO3836" s="883"/>
      <c r="AR3836" s="339"/>
    </row>
    <row r="3837" spans="1:50" ht="9.9" hidden="1" customHeight="1">
      <c r="A3837" s="3"/>
      <c r="B3837" s="346"/>
      <c r="C3837" s="893"/>
      <c r="E3837" s="723"/>
      <c r="F3837" s="723"/>
      <c r="G3837" s="723"/>
      <c r="H3837" s="723"/>
      <c r="I3837" s="723"/>
      <c r="J3837" s="723"/>
      <c r="K3837" s="723"/>
      <c r="L3837" s="364"/>
      <c r="M3837" s="733"/>
      <c r="N3837" s="723"/>
      <c r="O3837" s="723"/>
      <c r="P3837" s="723"/>
      <c r="Q3837" s="723"/>
      <c r="R3837" s="723"/>
      <c r="S3837" s="723"/>
      <c r="U3837" s="339"/>
      <c r="Y3837" s="3"/>
      <c r="Z3837" s="336"/>
      <c r="AA3837" s="337"/>
      <c r="AD3837" s="884"/>
      <c r="AE3837" s="885"/>
      <c r="AF3837" s="885"/>
      <c r="AG3837" s="885"/>
      <c r="AH3837" s="888"/>
      <c r="AI3837" s="890"/>
      <c r="AJ3837" s="884" t="s">
        <v>21</v>
      </c>
      <c r="AK3837" s="885"/>
      <c r="AL3837" s="885"/>
      <c r="AM3837" s="885"/>
      <c r="AN3837" s="888"/>
      <c r="AO3837" s="890"/>
      <c r="AR3837" s="339"/>
    </row>
    <row r="3838" spans="1:50" ht="9.9" hidden="1" customHeight="1" thickBot="1">
      <c r="A3838" s="3"/>
      <c r="B3838" s="346"/>
      <c r="C3838" s="892">
        <v>0.54166666666666663</v>
      </c>
      <c r="E3838" s="723"/>
      <c r="F3838" s="723"/>
      <c r="G3838" s="723"/>
      <c r="H3838" s="723"/>
      <c r="I3838" s="723"/>
      <c r="J3838" s="723"/>
      <c r="K3838" s="723"/>
      <c r="M3838" s="733"/>
      <c r="N3838" s="723"/>
      <c r="O3838" s="723"/>
      <c r="P3838" s="723"/>
      <c r="Q3838" s="723"/>
      <c r="R3838" s="723"/>
      <c r="S3838" s="723"/>
      <c r="U3838" s="339"/>
      <c r="X3838" s="3"/>
      <c r="Y3838" s="3"/>
      <c r="Z3838" s="336"/>
      <c r="AA3838" s="337"/>
      <c r="AD3838" s="886"/>
      <c r="AE3838" s="887"/>
      <c r="AF3838" s="887"/>
      <c r="AG3838" s="887"/>
      <c r="AH3838" s="889"/>
      <c r="AI3838" s="891"/>
      <c r="AJ3838" s="886"/>
      <c r="AK3838" s="887"/>
      <c r="AL3838" s="887"/>
      <c r="AM3838" s="887"/>
      <c r="AN3838" s="889"/>
      <c r="AO3838" s="891"/>
      <c r="AR3838" s="339"/>
    </row>
    <row r="3839" spans="1:50" ht="9.9" hidden="1" customHeight="1" thickTop="1" thickBot="1">
      <c r="A3839" s="3"/>
      <c r="B3839" s="346"/>
      <c r="C3839" s="893"/>
      <c r="E3839" s="723"/>
      <c r="F3839" s="723"/>
      <c r="G3839" s="723"/>
      <c r="H3839" s="723"/>
      <c r="I3839" s="723"/>
      <c r="J3839" s="723"/>
      <c r="K3839" s="723"/>
      <c r="L3839" s="364"/>
      <c r="M3839" s="733"/>
      <c r="N3839" s="723"/>
      <c r="O3839" s="723"/>
      <c r="P3839" s="723"/>
      <c r="Q3839" s="723"/>
      <c r="R3839" s="723"/>
      <c r="S3839" s="723"/>
      <c r="U3839" s="339"/>
      <c r="Y3839" s="3"/>
      <c r="Z3839" s="336"/>
      <c r="AA3839" s="337"/>
      <c r="AR3839" s="339"/>
      <c r="AV3839" s="3"/>
    </row>
    <row r="3840" spans="1:50" ht="20.100000000000001" hidden="1" customHeight="1">
      <c r="A3840" s="3"/>
      <c r="B3840" s="346"/>
      <c r="C3840" s="337"/>
      <c r="U3840" s="339"/>
      <c r="W3840" s="3"/>
      <c r="Y3840" s="3"/>
      <c r="Z3840" s="340" t="s">
        <v>259</v>
      </c>
      <c r="AA3840" s="602" t="s">
        <v>26</v>
      </c>
      <c r="AB3840" s="603"/>
      <c r="AC3840" s="603"/>
      <c r="AD3840" s="603"/>
      <c r="AE3840" s="603"/>
      <c r="AF3840" s="603"/>
      <c r="AG3840" s="603"/>
      <c r="AH3840" s="603"/>
      <c r="AI3840" s="603"/>
      <c r="AJ3840" s="603"/>
      <c r="AK3840" s="603"/>
      <c r="AL3840" s="603"/>
      <c r="AM3840" s="603"/>
      <c r="AN3840" s="603"/>
      <c r="AO3840" s="603"/>
      <c r="AP3840" s="341"/>
      <c r="AQ3840" s="341"/>
      <c r="AR3840" s="342"/>
      <c r="AS3840" s="3"/>
      <c r="AT3840" s="3"/>
      <c r="AU3840" s="3"/>
    </row>
    <row r="3841" spans="1:45" ht="9.9" hidden="1" customHeight="1">
      <c r="A3841" s="3"/>
      <c r="B3841" s="336"/>
      <c r="C3841" s="337"/>
      <c r="F3841" s="894" t="s">
        <v>37</v>
      </c>
      <c r="G3841" s="895"/>
      <c r="H3841" s="895"/>
      <c r="I3841" s="895"/>
      <c r="J3841" s="895"/>
      <c r="K3841" s="895"/>
      <c r="L3841" s="338"/>
      <c r="M3841" s="894" t="s">
        <v>37</v>
      </c>
      <c r="N3841" s="895"/>
      <c r="O3841" s="895"/>
      <c r="P3841" s="895"/>
      <c r="Q3841" s="895"/>
      <c r="R3841" s="898"/>
      <c r="U3841" s="339"/>
      <c r="Y3841" s="3"/>
      <c r="Z3841" s="876" t="s">
        <v>27</v>
      </c>
      <c r="AA3841" s="343"/>
      <c r="AR3841" s="339"/>
    </row>
    <row r="3842" spans="1:45" ht="9.9" hidden="1" customHeight="1">
      <c r="A3842" s="3"/>
      <c r="B3842" s="336"/>
      <c r="C3842" s="337"/>
      <c r="F3842" s="896"/>
      <c r="G3842" s="897"/>
      <c r="H3842" s="897"/>
      <c r="I3842" s="897"/>
      <c r="J3842" s="897"/>
      <c r="K3842" s="897"/>
      <c r="L3842" s="338"/>
      <c r="M3842" s="896"/>
      <c r="N3842" s="897"/>
      <c r="O3842" s="897"/>
      <c r="P3842" s="897"/>
      <c r="Q3842" s="897"/>
      <c r="R3842" s="899"/>
      <c r="U3842" s="339"/>
      <c r="Y3842" s="3"/>
      <c r="Z3842" s="876"/>
      <c r="AA3842" s="343"/>
      <c r="AC3842" s="560" t="s">
        <v>47</v>
      </c>
      <c r="AD3842" s="560"/>
      <c r="AE3842" s="560"/>
      <c r="AF3842" s="560"/>
      <c r="AG3842" s="560"/>
      <c r="AH3842" s="560"/>
      <c r="AI3842" s="560"/>
      <c r="AJ3842" s="560"/>
      <c r="AK3842" s="560"/>
      <c r="AL3842" s="126"/>
      <c r="AO3842" s="587" t="s">
        <v>28</v>
      </c>
      <c r="AP3842" s="587"/>
      <c r="AQ3842" s="587"/>
      <c r="AR3842" s="592"/>
    </row>
    <row r="3843" spans="1:45" ht="9.9" hidden="1" customHeight="1">
      <c r="A3843" s="3"/>
      <c r="B3843" s="336"/>
      <c r="C3843" s="337"/>
      <c r="F3843" s="884" t="s">
        <v>11</v>
      </c>
      <c r="G3843" s="885"/>
      <c r="H3843" s="885"/>
      <c r="I3843" s="885"/>
      <c r="J3843" s="885"/>
      <c r="K3843" s="902"/>
      <c r="L3843" s="338"/>
      <c r="M3843" s="884" t="s">
        <v>12</v>
      </c>
      <c r="N3843" s="885"/>
      <c r="O3843" s="885"/>
      <c r="P3843" s="885"/>
      <c r="Q3843" s="902"/>
      <c r="R3843" s="903"/>
      <c r="U3843" s="339"/>
      <c r="Y3843" s="3"/>
      <c r="Z3843" s="345"/>
      <c r="AA3843" s="343"/>
      <c r="AC3843" s="560"/>
      <c r="AD3843" s="560"/>
      <c r="AE3843" s="560"/>
      <c r="AF3843" s="560"/>
      <c r="AG3843" s="560"/>
      <c r="AH3843" s="560"/>
      <c r="AI3843" s="560"/>
      <c r="AJ3843" s="560"/>
      <c r="AK3843" s="560"/>
      <c r="AL3843" s="126"/>
      <c r="AO3843" s="587"/>
      <c r="AP3843" s="587"/>
      <c r="AQ3843" s="587"/>
      <c r="AR3843" s="592"/>
    </row>
    <row r="3844" spans="1:45" ht="9.9" hidden="1" customHeight="1">
      <c r="A3844" s="3"/>
      <c r="B3844" s="336"/>
      <c r="C3844" s="337"/>
      <c r="F3844" s="884"/>
      <c r="G3844" s="885"/>
      <c r="H3844" s="885"/>
      <c r="I3844" s="885"/>
      <c r="J3844" s="885"/>
      <c r="K3844" s="888"/>
      <c r="L3844" s="338"/>
      <c r="M3844" s="884"/>
      <c r="N3844" s="885"/>
      <c r="O3844" s="885"/>
      <c r="P3844" s="885"/>
      <c r="Q3844" s="888"/>
      <c r="R3844" s="890"/>
      <c r="U3844" s="339"/>
      <c r="Y3844" s="3"/>
      <c r="Z3844" s="345"/>
      <c r="AA3844" s="343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594">
        <v>0.35416666666666669</v>
      </c>
      <c r="AP3844" s="587"/>
      <c r="AQ3844" s="587"/>
      <c r="AR3844" s="592"/>
    </row>
    <row r="3845" spans="1:45" ht="9.9" hidden="1" customHeight="1">
      <c r="A3845" s="3"/>
      <c r="B3845" s="336"/>
      <c r="C3845" s="337"/>
      <c r="F3845" s="880" t="s">
        <v>15</v>
      </c>
      <c r="G3845" s="881"/>
      <c r="H3845" s="881"/>
      <c r="I3845" s="881"/>
      <c r="J3845" s="881"/>
      <c r="K3845" s="882"/>
      <c r="L3845" s="388"/>
      <c r="M3845" s="880" t="s">
        <v>16</v>
      </c>
      <c r="N3845" s="881"/>
      <c r="O3845" s="881"/>
      <c r="P3845" s="881"/>
      <c r="Q3845" s="882"/>
      <c r="R3845" s="883"/>
      <c r="U3845" s="339"/>
      <c r="Y3845" s="3"/>
      <c r="Z3845" s="345"/>
      <c r="AA3845" s="343"/>
      <c r="AO3845" s="587"/>
      <c r="AP3845" s="587"/>
      <c r="AQ3845" s="587"/>
      <c r="AR3845" s="592"/>
    </row>
    <row r="3846" spans="1:45" ht="9.9" hidden="1" customHeight="1">
      <c r="A3846" s="3"/>
      <c r="B3846" s="336"/>
      <c r="C3846" s="337"/>
      <c r="F3846" s="880"/>
      <c r="G3846" s="881"/>
      <c r="H3846" s="881"/>
      <c r="I3846" s="881"/>
      <c r="J3846" s="881"/>
      <c r="K3846" s="882"/>
      <c r="L3846" s="388"/>
      <c r="M3846" s="880"/>
      <c r="N3846" s="881"/>
      <c r="O3846" s="881"/>
      <c r="P3846" s="881"/>
      <c r="Q3846" s="882"/>
      <c r="R3846" s="883"/>
      <c r="U3846" s="339"/>
      <c r="Y3846" s="3"/>
      <c r="Z3846" s="346"/>
      <c r="AA3846" s="877" t="s">
        <v>29</v>
      </c>
      <c r="AC3846" s="723" t="s">
        <v>260</v>
      </c>
      <c r="AD3846" s="723"/>
      <c r="AE3846" s="723"/>
      <c r="AF3846" s="723"/>
      <c r="AG3846" s="723"/>
      <c r="AH3846" s="723"/>
      <c r="AI3846" s="904"/>
      <c r="AJ3846" s="733"/>
      <c r="AK3846" s="723"/>
      <c r="AL3846" s="723"/>
      <c r="AM3846" s="723"/>
      <c r="AN3846" s="723"/>
      <c r="AO3846" s="723"/>
      <c r="AP3846" s="723"/>
      <c r="AQ3846" s="127"/>
      <c r="AR3846" s="348"/>
    </row>
    <row r="3847" spans="1:45" ht="9.9" hidden="1" customHeight="1">
      <c r="A3847" s="3"/>
      <c r="B3847" s="336"/>
      <c r="C3847" s="337"/>
      <c r="F3847" s="880" t="s">
        <v>19</v>
      </c>
      <c r="G3847" s="881"/>
      <c r="H3847" s="881"/>
      <c r="I3847" s="881"/>
      <c r="J3847" s="881"/>
      <c r="K3847" s="882"/>
      <c r="L3847" s="388"/>
      <c r="M3847" s="880" t="s">
        <v>20</v>
      </c>
      <c r="N3847" s="881"/>
      <c r="O3847" s="881"/>
      <c r="P3847" s="881"/>
      <c r="Q3847" s="882"/>
      <c r="R3847" s="883"/>
      <c r="U3847" s="339"/>
      <c r="Y3847" s="3"/>
      <c r="Z3847" s="346"/>
      <c r="AA3847" s="877"/>
      <c r="AC3847" s="723"/>
      <c r="AD3847" s="723"/>
      <c r="AE3847" s="723"/>
      <c r="AF3847" s="723"/>
      <c r="AG3847" s="723"/>
      <c r="AH3847" s="723"/>
      <c r="AI3847" s="904"/>
      <c r="AJ3847" s="733"/>
      <c r="AK3847" s="723"/>
      <c r="AL3847" s="723"/>
      <c r="AM3847" s="723"/>
      <c r="AN3847" s="723"/>
      <c r="AO3847" s="723"/>
      <c r="AP3847" s="723"/>
      <c r="AR3847" s="339"/>
    </row>
    <row r="3848" spans="1:45" ht="9.9" hidden="1" customHeight="1">
      <c r="A3848" s="3"/>
      <c r="B3848" s="336"/>
      <c r="C3848" s="337"/>
      <c r="F3848" s="880"/>
      <c r="G3848" s="881"/>
      <c r="H3848" s="881"/>
      <c r="I3848" s="881"/>
      <c r="J3848" s="881"/>
      <c r="K3848" s="882"/>
      <c r="L3848" s="388"/>
      <c r="M3848" s="880"/>
      <c r="N3848" s="881"/>
      <c r="O3848" s="881"/>
      <c r="P3848" s="881"/>
      <c r="Q3848" s="882"/>
      <c r="R3848" s="883"/>
      <c r="U3848" s="339"/>
      <c r="Y3848" s="3"/>
      <c r="Z3848" s="346"/>
      <c r="AA3848" s="892">
        <v>0.41666666666666669</v>
      </c>
      <c r="AC3848" s="723" t="s">
        <v>33</v>
      </c>
      <c r="AD3848" s="723"/>
      <c r="AE3848" s="723"/>
      <c r="AF3848" s="723"/>
      <c r="AG3848" s="723"/>
      <c r="AH3848" s="723"/>
      <c r="AI3848" s="904"/>
      <c r="AJ3848" s="733"/>
      <c r="AK3848" s="723" t="s">
        <v>36</v>
      </c>
      <c r="AL3848" s="723"/>
      <c r="AM3848" s="723"/>
      <c r="AN3848" s="723"/>
      <c r="AO3848" s="723"/>
      <c r="AP3848" s="723"/>
      <c r="AR3848" s="339"/>
    </row>
    <row r="3849" spans="1:45" ht="9.9" hidden="1" customHeight="1">
      <c r="A3849" s="3"/>
      <c r="B3849" s="336"/>
      <c r="C3849" s="337"/>
      <c r="F3849" s="884"/>
      <c r="G3849" s="885"/>
      <c r="H3849" s="885"/>
      <c r="I3849" s="885"/>
      <c r="J3849" s="885"/>
      <c r="K3849" s="888"/>
      <c r="L3849" s="338"/>
      <c r="M3849" s="884" t="s">
        <v>21</v>
      </c>
      <c r="N3849" s="885"/>
      <c r="O3849" s="885"/>
      <c r="P3849" s="885"/>
      <c r="Q3849" s="888"/>
      <c r="R3849" s="890"/>
      <c r="U3849" s="339"/>
      <c r="Y3849" s="3"/>
      <c r="Z3849" s="346"/>
      <c r="AA3849" s="893"/>
      <c r="AC3849" s="723"/>
      <c r="AD3849" s="723"/>
      <c r="AE3849" s="723"/>
      <c r="AF3849" s="723"/>
      <c r="AG3849" s="723"/>
      <c r="AH3849" s="723"/>
      <c r="AI3849" s="904"/>
      <c r="AJ3849" s="733"/>
      <c r="AK3849" s="723"/>
      <c r="AL3849" s="723"/>
      <c r="AM3849" s="723"/>
      <c r="AN3849" s="723"/>
      <c r="AO3849" s="723"/>
      <c r="AP3849" s="723"/>
      <c r="AR3849" s="339"/>
    </row>
    <row r="3850" spans="1:45" ht="9.9" hidden="1" customHeight="1" thickBot="1">
      <c r="A3850" s="3"/>
      <c r="B3850" s="336"/>
      <c r="C3850" s="337"/>
      <c r="F3850" s="886"/>
      <c r="G3850" s="887"/>
      <c r="H3850" s="887"/>
      <c r="I3850" s="887"/>
      <c r="J3850" s="887"/>
      <c r="K3850" s="889"/>
      <c r="L3850" s="338"/>
      <c r="M3850" s="886"/>
      <c r="N3850" s="887"/>
      <c r="O3850" s="887"/>
      <c r="P3850" s="887"/>
      <c r="Q3850" s="889"/>
      <c r="R3850" s="891"/>
      <c r="U3850" s="339"/>
      <c r="Y3850" s="3"/>
      <c r="Z3850" s="346"/>
      <c r="AA3850" s="337"/>
      <c r="AS3850" s="339"/>
    </row>
    <row r="3851" spans="1:45" ht="9.9" hidden="1" customHeight="1" thickTop="1">
      <c r="A3851" s="3"/>
      <c r="B3851" s="336"/>
      <c r="C3851" s="337"/>
      <c r="U3851" s="339"/>
      <c r="Y3851" s="3"/>
      <c r="Z3851" s="336"/>
      <c r="AA3851" s="337"/>
      <c r="AD3851" s="894" t="s">
        <v>37</v>
      </c>
      <c r="AE3851" s="895"/>
      <c r="AF3851" s="895"/>
      <c r="AG3851" s="895"/>
      <c r="AH3851" s="895"/>
      <c r="AI3851" s="895"/>
      <c r="AJ3851" s="338"/>
      <c r="AK3851" s="894" t="s">
        <v>37</v>
      </c>
      <c r="AL3851" s="895"/>
      <c r="AM3851" s="895"/>
      <c r="AN3851" s="895"/>
      <c r="AO3851" s="895"/>
      <c r="AP3851" s="898"/>
      <c r="AS3851" s="339"/>
    </row>
    <row r="3852" spans="1:45" ht="9.9" hidden="1" customHeight="1" thickBot="1">
      <c r="A3852" s="3"/>
      <c r="B3852" s="340" t="s">
        <v>255</v>
      </c>
      <c r="C3852" s="602" t="s">
        <v>26</v>
      </c>
      <c r="D3852" s="603"/>
      <c r="E3852" s="603"/>
      <c r="F3852" s="603"/>
      <c r="G3852" s="603"/>
      <c r="H3852" s="603"/>
      <c r="I3852" s="603"/>
      <c r="J3852" s="603"/>
      <c r="K3852" s="603"/>
      <c r="L3852" s="603"/>
      <c r="M3852" s="603"/>
      <c r="N3852" s="603"/>
      <c r="O3852" s="603"/>
      <c r="P3852" s="603"/>
      <c r="Q3852" s="603"/>
      <c r="R3852" s="603"/>
      <c r="S3852" s="341"/>
      <c r="T3852" s="341"/>
      <c r="U3852" s="342"/>
      <c r="V3852" s="3"/>
      <c r="Y3852" s="3"/>
      <c r="Z3852" s="336"/>
      <c r="AA3852" s="337"/>
      <c r="AD3852" s="896"/>
      <c r="AE3852" s="897"/>
      <c r="AF3852" s="897"/>
      <c r="AG3852" s="897"/>
      <c r="AH3852" s="897"/>
      <c r="AI3852" s="897"/>
      <c r="AJ3852" s="338"/>
      <c r="AK3852" s="896"/>
      <c r="AL3852" s="897"/>
      <c r="AM3852" s="897"/>
      <c r="AN3852" s="897"/>
      <c r="AO3852" s="897"/>
      <c r="AP3852" s="899"/>
      <c r="AS3852" s="339"/>
    </row>
    <row r="3853" spans="1:45" ht="9.9" hidden="1" customHeight="1" thickTop="1">
      <c r="A3853" s="3"/>
      <c r="B3853" s="876"/>
      <c r="C3853" s="343"/>
      <c r="U3853" s="339"/>
      <c r="Y3853" s="3"/>
      <c r="Z3853" s="336"/>
      <c r="AA3853" s="337"/>
      <c r="AD3853" s="884" t="s">
        <v>11</v>
      </c>
      <c r="AE3853" s="885"/>
      <c r="AF3853" s="885"/>
      <c r="AG3853" s="885"/>
      <c r="AH3853" s="885"/>
      <c r="AI3853" s="902"/>
      <c r="AJ3853" s="338"/>
      <c r="AK3853" s="884" t="s">
        <v>12</v>
      </c>
      <c r="AL3853" s="885"/>
      <c r="AM3853" s="885"/>
      <c r="AN3853" s="885"/>
      <c r="AO3853" s="902"/>
      <c r="AP3853" s="903"/>
      <c r="AS3853" s="339"/>
    </row>
    <row r="3854" spans="1:45" ht="9.9" hidden="1" customHeight="1">
      <c r="A3854" s="3"/>
      <c r="B3854" s="876"/>
      <c r="C3854" s="343"/>
      <c r="E3854" s="560"/>
      <c r="F3854" s="560"/>
      <c r="G3854" s="560"/>
      <c r="H3854" s="560"/>
      <c r="I3854" s="560"/>
      <c r="J3854" s="560"/>
      <c r="K3854" s="560"/>
      <c r="L3854" s="560"/>
      <c r="M3854" s="560"/>
      <c r="N3854" s="560"/>
      <c r="O3854" s="126"/>
      <c r="R3854" s="587" t="s">
        <v>28</v>
      </c>
      <c r="S3854" s="587"/>
      <c r="T3854" s="587"/>
      <c r="U3854" s="592"/>
      <c r="Y3854" s="3"/>
      <c r="Z3854" s="336"/>
      <c r="AA3854" s="337"/>
      <c r="AD3854" s="884"/>
      <c r="AE3854" s="885"/>
      <c r="AF3854" s="885"/>
      <c r="AG3854" s="885"/>
      <c r="AH3854" s="885"/>
      <c r="AI3854" s="888"/>
      <c r="AJ3854" s="338"/>
      <c r="AK3854" s="884"/>
      <c r="AL3854" s="885"/>
      <c r="AM3854" s="885"/>
      <c r="AN3854" s="885"/>
      <c r="AO3854" s="888"/>
      <c r="AP3854" s="890"/>
      <c r="AS3854" s="339"/>
    </row>
    <row r="3855" spans="1:45" ht="9.9" hidden="1" customHeight="1">
      <c r="A3855" s="3"/>
      <c r="B3855" s="345"/>
      <c r="C3855" s="343"/>
      <c r="E3855" s="560"/>
      <c r="F3855" s="560"/>
      <c r="G3855" s="560"/>
      <c r="H3855" s="560"/>
      <c r="I3855" s="560"/>
      <c r="J3855" s="560"/>
      <c r="K3855" s="560"/>
      <c r="L3855" s="560"/>
      <c r="M3855" s="560"/>
      <c r="N3855" s="560"/>
      <c r="O3855" s="126"/>
      <c r="R3855" s="587"/>
      <c r="S3855" s="587"/>
      <c r="T3855" s="587"/>
      <c r="U3855" s="592"/>
      <c r="Y3855" s="3"/>
      <c r="Z3855" s="336"/>
      <c r="AA3855" s="337"/>
      <c r="AD3855" s="880" t="s">
        <v>15</v>
      </c>
      <c r="AE3855" s="881"/>
      <c r="AF3855" s="881"/>
      <c r="AG3855" s="881"/>
      <c r="AH3855" s="881"/>
      <c r="AI3855" s="882"/>
      <c r="AJ3855" s="388"/>
      <c r="AK3855" s="880" t="s">
        <v>16</v>
      </c>
      <c r="AL3855" s="881"/>
      <c r="AM3855" s="881"/>
      <c r="AN3855" s="881"/>
      <c r="AO3855" s="882"/>
      <c r="AP3855" s="883"/>
      <c r="AS3855" s="339"/>
    </row>
    <row r="3856" spans="1:45" ht="9.9" hidden="1" customHeight="1">
      <c r="A3856" s="3"/>
      <c r="B3856" s="345"/>
      <c r="C3856" s="343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587"/>
      <c r="S3856" s="587"/>
      <c r="T3856" s="587"/>
      <c r="U3856" s="592"/>
      <c r="Y3856" s="3"/>
      <c r="Z3856" s="336"/>
      <c r="AA3856" s="337"/>
      <c r="AD3856" s="880"/>
      <c r="AE3856" s="881"/>
      <c r="AF3856" s="881"/>
      <c r="AG3856" s="881"/>
      <c r="AH3856" s="881"/>
      <c r="AI3856" s="882"/>
      <c r="AJ3856" s="388"/>
      <c r="AK3856" s="880"/>
      <c r="AL3856" s="881"/>
      <c r="AM3856" s="881"/>
      <c r="AN3856" s="881"/>
      <c r="AO3856" s="882"/>
      <c r="AP3856" s="883"/>
      <c r="AS3856" s="339"/>
    </row>
    <row r="3857" spans="1:50" ht="9.9" hidden="1" customHeight="1">
      <c r="A3857" s="3"/>
      <c r="B3857" s="345"/>
      <c r="C3857" s="343"/>
      <c r="R3857" s="587"/>
      <c r="S3857" s="587"/>
      <c r="T3857" s="587"/>
      <c r="U3857" s="592"/>
      <c r="Y3857" s="3"/>
      <c r="Z3857" s="336"/>
      <c r="AA3857" s="337"/>
      <c r="AD3857" s="880" t="s">
        <v>19</v>
      </c>
      <c r="AE3857" s="881"/>
      <c r="AF3857" s="881"/>
      <c r="AG3857" s="881"/>
      <c r="AH3857" s="881"/>
      <c r="AI3857" s="882"/>
      <c r="AJ3857" s="388"/>
      <c r="AK3857" s="880" t="s">
        <v>20</v>
      </c>
      <c r="AL3857" s="881"/>
      <c r="AM3857" s="881"/>
      <c r="AN3857" s="881"/>
      <c r="AO3857" s="882"/>
      <c r="AP3857" s="883"/>
      <c r="AS3857" s="339"/>
    </row>
    <row r="3858" spans="1:50" ht="9.9" hidden="1" customHeight="1">
      <c r="A3858" s="3"/>
      <c r="B3858" s="346"/>
      <c r="C3858" s="877" t="s">
        <v>29</v>
      </c>
      <c r="E3858" s="723"/>
      <c r="F3858" s="723"/>
      <c r="G3858" s="723"/>
      <c r="H3858" s="723"/>
      <c r="I3858" s="723"/>
      <c r="J3858" s="723"/>
      <c r="K3858" s="723"/>
      <c r="M3858" s="733"/>
      <c r="N3858" s="723"/>
      <c r="O3858" s="723"/>
      <c r="P3858" s="723"/>
      <c r="Q3858" s="723"/>
      <c r="R3858" s="723"/>
      <c r="S3858" s="723"/>
      <c r="T3858" s="127"/>
      <c r="U3858" s="348"/>
      <c r="Y3858" s="3"/>
      <c r="Z3858" s="336"/>
      <c r="AA3858" s="337"/>
      <c r="AD3858" s="880"/>
      <c r="AE3858" s="881"/>
      <c r="AF3858" s="881"/>
      <c r="AG3858" s="881"/>
      <c r="AH3858" s="881"/>
      <c r="AI3858" s="882"/>
      <c r="AJ3858" s="388"/>
      <c r="AK3858" s="880"/>
      <c r="AL3858" s="881"/>
      <c r="AM3858" s="881"/>
      <c r="AN3858" s="881"/>
      <c r="AO3858" s="882"/>
      <c r="AP3858" s="883"/>
      <c r="AS3858" s="339"/>
    </row>
    <row r="3859" spans="1:50" ht="9.9" hidden="1" customHeight="1">
      <c r="A3859" s="3"/>
      <c r="B3859" s="346"/>
      <c r="C3859" s="877"/>
      <c r="E3859" s="723"/>
      <c r="F3859" s="723"/>
      <c r="G3859" s="723"/>
      <c r="H3859" s="723"/>
      <c r="I3859" s="723"/>
      <c r="J3859" s="723"/>
      <c r="K3859" s="723"/>
      <c r="L3859" s="364"/>
      <c r="M3859" s="733"/>
      <c r="N3859" s="723"/>
      <c r="O3859" s="723"/>
      <c r="P3859" s="723"/>
      <c r="Q3859" s="723"/>
      <c r="R3859" s="723"/>
      <c r="S3859" s="723"/>
      <c r="U3859" s="339"/>
      <c r="Y3859" s="3"/>
      <c r="Z3859" s="336"/>
      <c r="AA3859" s="337"/>
      <c r="AD3859" s="884"/>
      <c r="AE3859" s="885"/>
      <c r="AF3859" s="885"/>
      <c r="AG3859" s="885"/>
      <c r="AH3859" s="885"/>
      <c r="AI3859" s="888"/>
      <c r="AJ3859" s="338"/>
      <c r="AK3859" s="884" t="s">
        <v>21</v>
      </c>
      <c r="AL3859" s="885"/>
      <c r="AM3859" s="885"/>
      <c r="AN3859" s="885"/>
      <c r="AO3859" s="888"/>
      <c r="AP3859" s="890"/>
      <c r="AS3859" s="339"/>
    </row>
    <row r="3860" spans="1:50" ht="9.9" hidden="1" customHeight="1" thickBot="1">
      <c r="A3860" s="3"/>
      <c r="B3860" s="346"/>
      <c r="C3860" s="892">
        <v>0.41666666666666669</v>
      </c>
      <c r="E3860" s="723"/>
      <c r="F3860" s="723"/>
      <c r="G3860" s="723"/>
      <c r="H3860" s="723"/>
      <c r="I3860" s="723"/>
      <c r="J3860" s="723"/>
      <c r="K3860" s="723"/>
      <c r="M3860" s="733"/>
      <c r="N3860" s="723"/>
      <c r="O3860" s="723"/>
      <c r="P3860" s="723"/>
      <c r="Q3860" s="723"/>
      <c r="R3860" s="723"/>
      <c r="S3860" s="723"/>
      <c r="U3860" s="339"/>
      <c r="X3860" s="3"/>
      <c r="Y3860" s="3"/>
      <c r="Z3860" s="336"/>
      <c r="AA3860" s="337"/>
      <c r="AD3860" s="886"/>
      <c r="AE3860" s="887"/>
      <c r="AF3860" s="887"/>
      <c r="AG3860" s="887"/>
      <c r="AH3860" s="887"/>
      <c r="AI3860" s="889"/>
      <c r="AJ3860" s="338"/>
      <c r="AK3860" s="886"/>
      <c r="AL3860" s="887"/>
      <c r="AM3860" s="887"/>
      <c r="AN3860" s="887"/>
      <c r="AO3860" s="889"/>
      <c r="AP3860" s="891"/>
      <c r="AS3860" s="339"/>
      <c r="AW3860" s="3"/>
      <c r="AX3860" s="3"/>
    </row>
    <row r="3861" spans="1:50" ht="9.9" hidden="1" customHeight="1" thickTop="1" thickBot="1">
      <c r="A3861" s="3"/>
      <c r="B3861" s="346"/>
      <c r="C3861" s="893"/>
      <c r="E3861" s="723"/>
      <c r="F3861" s="723"/>
      <c r="G3861" s="723"/>
      <c r="H3861" s="723"/>
      <c r="I3861" s="723"/>
      <c r="J3861" s="723"/>
      <c r="K3861" s="723"/>
      <c r="L3861" s="364"/>
      <c r="M3861" s="733"/>
      <c r="N3861" s="723"/>
      <c r="O3861" s="723"/>
      <c r="P3861" s="723"/>
      <c r="Q3861" s="723"/>
      <c r="R3861" s="723"/>
      <c r="S3861" s="723"/>
      <c r="U3861" s="339"/>
      <c r="Y3861" s="3"/>
      <c r="Z3861" s="336"/>
      <c r="AA3861" s="337"/>
      <c r="AR3861" s="339"/>
      <c r="AV3861" s="3"/>
    </row>
    <row r="3862" spans="1:50" ht="20.100000000000001" hidden="1" customHeight="1">
      <c r="A3862" s="3"/>
      <c r="B3862" s="346"/>
      <c r="C3862" s="892">
        <v>0.47916666666666669</v>
      </c>
      <c r="E3862" s="723"/>
      <c r="F3862" s="723"/>
      <c r="G3862" s="723"/>
      <c r="H3862" s="723"/>
      <c r="I3862" s="723"/>
      <c r="J3862" s="723"/>
      <c r="K3862" s="723"/>
      <c r="M3862" s="733"/>
      <c r="N3862" s="723"/>
      <c r="O3862" s="723"/>
      <c r="P3862" s="723"/>
      <c r="Q3862" s="723"/>
      <c r="R3862" s="723"/>
      <c r="S3862" s="723"/>
      <c r="U3862" s="339"/>
      <c r="W3862" s="3"/>
      <c r="Y3862" s="3"/>
      <c r="Z3862" s="340" t="s">
        <v>86</v>
      </c>
      <c r="AA3862" s="602" t="s">
        <v>26</v>
      </c>
      <c r="AB3862" s="603"/>
      <c r="AC3862" s="603"/>
      <c r="AD3862" s="603"/>
      <c r="AE3862" s="603"/>
      <c r="AF3862" s="603"/>
      <c r="AG3862" s="603"/>
      <c r="AH3862" s="603"/>
      <c r="AI3862" s="603"/>
      <c r="AJ3862" s="603"/>
      <c r="AK3862" s="603"/>
      <c r="AL3862" s="603"/>
      <c r="AM3862" s="603"/>
      <c r="AN3862" s="603"/>
      <c r="AO3862" s="603"/>
      <c r="AP3862" s="603"/>
      <c r="AQ3862" s="341"/>
      <c r="AR3862" s="341"/>
      <c r="AS3862" s="342"/>
      <c r="AT3862" s="3"/>
      <c r="AU3862" s="3"/>
    </row>
    <row r="3863" spans="1:50" ht="9.9" hidden="1" customHeight="1">
      <c r="A3863" s="3"/>
      <c r="B3863" s="346"/>
      <c r="C3863" s="893"/>
      <c r="E3863" s="723"/>
      <c r="F3863" s="723"/>
      <c r="G3863" s="723"/>
      <c r="H3863" s="723"/>
      <c r="I3863" s="723"/>
      <c r="J3863" s="723"/>
      <c r="K3863" s="723"/>
      <c r="L3863" s="364"/>
      <c r="M3863" s="733"/>
      <c r="N3863" s="723"/>
      <c r="O3863" s="723"/>
      <c r="P3863" s="723"/>
      <c r="Q3863" s="723"/>
      <c r="R3863" s="723"/>
      <c r="S3863" s="723"/>
      <c r="U3863" s="339"/>
      <c r="Y3863" s="3"/>
      <c r="Z3863" s="876" t="s">
        <v>41</v>
      </c>
      <c r="AA3863" s="343"/>
      <c r="AS3863" s="339"/>
    </row>
    <row r="3864" spans="1:50" ht="9.9" hidden="1" customHeight="1">
      <c r="A3864" s="3"/>
      <c r="B3864" s="346"/>
      <c r="C3864" s="892">
        <v>0.54166666666666663</v>
      </c>
      <c r="E3864" s="723"/>
      <c r="F3864" s="723"/>
      <c r="G3864" s="723"/>
      <c r="H3864" s="723"/>
      <c r="I3864" s="723"/>
      <c r="J3864" s="723"/>
      <c r="K3864" s="723"/>
      <c r="M3864" s="733"/>
      <c r="N3864" s="723"/>
      <c r="O3864" s="723"/>
      <c r="P3864" s="723"/>
      <c r="Q3864" s="723"/>
      <c r="R3864" s="723"/>
      <c r="S3864" s="723"/>
      <c r="U3864" s="339"/>
      <c r="Y3864" s="3"/>
      <c r="Z3864" s="876"/>
      <c r="AA3864" s="343"/>
      <c r="AC3864" s="560" t="s">
        <v>47</v>
      </c>
      <c r="AD3864" s="560"/>
      <c r="AE3864" s="560"/>
      <c r="AF3864" s="560"/>
      <c r="AG3864" s="560"/>
      <c r="AH3864" s="560"/>
      <c r="AI3864" s="560"/>
      <c r="AJ3864" s="560"/>
      <c r="AK3864" s="560"/>
      <c r="AL3864" s="560"/>
      <c r="AM3864" s="126"/>
      <c r="AP3864" s="587" t="s">
        <v>28</v>
      </c>
      <c r="AQ3864" s="587"/>
      <c r="AR3864" s="587"/>
      <c r="AS3864" s="592"/>
    </row>
    <row r="3865" spans="1:50" ht="9.9" hidden="1" customHeight="1">
      <c r="A3865" s="3"/>
      <c r="B3865" s="346"/>
      <c r="C3865" s="893"/>
      <c r="E3865" s="723"/>
      <c r="F3865" s="723"/>
      <c r="G3865" s="723"/>
      <c r="H3865" s="723"/>
      <c r="I3865" s="723"/>
      <c r="J3865" s="723"/>
      <c r="K3865" s="723"/>
      <c r="L3865" s="364"/>
      <c r="M3865" s="733"/>
      <c r="N3865" s="723"/>
      <c r="O3865" s="723"/>
      <c r="P3865" s="723"/>
      <c r="Q3865" s="723"/>
      <c r="R3865" s="723"/>
      <c r="S3865" s="723"/>
      <c r="U3865" s="339"/>
      <c r="Y3865" s="3"/>
      <c r="Z3865" s="345"/>
      <c r="AA3865" s="343"/>
      <c r="AC3865" s="560"/>
      <c r="AD3865" s="560"/>
      <c r="AE3865" s="560"/>
      <c r="AF3865" s="560"/>
      <c r="AG3865" s="560"/>
      <c r="AH3865" s="560"/>
      <c r="AI3865" s="560"/>
      <c r="AJ3865" s="560"/>
      <c r="AK3865" s="560"/>
      <c r="AL3865" s="560"/>
      <c r="AM3865" s="126"/>
      <c r="AP3865" s="587"/>
      <c r="AQ3865" s="587"/>
      <c r="AR3865" s="587"/>
      <c r="AS3865" s="592"/>
    </row>
    <row r="3866" spans="1:50" ht="9.9" hidden="1" customHeight="1">
      <c r="A3866" s="3"/>
      <c r="B3866" s="346"/>
      <c r="C3866" s="337"/>
      <c r="U3866" s="339"/>
      <c r="Y3866" s="3"/>
      <c r="Z3866" s="345"/>
      <c r="AA3866" s="343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587"/>
      <c r="AQ3866" s="587"/>
      <c r="AR3866" s="587"/>
      <c r="AS3866" s="592"/>
    </row>
    <row r="3867" spans="1:50" ht="9.9" hidden="1" customHeight="1">
      <c r="A3867" s="3"/>
      <c r="B3867" s="336"/>
      <c r="C3867" s="337"/>
      <c r="F3867" s="894" t="s">
        <v>37</v>
      </c>
      <c r="G3867" s="895"/>
      <c r="H3867" s="895"/>
      <c r="I3867" s="895"/>
      <c r="J3867" s="895"/>
      <c r="K3867" s="895"/>
      <c r="L3867" s="338"/>
      <c r="M3867" s="894" t="s">
        <v>37</v>
      </c>
      <c r="N3867" s="895"/>
      <c r="O3867" s="895"/>
      <c r="P3867" s="895"/>
      <c r="Q3867" s="895"/>
      <c r="R3867" s="898"/>
      <c r="U3867" s="339"/>
      <c r="Y3867" s="3"/>
      <c r="Z3867" s="345"/>
      <c r="AA3867" s="343"/>
      <c r="AP3867" s="587"/>
      <c r="AQ3867" s="587"/>
      <c r="AR3867" s="587"/>
      <c r="AS3867" s="592"/>
    </row>
    <row r="3868" spans="1:50" ht="9.9" hidden="1" customHeight="1" thickBot="1">
      <c r="A3868" s="3"/>
      <c r="B3868" s="336"/>
      <c r="C3868" s="337"/>
      <c r="F3868" s="896"/>
      <c r="G3868" s="897"/>
      <c r="H3868" s="897"/>
      <c r="I3868" s="897"/>
      <c r="J3868" s="897"/>
      <c r="K3868" s="897"/>
      <c r="L3868" s="338"/>
      <c r="M3868" s="896"/>
      <c r="N3868" s="897"/>
      <c r="O3868" s="897"/>
      <c r="P3868" s="897"/>
      <c r="Q3868" s="897"/>
      <c r="R3868" s="899"/>
      <c r="U3868" s="339"/>
      <c r="Y3868" s="3"/>
      <c r="Z3868" s="346"/>
      <c r="AA3868" s="877" t="s">
        <v>29</v>
      </c>
      <c r="AC3868" s="723"/>
      <c r="AD3868" s="723"/>
      <c r="AE3868" s="723"/>
      <c r="AF3868" s="723"/>
      <c r="AG3868" s="723"/>
      <c r="AH3868" s="723"/>
      <c r="AI3868" s="723"/>
      <c r="AK3868" s="733"/>
      <c r="AL3868" s="723"/>
      <c r="AM3868" s="723"/>
      <c r="AN3868" s="723"/>
      <c r="AO3868" s="723"/>
      <c r="AP3868" s="723"/>
      <c r="AQ3868" s="723"/>
      <c r="AR3868" s="127"/>
      <c r="AS3868" s="348"/>
    </row>
    <row r="3869" spans="1:50" ht="9.9" hidden="1" customHeight="1">
      <c r="A3869" s="3"/>
      <c r="B3869" s="336"/>
      <c r="C3869" s="337"/>
      <c r="F3869" s="884" t="s">
        <v>11</v>
      </c>
      <c r="G3869" s="885"/>
      <c r="H3869" s="885"/>
      <c r="I3869" s="885"/>
      <c r="J3869" s="885"/>
      <c r="K3869" s="902"/>
      <c r="L3869" s="338"/>
      <c r="M3869" s="884" t="s">
        <v>12</v>
      </c>
      <c r="N3869" s="885"/>
      <c r="O3869" s="885"/>
      <c r="P3869" s="885"/>
      <c r="Q3869" s="902"/>
      <c r="R3869" s="903"/>
      <c r="U3869" s="339"/>
      <c r="Y3869" s="3"/>
      <c r="Z3869" s="346"/>
      <c r="AA3869" s="877"/>
      <c r="AC3869" s="723"/>
      <c r="AD3869" s="723"/>
      <c r="AE3869" s="723"/>
      <c r="AF3869" s="723"/>
      <c r="AG3869" s="723"/>
      <c r="AH3869" s="723"/>
      <c r="AI3869" s="723"/>
      <c r="AJ3869" s="364"/>
      <c r="AK3869" s="733"/>
      <c r="AL3869" s="723"/>
      <c r="AM3869" s="723"/>
      <c r="AN3869" s="723"/>
      <c r="AO3869" s="723"/>
      <c r="AP3869" s="723"/>
      <c r="AQ3869" s="723"/>
      <c r="AS3869" s="339"/>
    </row>
    <row r="3870" spans="1:50" ht="9.9" hidden="1" customHeight="1" thickBot="1">
      <c r="A3870" s="3"/>
      <c r="B3870" s="336"/>
      <c r="C3870" s="337"/>
      <c r="F3870" s="884"/>
      <c r="G3870" s="885"/>
      <c r="H3870" s="885"/>
      <c r="I3870" s="885"/>
      <c r="J3870" s="885"/>
      <c r="K3870" s="888"/>
      <c r="L3870" s="338"/>
      <c r="M3870" s="884"/>
      <c r="N3870" s="885"/>
      <c r="O3870" s="885"/>
      <c r="P3870" s="885"/>
      <c r="Q3870" s="888"/>
      <c r="R3870" s="890"/>
      <c r="U3870" s="339"/>
      <c r="Y3870" s="3"/>
      <c r="Z3870" s="346"/>
      <c r="AA3870" s="892">
        <v>0.41666666666666669</v>
      </c>
      <c r="AC3870" s="723"/>
      <c r="AD3870" s="723"/>
      <c r="AE3870" s="723"/>
      <c r="AF3870" s="723"/>
      <c r="AG3870" s="723"/>
      <c r="AH3870" s="723"/>
      <c r="AI3870" s="723"/>
      <c r="AK3870" s="733"/>
      <c r="AL3870" s="723"/>
      <c r="AM3870" s="723"/>
      <c r="AN3870" s="723"/>
      <c r="AO3870" s="723"/>
      <c r="AP3870" s="723"/>
      <c r="AQ3870" s="723"/>
      <c r="AS3870" s="339"/>
    </row>
    <row r="3871" spans="1:50" ht="9.9" hidden="1" customHeight="1">
      <c r="A3871" s="3"/>
      <c r="B3871" s="336"/>
      <c r="C3871" s="337"/>
      <c r="F3871" s="880" t="s">
        <v>15</v>
      </c>
      <c r="G3871" s="881"/>
      <c r="H3871" s="881"/>
      <c r="I3871" s="881"/>
      <c r="J3871" s="881"/>
      <c r="K3871" s="882"/>
      <c r="L3871" s="388"/>
      <c r="M3871" s="880" t="s">
        <v>16</v>
      </c>
      <c r="N3871" s="881"/>
      <c r="O3871" s="881"/>
      <c r="P3871" s="881"/>
      <c r="Q3871" s="882"/>
      <c r="R3871" s="883"/>
      <c r="U3871" s="339"/>
      <c r="Y3871" s="3"/>
      <c r="Z3871" s="346"/>
      <c r="AA3871" s="893"/>
      <c r="AC3871" s="723"/>
      <c r="AD3871" s="723"/>
      <c r="AE3871" s="723"/>
      <c r="AF3871" s="723"/>
      <c r="AG3871" s="723"/>
      <c r="AH3871" s="723"/>
      <c r="AI3871" s="723"/>
      <c r="AJ3871" s="364"/>
      <c r="AK3871" s="733"/>
      <c r="AL3871" s="723"/>
      <c r="AM3871" s="723"/>
      <c r="AN3871" s="723"/>
      <c r="AO3871" s="723"/>
      <c r="AP3871" s="723"/>
      <c r="AQ3871" s="723"/>
      <c r="AS3871" s="339"/>
    </row>
    <row r="3872" spans="1:50" ht="9.9" hidden="1" customHeight="1" thickBot="1">
      <c r="A3872" s="3"/>
      <c r="B3872" s="336"/>
      <c r="C3872" s="337"/>
      <c r="F3872" s="880"/>
      <c r="G3872" s="881"/>
      <c r="H3872" s="881"/>
      <c r="I3872" s="881"/>
      <c r="J3872" s="881"/>
      <c r="K3872" s="882"/>
      <c r="L3872" s="388"/>
      <c r="M3872" s="880"/>
      <c r="N3872" s="881"/>
      <c r="O3872" s="881"/>
      <c r="P3872" s="881"/>
      <c r="Q3872" s="882"/>
      <c r="R3872" s="883"/>
      <c r="U3872" s="339"/>
      <c r="Y3872" s="3"/>
      <c r="Z3872" s="346"/>
      <c r="AA3872" s="892">
        <v>0.47916666666666669</v>
      </c>
      <c r="AC3872" s="723"/>
      <c r="AD3872" s="723"/>
      <c r="AE3872" s="723"/>
      <c r="AF3872" s="723"/>
      <c r="AG3872" s="723"/>
      <c r="AH3872" s="723"/>
      <c r="AI3872" s="723"/>
      <c r="AK3872" s="733"/>
      <c r="AL3872" s="723"/>
      <c r="AM3872" s="723"/>
      <c r="AN3872" s="723"/>
      <c r="AO3872" s="723"/>
      <c r="AP3872" s="723"/>
      <c r="AQ3872" s="723"/>
      <c r="AS3872" s="339"/>
    </row>
    <row r="3873" spans="1:50" ht="9.9" hidden="1" customHeight="1">
      <c r="A3873" s="3"/>
      <c r="B3873" s="336"/>
      <c r="C3873" s="337"/>
      <c r="F3873" s="880" t="s">
        <v>19</v>
      </c>
      <c r="G3873" s="881"/>
      <c r="H3873" s="881"/>
      <c r="I3873" s="881"/>
      <c r="J3873" s="881"/>
      <c r="K3873" s="882"/>
      <c r="L3873" s="388"/>
      <c r="M3873" s="880" t="s">
        <v>20</v>
      </c>
      <c r="N3873" s="881"/>
      <c r="O3873" s="881"/>
      <c r="P3873" s="881"/>
      <c r="Q3873" s="882"/>
      <c r="R3873" s="883"/>
      <c r="U3873" s="339"/>
      <c r="Y3873" s="3"/>
      <c r="Z3873" s="346"/>
      <c r="AA3873" s="893"/>
      <c r="AC3873" s="723"/>
      <c r="AD3873" s="723"/>
      <c r="AE3873" s="723"/>
      <c r="AF3873" s="723"/>
      <c r="AG3873" s="723"/>
      <c r="AH3873" s="723"/>
      <c r="AI3873" s="723"/>
      <c r="AJ3873" s="364"/>
      <c r="AK3873" s="733"/>
      <c r="AL3873" s="723"/>
      <c r="AM3873" s="723"/>
      <c r="AN3873" s="723"/>
      <c r="AO3873" s="723"/>
      <c r="AP3873" s="723"/>
      <c r="AQ3873" s="723"/>
      <c r="AS3873" s="339"/>
    </row>
    <row r="3874" spans="1:50" ht="9.9" hidden="1" customHeight="1" thickBot="1">
      <c r="A3874" s="3"/>
      <c r="B3874" s="336"/>
      <c r="C3874" s="337"/>
      <c r="F3874" s="880"/>
      <c r="G3874" s="881"/>
      <c r="H3874" s="881"/>
      <c r="I3874" s="881"/>
      <c r="J3874" s="881"/>
      <c r="K3874" s="882"/>
      <c r="L3874" s="388"/>
      <c r="M3874" s="880"/>
      <c r="N3874" s="881"/>
      <c r="O3874" s="881"/>
      <c r="P3874" s="881"/>
      <c r="Q3874" s="882"/>
      <c r="R3874" s="883"/>
      <c r="U3874" s="339"/>
      <c r="Y3874" s="3"/>
      <c r="Z3874" s="346"/>
      <c r="AA3874" s="892">
        <v>0.54166666666666663</v>
      </c>
      <c r="AC3874" s="723"/>
      <c r="AD3874" s="723"/>
      <c r="AE3874" s="723"/>
      <c r="AF3874" s="723"/>
      <c r="AG3874" s="723"/>
      <c r="AH3874" s="723"/>
      <c r="AI3874" s="723"/>
      <c r="AK3874" s="733"/>
      <c r="AL3874" s="723"/>
      <c r="AM3874" s="723"/>
      <c r="AN3874" s="723"/>
      <c r="AO3874" s="723"/>
      <c r="AP3874" s="723"/>
      <c r="AQ3874" s="723"/>
      <c r="AS3874" s="339"/>
    </row>
    <row r="3875" spans="1:50" ht="9.9" hidden="1" customHeight="1">
      <c r="A3875" s="3"/>
      <c r="B3875" s="336"/>
      <c r="C3875" s="337"/>
      <c r="F3875" s="884"/>
      <c r="G3875" s="885"/>
      <c r="H3875" s="885"/>
      <c r="I3875" s="885"/>
      <c r="J3875" s="885"/>
      <c r="K3875" s="888"/>
      <c r="L3875" s="338"/>
      <c r="M3875" s="884" t="s">
        <v>21</v>
      </c>
      <c r="N3875" s="885"/>
      <c r="O3875" s="885"/>
      <c r="P3875" s="885"/>
      <c r="Q3875" s="888"/>
      <c r="R3875" s="890"/>
      <c r="U3875" s="339"/>
      <c r="Y3875" s="3"/>
      <c r="Z3875" s="346"/>
      <c r="AA3875" s="893"/>
      <c r="AC3875" s="723"/>
      <c r="AD3875" s="723"/>
      <c r="AE3875" s="723"/>
      <c r="AF3875" s="723"/>
      <c r="AG3875" s="723"/>
      <c r="AH3875" s="723"/>
      <c r="AI3875" s="723"/>
      <c r="AJ3875" s="364"/>
      <c r="AK3875" s="733"/>
      <c r="AL3875" s="723"/>
      <c r="AM3875" s="723"/>
      <c r="AN3875" s="723"/>
      <c r="AO3875" s="723"/>
      <c r="AP3875" s="723"/>
      <c r="AQ3875" s="723"/>
      <c r="AS3875" s="339"/>
    </row>
    <row r="3876" spans="1:50" ht="9.9" hidden="1" customHeight="1" thickBot="1">
      <c r="A3876" s="3"/>
      <c r="B3876" s="336"/>
      <c r="C3876" s="337"/>
      <c r="F3876" s="886"/>
      <c r="G3876" s="887"/>
      <c r="H3876" s="887"/>
      <c r="I3876" s="887"/>
      <c r="J3876" s="887"/>
      <c r="K3876" s="889"/>
      <c r="L3876" s="338"/>
      <c r="M3876" s="886"/>
      <c r="N3876" s="887"/>
      <c r="O3876" s="887"/>
      <c r="P3876" s="887"/>
      <c r="Q3876" s="889"/>
      <c r="R3876" s="891"/>
      <c r="U3876" s="339"/>
      <c r="Y3876" s="3"/>
      <c r="Z3876" s="346"/>
      <c r="AA3876" s="337"/>
      <c r="AS3876" s="339"/>
    </row>
    <row r="3877" spans="1:50" ht="9.9" hidden="1" customHeight="1" thickTop="1">
      <c r="A3877" s="3"/>
      <c r="B3877" s="336"/>
      <c r="C3877" s="337"/>
      <c r="U3877" s="339"/>
      <c r="Y3877" s="3"/>
      <c r="Z3877" s="336"/>
      <c r="AA3877" s="337"/>
      <c r="AD3877" s="894" t="s">
        <v>37</v>
      </c>
      <c r="AE3877" s="895"/>
      <c r="AF3877" s="895"/>
      <c r="AG3877" s="895"/>
      <c r="AH3877" s="895"/>
      <c r="AI3877" s="895"/>
      <c r="AJ3877" s="338"/>
      <c r="AK3877" s="894" t="s">
        <v>37</v>
      </c>
      <c r="AL3877" s="895"/>
      <c r="AM3877" s="895"/>
      <c r="AN3877" s="895"/>
      <c r="AO3877" s="895"/>
      <c r="AP3877" s="898"/>
      <c r="AS3877" s="339"/>
    </row>
    <row r="3878" spans="1:50" ht="9.9" hidden="1" customHeight="1" thickBot="1">
      <c r="A3878" s="3"/>
      <c r="B3878" s="340" t="s">
        <v>256</v>
      </c>
      <c r="C3878" s="602" t="s">
        <v>26</v>
      </c>
      <c r="D3878" s="603"/>
      <c r="E3878" s="603"/>
      <c r="F3878" s="603"/>
      <c r="G3878" s="603"/>
      <c r="H3878" s="603"/>
      <c r="I3878" s="603"/>
      <c r="J3878" s="603"/>
      <c r="K3878" s="603"/>
      <c r="L3878" s="603"/>
      <c r="M3878" s="603"/>
      <c r="N3878" s="603"/>
      <c r="O3878" s="603"/>
      <c r="P3878" s="603"/>
      <c r="Q3878" s="603"/>
      <c r="R3878" s="603"/>
      <c r="S3878" s="341"/>
      <c r="T3878" s="341"/>
      <c r="U3878" s="342"/>
      <c r="V3878" s="3"/>
      <c r="Y3878" s="3"/>
      <c r="Z3878" s="336"/>
      <c r="AA3878" s="337"/>
      <c r="AD3878" s="896"/>
      <c r="AE3878" s="897"/>
      <c r="AF3878" s="897"/>
      <c r="AG3878" s="897"/>
      <c r="AH3878" s="897"/>
      <c r="AI3878" s="897"/>
      <c r="AJ3878" s="338"/>
      <c r="AK3878" s="896"/>
      <c r="AL3878" s="897"/>
      <c r="AM3878" s="897"/>
      <c r="AN3878" s="897"/>
      <c r="AO3878" s="897"/>
      <c r="AP3878" s="899"/>
      <c r="AS3878" s="339"/>
    </row>
    <row r="3879" spans="1:50" ht="9.9" hidden="1" customHeight="1" thickTop="1">
      <c r="A3879" s="3"/>
      <c r="B3879" s="876"/>
      <c r="C3879" s="343"/>
      <c r="U3879" s="339"/>
      <c r="Y3879" s="3"/>
      <c r="Z3879" s="336"/>
      <c r="AA3879" s="337"/>
      <c r="AD3879" s="884" t="s">
        <v>11</v>
      </c>
      <c r="AE3879" s="885"/>
      <c r="AF3879" s="885"/>
      <c r="AG3879" s="885"/>
      <c r="AH3879" s="885"/>
      <c r="AI3879" s="902"/>
      <c r="AJ3879" s="338"/>
      <c r="AK3879" s="884" t="s">
        <v>12</v>
      </c>
      <c r="AL3879" s="885"/>
      <c r="AM3879" s="885"/>
      <c r="AN3879" s="885"/>
      <c r="AO3879" s="902"/>
      <c r="AP3879" s="903"/>
      <c r="AS3879" s="339"/>
    </row>
    <row r="3880" spans="1:50" ht="9.9" hidden="1" customHeight="1">
      <c r="A3880" s="3"/>
      <c r="B3880" s="876"/>
      <c r="C3880" s="343"/>
      <c r="E3880" s="560"/>
      <c r="F3880" s="560"/>
      <c r="G3880" s="560"/>
      <c r="H3880" s="560"/>
      <c r="I3880" s="560"/>
      <c r="J3880" s="560"/>
      <c r="K3880" s="560"/>
      <c r="L3880" s="560"/>
      <c r="M3880" s="560"/>
      <c r="N3880" s="560"/>
      <c r="O3880" s="126"/>
      <c r="R3880" s="587" t="s">
        <v>28</v>
      </c>
      <c r="S3880" s="587"/>
      <c r="T3880" s="587"/>
      <c r="U3880" s="592"/>
      <c r="Y3880" s="3"/>
      <c r="Z3880" s="336"/>
      <c r="AA3880" s="337"/>
      <c r="AD3880" s="884"/>
      <c r="AE3880" s="885"/>
      <c r="AF3880" s="885"/>
      <c r="AG3880" s="885"/>
      <c r="AH3880" s="885"/>
      <c r="AI3880" s="888"/>
      <c r="AJ3880" s="338"/>
      <c r="AK3880" s="884"/>
      <c r="AL3880" s="885"/>
      <c r="AM3880" s="885"/>
      <c r="AN3880" s="885"/>
      <c r="AO3880" s="888"/>
      <c r="AP3880" s="890"/>
      <c r="AS3880" s="339"/>
    </row>
    <row r="3881" spans="1:50" ht="9.9" hidden="1" customHeight="1">
      <c r="A3881" s="3"/>
      <c r="B3881" s="345"/>
      <c r="C3881" s="343"/>
      <c r="E3881" s="560"/>
      <c r="F3881" s="560"/>
      <c r="G3881" s="560"/>
      <c r="H3881" s="560"/>
      <c r="I3881" s="560"/>
      <c r="J3881" s="560"/>
      <c r="K3881" s="560"/>
      <c r="L3881" s="560"/>
      <c r="M3881" s="560"/>
      <c r="N3881" s="560"/>
      <c r="O3881" s="126"/>
      <c r="R3881" s="587"/>
      <c r="S3881" s="587"/>
      <c r="T3881" s="587"/>
      <c r="U3881" s="592"/>
      <c r="Y3881" s="3"/>
      <c r="Z3881" s="336"/>
      <c r="AA3881" s="337"/>
      <c r="AD3881" s="880" t="s">
        <v>15</v>
      </c>
      <c r="AE3881" s="881"/>
      <c r="AF3881" s="881"/>
      <c r="AG3881" s="881"/>
      <c r="AH3881" s="881"/>
      <c r="AI3881" s="882"/>
      <c r="AJ3881" s="388"/>
      <c r="AK3881" s="880" t="s">
        <v>16</v>
      </c>
      <c r="AL3881" s="881"/>
      <c r="AM3881" s="881"/>
      <c r="AN3881" s="881"/>
      <c r="AO3881" s="882"/>
      <c r="AP3881" s="883"/>
      <c r="AS3881" s="339"/>
    </row>
    <row r="3882" spans="1:50" ht="9.9" hidden="1" customHeight="1">
      <c r="A3882" s="3"/>
      <c r="B3882" s="345"/>
      <c r="C3882" s="343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587"/>
      <c r="S3882" s="587"/>
      <c r="T3882" s="587"/>
      <c r="U3882" s="592"/>
      <c r="Y3882" s="3"/>
      <c r="Z3882" s="336"/>
      <c r="AA3882" s="337"/>
      <c r="AD3882" s="880"/>
      <c r="AE3882" s="881"/>
      <c r="AF3882" s="881"/>
      <c r="AG3882" s="881"/>
      <c r="AH3882" s="881"/>
      <c r="AI3882" s="882"/>
      <c r="AJ3882" s="388"/>
      <c r="AK3882" s="880"/>
      <c r="AL3882" s="881"/>
      <c r="AM3882" s="881"/>
      <c r="AN3882" s="881"/>
      <c r="AO3882" s="882"/>
      <c r="AP3882" s="883"/>
      <c r="AS3882" s="339"/>
      <c r="AW3882" s="3"/>
      <c r="AX3882" s="3"/>
    </row>
    <row r="3883" spans="1:50" ht="9.9" hidden="1" customHeight="1">
      <c r="A3883" s="3"/>
      <c r="B3883" s="345"/>
      <c r="C3883" s="343"/>
      <c r="R3883" s="587"/>
      <c r="S3883" s="587"/>
      <c r="T3883" s="587"/>
      <c r="U3883" s="592"/>
      <c r="Y3883" s="3"/>
      <c r="Z3883" s="336"/>
      <c r="AA3883" s="337"/>
      <c r="AD3883" s="880" t="s">
        <v>19</v>
      </c>
      <c r="AE3883" s="881"/>
      <c r="AF3883" s="881"/>
      <c r="AG3883" s="881"/>
      <c r="AH3883" s="881"/>
      <c r="AI3883" s="882"/>
      <c r="AJ3883" s="388"/>
      <c r="AK3883" s="880" t="s">
        <v>20</v>
      </c>
      <c r="AL3883" s="881"/>
      <c r="AM3883" s="881"/>
      <c r="AN3883" s="881"/>
      <c r="AO3883" s="882"/>
      <c r="AP3883" s="883"/>
      <c r="AS3883" s="339"/>
    </row>
    <row r="3884" spans="1:50" ht="9.9" hidden="1" customHeight="1">
      <c r="A3884" s="3"/>
      <c r="B3884" s="346"/>
      <c r="C3884" s="877" t="s">
        <v>29</v>
      </c>
      <c r="E3884" s="723"/>
      <c r="F3884" s="723"/>
      <c r="G3884" s="723"/>
      <c r="H3884" s="723"/>
      <c r="I3884" s="723"/>
      <c r="J3884" s="723"/>
      <c r="K3884" s="723"/>
      <c r="M3884" s="733"/>
      <c r="N3884" s="723"/>
      <c r="O3884" s="723"/>
      <c r="P3884" s="723"/>
      <c r="Q3884" s="723"/>
      <c r="R3884" s="723"/>
      <c r="S3884" s="723"/>
      <c r="T3884" s="127"/>
      <c r="U3884" s="348"/>
      <c r="Y3884" s="3"/>
      <c r="Z3884" s="336"/>
      <c r="AA3884" s="337"/>
      <c r="AD3884" s="880"/>
      <c r="AE3884" s="881"/>
      <c r="AF3884" s="881"/>
      <c r="AG3884" s="881"/>
      <c r="AH3884" s="881"/>
      <c r="AI3884" s="882"/>
      <c r="AJ3884" s="388"/>
      <c r="AK3884" s="880"/>
      <c r="AL3884" s="881"/>
      <c r="AM3884" s="881"/>
      <c r="AN3884" s="881"/>
      <c r="AO3884" s="882"/>
      <c r="AP3884" s="883"/>
      <c r="AS3884" s="339"/>
    </row>
    <row r="3885" spans="1:50" ht="9.9" hidden="1" customHeight="1">
      <c r="A3885" s="3"/>
      <c r="B3885" s="346"/>
      <c r="C3885" s="877"/>
      <c r="E3885" s="723"/>
      <c r="F3885" s="723"/>
      <c r="G3885" s="723"/>
      <c r="H3885" s="723"/>
      <c r="I3885" s="723"/>
      <c r="J3885" s="723"/>
      <c r="K3885" s="723"/>
      <c r="L3885" s="364"/>
      <c r="M3885" s="733"/>
      <c r="N3885" s="723"/>
      <c r="O3885" s="723"/>
      <c r="P3885" s="723"/>
      <c r="Q3885" s="723"/>
      <c r="R3885" s="723"/>
      <c r="S3885" s="723"/>
      <c r="U3885" s="339"/>
      <c r="Y3885" s="3"/>
      <c r="Z3885" s="336"/>
      <c r="AA3885" s="337"/>
      <c r="AD3885" s="884"/>
      <c r="AE3885" s="885"/>
      <c r="AF3885" s="885"/>
      <c r="AG3885" s="885"/>
      <c r="AH3885" s="885"/>
      <c r="AI3885" s="888"/>
      <c r="AJ3885" s="338"/>
      <c r="AK3885" s="884" t="s">
        <v>21</v>
      </c>
      <c r="AL3885" s="885"/>
      <c r="AM3885" s="885"/>
      <c r="AN3885" s="885"/>
      <c r="AO3885" s="888"/>
      <c r="AP3885" s="890"/>
      <c r="AS3885" s="339"/>
    </row>
    <row r="3886" spans="1:50" ht="9.9" hidden="1" customHeight="1" thickBot="1">
      <c r="A3886" s="3"/>
      <c r="B3886" s="346"/>
      <c r="C3886" s="892">
        <v>0.41666666666666669</v>
      </c>
      <c r="E3886" s="723"/>
      <c r="F3886" s="723"/>
      <c r="G3886" s="723"/>
      <c r="H3886" s="723"/>
      <c r="I3886" s="723"/>
      <c r="J3886" s="723"/>
      <c r="K3886" s="723"/>
      <c r="M3886" s="733"/>
      <c r="N3886" s="723"/>
      <c r="O3886" s="723"/>
      <c r="P3886" s="723"/>
      <c r="Q3886" s="723"/>
      <c r="R3886" s="723"/>
      <c r="S3886" s="723"/>
      <c r="U3886" s="339"/>
      <c r="X3886" s="3"/>
      <c r="Y3886" s="3"/>
      <c r="Z3886" s="336"/>
      <c r="AA3886" s="337"/>
      <c r="AD3886" s="886"/>
      <c r="AE3886" s="887"/>
      <c r="AF3886" s="887"/>
      <c r="AG3886" s="887"/>
      <c r="AH3886" s="887"/>
      <c r="AI3886" s="889"/>
      <c r="AJ3886" s="338"/>
      <c r="AK3886" s="886"/>
      <c r="AL3886" s="887"/>
      <c r="AM3886" s="887"/>
      <c r="AN3886" s="887"/>
      <c r="AO3886" s="889"/>
      <c r="AP3886" s="891"/>
      <c r="AS3886" s="339"/>
    </row>
    <row r="3887" spans="1:50" ht="9.9" hidden="1" customHeight="1" thickTop="1" thickBot="1">
      <c r="A3887" s="3"/>
      <c r="B3887" s="346"/>
      <c r="C3887" s="893"/>
      <c r="E3887" s="723"/>
      <c r="F3887" s="723"/>
      <c r="G3887" s="723"/>
      <c r="H3887" s="723"/>
      <c r="I3887" s="723"/>
      <c r="J3887" s="723"/>
      <c r="K3887" s="723"/>
      <c r="L3887" s="364"/>
      <c r="M3887" s="733"/>
      <c r="N3887" s="723"/>
      <c r="O3887" s="723"/>
      <c r="P3887" s="723"/>
      <c r="Q3887" s="723"/>
      <c r="R3887" s="723"/>
      <c r="S3887" s="723"/>
      <c r="U3887" s="339"/>
      <c r="Y3887" s="3"/>
      <c r="Z3887" s="336"/>
      <c r="AA3887" s="337"/>
      <c r="AS3887" s="339"/>
      <c r="AV3887" s="3"/>
    </row>
    <row r="3888" spans="1:50" ht="20.100000000000001" hidden="1" customHeight="1">
      <c r="A3888" s="3"/>
      <c r="B3888" s="346"/>
      <c r="C3888" s="892">
        <v>0.47916666666666669</v>
      </c>
      <c r="E3888" s="723"/>
      <c r="F3888" s="723"/>
      <c r="G3888" s="723"/>
      <c r="H3888" s="723"/>
      <c r="I3888" s="723"/>
      <c r="J3888" s="723"/>
      <c r="K3888" s="723"/>
      <c r="M3888" s="733"/>
      <c r="N3888" s="723"/>
      <c r="O3888" s="723"/>
      <c r="P3888" s="723"/>
      <c r="Q3888" s="723"/>
      <c r="R3888" s="723"/>
      <c r="S3888" s="723"/>
      <c r="U3888" s="339"/>
      <c r="W3888" s="3"/>
      <c r="Y3888" s="3"/>
      <c r="Z3888" s="340" t="s">
        <v>261</v>
      </c>
      <c r="AA3888" s="602" t="s">
        <v>26</v>
      </c>
      <c r="AB3888" s="603"/>
      <c r="AC3888" s="603"/>
      <c r="AD3888" s="603"/>
      <c r="AE3888" s="603"/>
      <c r="AF3888" s="603"/>
      <c r="AG3888" s="603"/>
      <c r="AH3888" s="603"/>
      <c r="AI3888" s="603"/>
      <c r="AJ3888" s="603"/>
      <c r="AK3888" s="603"/>
      <c r="AL3888" s="603"/>
      <c r="AM3888" s="603"/>
      <c r="AN3888" s="603"/>
      <c r="AO3888" s="603"/>
      <c r="AP3888" s="603"/>
      <c r="AQ3888" s="341"/>
      <c r="AR3888" s="341"/>
      <c r="AS3888" s="342"/>
      <c r="AT3888" s="3"/>
      <c r="AU3888" s="3"/>
    </row>
    <row r="3889" spans="1:45" ht="9.9" hidden="1" customHeight="1">
      <c r="A3889" s="3"/>
      <c r="B3889" s="346"/>
      <c r="C3889" s="893"/>
      <c r="E3889" s="723"/>
      <c r="F3889" s="723"/>
      <c r="G3889" s="723"/>
      <c r="H3889" s="723"/>
      <c r="I3889" s="723"/>
      <c r="J3889" s="723"/>
      <c r="K3889" s="723"/>
      <c r="L3889" s="364"/>
      <c r="M3889" s="733"/>
      <c r="N3889" s="723"/>
      <c r="O3889" s="723"/>
      <c r="P3889" s="723"/>
      <c r="Q3889" s="723"/>
      <c r="R3889" s="723"/>
      <c r="S3889" s="723"/>
      <c r="U3889" s="339"/>
      <c r="Y3889" s="3"/>
      <c r="Z3889" s="876"/>
      <c r="AA3889" s="343"/>
      <c r="AS3889" s="339"/>
    </row>
    <row r="3890" spans="1:45" ht="9.9" hidden="1" customHeight="1">
      <c r="A3890" s="3"/>
      <c r="B3890" s="346"/>
      <c r="C3890" s="892">
        <v>0.54166666666666663</v>
      </c>
      <c r="E3890" s="723"/>
      <c r="F3890" s="723"/>
      <c r="G3890" s="723"/>
      <c r="H3890" s="723"/>
      <c r="I3890" s="723"/>
      <c r="J3890" s="723"/>
      <c r="K3890" s="723"/>
      <c r="M3890" s="733"/>
      <c r="N3890" s="723"/>
      <c r="O3890" s="723"/>
      <c r="P3890" s="723"/>
      <c r="Q3890" s="723"/>
      <c r="R3890" s="723"/>
      <c r="S3890" s="723"/>
      <c r="U3890" s="339"/>
      <c r="Y3890" s="3"/>
      <c r="Z3890" s="876"/>
      <c r="AA3890" s="343"/>
      <c r="AC3890" s="560"/>
      <c r="AD3890" s="560"/>
      <c r="AE3890" s="560"/>
      <c r="AF3890" s="560"/>
      <c r="AG3890" s="560"/>
      <c r="AH3890" s="560"/>
      <c r="AI3890" s="560"/>
      <c r="AJ3890" s="560"/>
      <c r="AK3890" s="560"/>
      <c r="AL3890" s="560"/>
      <c r="AM3890" s="126"/>
      <c r="AP3890" s="587" t="s">
        <v>28</v>
      </c>
      <c r="AQ3890" s="587"/>
      <c r="AR3890" s="587"/>
      <c r="AS3890" s="592"/>
    </row>
    <row r="3891" spans="1:45" ht="9.9" hidden="1" customHeight="1">
      <c r="A3891" s="3"/>
      <c r="B3891" s="346"/>
      <c r="C3891" s="893"/>
      <c r="E3891" s="723"/>
      <c r="F3891" s="723"/>
      <c r="G3891" s="723"/>
      <c r="H3891" s="723"/>
      <c r="I3891" s="723"/>
      <c r="J3891" s="723"/>
      <c r="K3891" s="723"/>
      <c r="L3891" s="364"/>
      <c r="M3891" s="733"/>
      <c r="N3891" s="723"/>
      <c r="O3891" s="723"/>
      <c r="P3891" s="723"/>
      <c r="Q3891" s="723"/>
      <c r="R3891" s="723"/>
      <c r="S3891" s="723"/>
      <c r="U3891" s="339"/>
      <c r="Y3891" s="3"/>
      <c r="Z3891" s="345"/>
      <c r="AA3891" s="343"/>
      <c r="AC3891" s="560"/>
      <c r="AD3891" s="560"/>
      <c r="AE3891" s="560"/>
      <c r="AF3891" s="560"/>
      <c r="AG3891" s="560"/>
      <c r="AH3891" s="560"/>
      <c r="AI3891" s="560"/>
      <c r="AJ3891" s="560"/>
      <c r="AK3891" s="560"/>
      <c r="AL3891" s="560"/>
      <c r="AM3891" s="126"/>
      <c r="AP3891" s="587"/>
      <c r="AQ3891" s="587"/>
      <c r="AR3891" s="587"/>
      <c r="AS3891" s="592"/>
    </row>
    <row r="3892" spans="1:45" ht="9.9" hidden="1" customHeight="1">
      <c r="A3892" s="3"/>
      <c r="B3892" s="346"/>
      <c r="C3892" s="337"/>
      <c r="U3892" s="339"/>
      <c r="Y3892" s="3"/>
      <c r="Z3892" s="345"/>
      <c r="AA3892" s="343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587"/>
      <c r="AQ3892" s="587"/>
      <c r="AR3892" s="587"/>
      <c r="AS3892" s="592"/>
    </row>
    <row r="3893" spans="1:45" ht="9.9" hidden="1" customHeight="1">
      <c r="A3893" s="3"/>
      <c r="B3893" s="336"/>
      <c r="C3893" s="337"/>
      <c r="F3893" s="894" t="s">
        <v>37</v>
      </c>
      <c r="G3893" s="895"/>
      <c r="H3893" s="895"/>
      <c r="I3893" s="895"/>
      <c r="J3893" s="895"/>
      <c r="K3893" s="895"/>
      <c r="L3893" s="338"/>
      <c r="M3893" s="894" t="s">
        <v>37</v>
      </c>
      <c r="N3893" s="895"/>
      <c r="O3893" s="895"/>
      <c r="P3893" s="895"/>
      <c r="Q3893" s="895"/>
      <c r="R3893" s="898"/>
      <c r="U3893" s="339"/>
      <c r="Y3893" s="3"/>
      <c r="Z3893" s="345"/>
      <c r="AA3893" s="343"/>
      <c r="AP3893" s="587"/>
      <c r="AQ3893" s="587"/>
      <c r="AR3893" s="587"/>
      <c r="AS3893" s="592"/>
    </row>
    <row r="3894" spans="1:45" ht="9.9" hidden="1" customHeight="1" thickBot="1">
      <c r="A3894" s="3"/>
      <c r="B3894" s="336"/>
      <c r="C3894" s="337"/>
      <c r="F3894" s="896"/>
      <c r="G3894" s="897"/>
      <c r="H3894" s="897"/>
      <c r="I3894" s="897"/>
      <c r="J3894" s="897"/>
      <c r="K3894" s="897"/>
      <c r="L3894" s="338"/>
      <c r="M3894" s="896"/>
      <c r="N3894" s="897"/>
      <c r="O3894" s="897"/>
      <c r="P3894" s="897"/>
      <c r="Q3894" s="897"/>
      <c r="R3894" s="899"/>
      <c r="U3894" s="339"/>
      <c r="Y3894" s="3"/>
      <c r="Z3894" s="346"/>
      <c r="AA3894" s="877" t="s">
        <v>29</v>
      </c>
      <c r="AC3894" s="723"/>
      <c r="AD3894" s="723"/>
      <c r="AE3894" s="723"/>
      <c r="AF3894" s="723"/>
      <c r="AG3894" s="723"/>
      <c r="AH3894" s="723"/>
      <c r="AI3894" s="723"/>
      <c r="AK3894" s="733"/>
      <c r="AL3894" s="723"/>
      <c r="AM3894" s="723"/>
      <c r="AN3894" s="723"/>
      <c r="AO3894" s="723"/>
      <c r="AP3894" s="723"/>
      <c r="AQ3894" s="723"/>
      <c r="AR3894" s="127"/>
      <c r="AS3894" s="348"/>
    </row>
    <row r="3895" spans="1:45" ht="9.9" hidden="1" customHeight="1">
      <c r="A3895" s="3"/>
      <c r="B3895" s="336"/>
      <c r="C3895" s="337"/>
      <c r="F3895" s="884" t="s">
        <v>11</v>
      </c>
      <c r="G3895" s="885"/>
      <c r="H3895" s="885"/>
      <c r="I3895" s="885"/>
      <c r="J3895" s="885"/>
      <c r="K3895" s="902"/>
      <c r="L3895" s="338"/>
      <c r="M3895" s="884" t="s">
        <v>12</v>
      </c>
      <c r="N3895" s="885"/>
      <c r="O3895" s="885"/>
      <c r="P3895" s="885"/>
      <c r="Q3895" s="902"/>
      <c r="R3895" s="903"/>
      <c r="U3895" s="339"/>
      <c r="Y3895" s="3"/>
      <c r="Z3895" s="346"/>
      <c r="AA3895" s="877"/>
      <c r="AC3895" s="723"/>
      <c r="AD3895" s="723"/>
      <c r="AE3895" s="723"/>
      <c r="AF3895" s="723"/>
      <c r="AG3895" s="723"/>
      <c r="AH3895" s="723"/>
      <c r="AI3895" s="723"/>
      <c r="AJ3895" s="364"/>
      <c r="AK3895" s="733"/>
      <c r="AL3895" s="723"/>
      <c r="AM3895" s="723"/>
      <c r="AN3895" s="723"/>
      <c r="AO3895" s="723"/>
      <c r="AP3895" s="723"/>
      <c r="AQ3895" s="723"/>
      <c r="AS3895" s="339"/>
    </row>
    <row r="3896" spans="1:45" ht="9.9" hidden="1" customHeight="1" thickBot="1">
      <c r="A3896" s="3"/>
      <c r="B3896" s="336"/>
      <c r="C3896" s="337"/>
      <c r="F3896" s="884"/>
      <c r="G3896" s="885"/>
      <c r="H3896" s="885"/>
      <c r="I3896" s="885"/>
      <c r="J3896" s="885"/>
      <c r="K3896" s="888"/>
      <c r="L3896" s="338"/>
      <c r="M3896" s="884"/>
      <c r="N3896" s="885"/>
      <c r="O3896" s="885"/>
      <c r="P3896" s="885"/>
      <c r="Q3896" s="888"/>
      <c r="R3896" s="890"/>
      <c r="U3896" s="339"/>
      <c r="Y3896" s="3"/>
      <c r="Z3896" s="346"/>
      <c r="AA3896" s="892">
        <v>0.41666666666666669</v>
      </c>
      <c r="AC3896" s="723"/>
      <c r="AD3896" s="723"/>
      <c r="AE3896" s="723"/>
      <c r="AF3896" s="723"/>
      <c r="AG3896" s="723"/>
      <c r="AH3896" s="723"/>
      <c r="AI3896" s="723"/>
      <c r="AK3896" s="733"/>
      <c r="AL3896" s="723"/>
      <c r="AM3896" s="723"/>
      <c r="AN3896" s="723"/>
      <c r="AO3896" s="723"/>
      <c r="AP3896" s="723"/>
      <c r="AQ3896" s="723"/>
      <c r="AS3896" s="339"/>
    </row>
    <row r="3897" spans="1:45" ht="9.9" hidden="1" customHeight="1">
      <c r="A3897" s="3"/>
      <c r="B3897" s="336"/>
      <c r="C3897" s="337"/>
      <c r="F3897" s="880" t="s">
        <v>15</v>
      </c>
      <c r="G3897" s="881"/>
      <c r="H3897" s="881"/>
      <c r="I3897" s="881"/>
      <c r="J3897" s="881"/>
      <c r="K3897" s="882"/>
      <c r="L3897" s="388"/>
      <c r="M3897" s="880" t="s">
        <v>16</v>
      </c>
      <c r="N3897" s="881"/>
      <c r="O3897" s="881"/>
      <c r="P3897" s="881"/>
      <c r="Q3897" s="882"/>
      <c r="R3897" s="883"/>
      <c r="U3897" s="339"/>
      <c r="Y3897" s="3"/>
      <c r="Z3897" s="346"/>
      <c r="AA3897" s="893"/>
      <c r="AC3897" s="723"/>
      <c r="AD3897" s="723"/>
      <c r="AE3897" s="723"/>
      <c r="AF3897" s="723"/>
      <c r="AG3897" s="723"/>
      <c r="AH3897" s="723"/>
      <c r="AI3897" s="723"/>
      <c r="AJ3897" s="364"/>
      <c r="AK3897" s="733"/>
      <c r="AL3897" s="723"/>
      <c r="AM3897" s="723"/>
      <c r="AN3897" s="723"/>
      <c r="AO3897" s="723"/>
      <c r="AP3897" s="723"/>
      <c r="AQ3897" s="723"/>
      <c r="AS3897" s="339"/>
    </row>
    <row r="3898" spans="1:45" ht="9.9" hidden="1" customHeight="1" thickBot="1">
      <c r="A3898" s="3"/>
      <c r="B3898" s="336"/>
      <c r="C3898" s="337"/>
      <c r="F3898" s="880"/>
      <c r="G3898" s="881"/>
      <c r="H3898" s="881"/>
      <c r="I3898" s="881"/>
      <c r="J3898" s="881"/>
      <c r="K3898" s="882"/>
      <c r="L3898" s="388"/>
      <c r="M3898" s="880"/>
      <c r="N3898" s="881"/>
      <c r="O3898" s="881"/>
      <c r="P3898" s="881"/>
      <c r="Q3898" s="882"/>
      <c r="R3898" s="883"/>
      <c r="U3898" s="339"/>
      <c r="Y3898" s="3"/>
      <c r="Z3898" s="346"/>
      <c r="AA3898" s="892">
        <v>0.47916666666666669</v>
      </c>
      <c r="AC3898" s="723"/>
      <c r="AD3898" s="723"/>
      <c r="AE3898" s="723"/>
      <c r="AF3898" s="723"/>
      <c r="AG3898" s="723"/>
      <c r="AH3898" s="723"/>
      <c r="AI3898" s="723"/>
      <c r="AK3898" s="733"/>
      <c r="AL3898" s="723"/>
      <c r="AM3898" s="723"/>
      <c r="AN3898" s="723"/>
      <c r="AO3898" s="723"/>
      <c r="AP3898" s="723"/>
      <c r="AQ3898" s="723"/>
      <c r="AS3898" s="339"/>
    </row>
    <row r="3899" spans="1:45" ht="9.9" hidden="1" customHeight="1">
      <c r="A3899" s="3"/>
      <c r="B3899" s="336"/>
      <c r="C3899" s="337"/>
      <c r="F3899" s="880" t="s">
        <v>19</v>
      </c>
      <c r="G3899" s="881"/>
      <c r="H3899" s="881"/>
      <c r="I3899" s="881"/>
      <c r="J3899" s="881"/>
      <c r="K3899" s="882"/>
      <c r="L3899" s="388"/>
      <c r="M3899" s="880" t="s">
        <v>20</v>
      </c>
      <c r="N3899" s="881"/>
      <c r="O3899" s="881"/>
      <c r="P3899" s="881"/>
      <c r="Q3899" s="882"/>
      <c r="R3899" s="883"/>
      <c r="U3899" s="339"/>
      <c r="Y3899" s="3"/>
      <c r="Z3899" s="346"/>
      <c r="AA3899" s="893"/>
      <c r="AC3899" s="723"/>
      <c r="AD3899" s="723"/>
      <c r="AE3899" s="723"/>
      <c r="AF3899" s="723"/>
      <c r="AG3899" s="723"/>
      <c r="AH3899" s="723"/>
      <c r="AI3899" s="723"/>
      <c r="AJ3899" s="364"/>
      <c r="AK3899" s="733"/>
      <c r="AL3899" s="723"/>
      <c r="AM3899" s="723"/>
      <c r="AN3899" s="723"/>
      <c r="AO3899" s="723"/>
      <c r="AP3899" s="723"/>
      <c r="AQ3899" s="723"/>
      <c r="AS3899" s="339"/>
    </row>
    <row r="3900" spans="1:45" ht="9.9" hidden="1" customHeight="1" thickBot="1">
      <c r="A3900" s="3"/>
      <c r="B3900" s="336"/>
      <c r="C3900" s="337"/>
      <c r="F3900" s="880"/>
      <c r="G3900" s="881"/>
      <c r="H3900" s="881"/>
      <c r="I3900" s="881"/>
      <c r="J3900" s="881"/>
      <c r="K3900" s="882"/>
      <c r="L3900" s="388"/>
      <c r="M3900" s="880"/>
      <c r="N3900" s="881"/>
      <c r="O3900" s="881"/>
      <c r="P3900" s="881"/>
      <c r="Q3900" s="882"/>
      <c r="R3900" s="883"/>
      <c r="U3900" s="339"/>
      <c r="Y3900" s="3"/>
      <c r="Z3900" s="346"/>
      <c r="AA3900" s="892">
        <v>0.54166666666666663</v>
      </c>
      <c r="AC3900" s="723"/>
      <c r="AD3900" s="723"/>
      <c r="AE3900" s="723"/>
      <c r="AF3900" s="723"/>
      <c r="AG3900" s="723"/>
      <c r="AH3900" s="723"/>
      <c r="AI3900" s="723"/>
      <c r="AK3900" s="733"/>
      <c r="AL3900" s="723"/>
      <c r="AM3900" s="723"/>
      <c r="AN3900" s="723"/>
      <c r="AO3900" s="723"/>
      <c r="AP3900" s="723"/>
      <c r="AQ3900" s="723"/>
      <c r="AS3900" s="339"/>
    </row>
    <row r="3901" spans="1:45" ht="9.9" hidden="1" customHeight="1">
      <c r="A3901" s="3"/>
      <c r="B3901" s="336"/>
      <c r="C3901" s="337"/>
      <c r="F3901" s="884"/>
      <c r="G3901" s="885"/>
      <c r="H3901" s="885"/>
      <c r="I3901" s="885"/>
      <c r="J3901" s="885"/>
      <c r="K3901" s="888"/>
      <c r="L3901" s="338"/>
      <c r="M3901" s="884" t="s">
        <v>21</v>
      </c>
      <c r="N3901" s="885"/>
      <c r="O3901" s="885"/>
      <c r="P3901" s="885"/>
      <c r="Q3901" s="888"/>
      <c r="R3901" s="890"/>
      <c r="U3901" s="339"/>
      <c r="Y3901" s="3"/>
      <c r="Z3901" s="346"/>
      <c r="AA3901" s="893"/>
      <c r="AC3901" s="723"/>
      <c r="AD3901" s="723"/>
      <c r="AE3901" s="723"/>
      <c r="AF3901" s="723"/>
      <c r="AG3901" s="723"/>
      <c r="AH3901" s="723"/>
      <c r="AI3901" s="723"/>
      <c r="AJ3901" s="364"/>
      <c r="AK3901" s="733"/>
      <c r="AL3901" s="723"/>
      <c r="AM3901" s="723"/>
      <c r="AN3901" s="723"/>
      <c r="AO3901" s="723"/>
      <c r="AP3901" s="723"/>
      <c r="AQ3901" s="723"/>
      <c r="AS3901" s="339"/>
    </row>
    <row r="3902" spans="1:45" ht="9.9" hidden="1" customHeight="1" thickBot="1">
      <c r="A3902" s="3"/>
      <c r="B3902" s="336"/>
      <c r="C3902" s="337"/>
      <c r="F3902" s="886"/>
      <c r="G3902" s="887"/>
      <c r="H3902" s="887"/>
      <c r="I3902" s="887"/>
      <c r="J3902" s="887"/>
      <c r="K3902" s="889"/>
      <c r="L3902" s="338"/>
      <c r="M3902" s="886"/>
      <c r="N3902" s="887"/>
      <c r="O3902" s="887"/>
      <c r="P3902" s="887"/>
      <c r="Q3902" s="889"/>
      <c r="R3902" s="891"/>
      <c r="U3902" s="339"/>
      <c r="Y3902" s="3"/>
      <c r="Z3902" s="346"/>
      <c r="AA3902" s="337"/>
      <c r="AS3902" s="339"/>
    </row>
    <row r="3903" spans="1:45" ht="9.9" hidden="1" customHeight="1" thickTop="1">
      <c r="A3903" s="3"/>
      <c r="B3903" s="336"/>
      <c r="C3903" s="337"/>
      <c r="U3903" s="339"/>
      <c r="Y3903" s="3"/>
      <c r="Z3903" s="336"/>
      <c r="AA3903" s="337"/>
      <c r="AD3903" s="894" t="s">
        <v>37</v>
      </c>
      <c r="AE3903" s="895"/>
      <c r="AF3903" s="895"/>
      <c r="AG3903" s="895"/>
      <c r="AH3903" s="895"/>
      <c r="AI3903" s="895"/>
      <c r="AJ3903" s="338"/>
      <c r="AK3903" s="894" t="s">
        <v>37</v>
      </c>
      <c r="AL3903" s="895"/>
      <c r="AM3903" s="895"/>
      <c r="AN3903" s="895"/>
      <c r="AO3903" s="895"/>
      <c r="AP3903" s="898"/>
      <c r="AS3903" s="339"/>
    </row>
    <row r="3904" spans="1:45" ht="9.9" hidden="1" customHeight="1" thickBot="1">
      <c r="A3904" s="3"/>
      <c r="B3904" s="340" t="s">
        <v>257</v>
      </c>
      <c r="C3904" s="602" t="s">
        <v>26</v>
      </c>
      <c r="D3904" s="603"/>
      <c r="E3904" s="603"/>
      <c r="F3904" s="603"/>
      <c r="G3904" s="603"/>
      <c r="H3904" s="603"/>
      <c r="I3904" s="603"/>
      <c r="J3904" s="603"/>
      <c r="K3904" s="603"/>
      <c r="L3904" s="603"/>
      <c r="M3904" s="603"/>
      <c r="N3904" s="603"/>
      <c r="O3904" s="603"/>
      <c r="P3904" s="603"/>
      <c r="Q3904" s="603"/>
      <c r="R3904" s="341"/>
      <c r="S3904" s="341"/>
      <c r="T3904" s="342"/>
      <c r="Y3904" s="3"/>
      <c r="Z3904" s="336"/>
      <c r="AA3904" s="337"/>
      <c r="AD3904" s="896"/>
      <c r="AE3904" s="897"/>
      <c r="AF3904" s="897"/>
      <c r="AG3904" s="897"/>
      <c r="AH3904" s="897"/>
      <c r="AI3904" s="897"/>
      <c r="AJ3904" s="338"/>
      <c r="AK3904" s="896"/>
      <c r="AL3904" s="897"/>
      <c r="AM3904" s="897"/>
      <c r="AN3904" s="897"/>
      <c r="AO3904" s="897"/>
      <c r="AP3904" s="899"/>
      <c r="AS3904" s="339"/>
    </row>
    <row r="3905" spans="1:50" ht="9.9" hidden="1" customHeight="1" thickTop="1">
      <c r="A3905" s="3"/>
      <c r="B3905" s="876" t="s">
        <v>27</v>
      </c>
      <c r="C3905" s="343"/>
      <c r="T3905" s="339"/>
      <c r="Y3905" s="3"/>
      <c r="Z3905" s="336"/>
      <c r="AA3905" s="337"/>
      <c r="AD3905" s="884" t="s">
        <v>11</v>
      </c>
      <c r="AE3905" s="885"/>
      <c r="AF3905" s="885"/>
      <c r="AG3905" s="885"/>
      <c r="AH3905" s="885"/>
      <c r="AI3905" s="902"/>
      <c r="AJ3905" s="338"/>
      <c r="AK3905" s="884" t="s">
        <v>12</v>
      </c>
      <c r="AL3905" s="885"/>
      <c r="AM3905" s="885"/>
      <c r="AN3905" s="885"/>
      <c r="AO3905" s="902"/>
      <c r="AP3905" s="903"/>
      <c r="AS3905" s="339"/>
    </row>
    <row r="3906" spans="1:50" ht="9.9" hidden="1" customHeight="1">
      <c r="A3906" s="3"/>
      <c r="B3906" s="876"/>
      <c r="C3906" s="343"/>
      <c r="E3906" s="566" t="s">
        <v>258</v>
      </c>
      <c r="F3906" s="566"/>
      <c r="G3906" s="566"/>
      <c r="H3906" s="566"/>
      <c r="I3906" s="566"/>
      <c r="J3906" s="566"/>
      <c r="K3906" s="566"/>
      <c r="L3906" s="566"/>
      <c r="M3906" s="566"/>
      <c r="N3906" s="126"/>
      <c r="Q3906" s="587" t="s">
        <v>28</v>
      </c>
      <c r="R3906" s="587"/>
      <c r="S3906" s="587"/>
      <c r="T3906" s="592"/>
      <c r="Y3906" s="3"/>
      <c r="Z3906" s="336"/>
      <c r="AA3906" s="337"/>
      <c r="AD3906" s="884"/>
      <c r="AE3906" s="885"/>
      <c r="AF3906" s="885"/>
      <c r="AG3906" s="885"/>
      <c r="AH3906" s="885"/>
      <c r="AI3906" s="888"/>
      <c r="AJ3906" s="338"/>
      <c r="AK3906" s="884"/>
      <c r="AL3906" s="885"/>
      <c r="AM3906" s="885"/>
      <c r="AN3906" s="885"/>
      <c r="AO3906" s="888"/>
      <c r="AP3906" s="890"/>
      <c r="AS3906" s="339"/>
    </row>
    <row r="3907" spans="1:50" ht="9.9" hidden="1" customHeight="1">
      <c r="A3907" s="3"/>
      <c r="B3907" s="345"/>
      <c r="C3907" s="343"/>
      <c r="E3907" s="566"/>
      <c r="F3907" s="566"/>
      <c r="G3907" s="566"/>
      <c r="H3907" s="566"/>
      <c r="I3907" s="566"/>
      <c r="J3907" s="566"/>
      <c r="K3907" s="566"/>
      <c r="L3907" s="566"/>
      <c r="M3907" s="566"/>
      <c r="N3907" s="126"/>
      <c r="Q3907" s="587"/>
      <c r="R3907" s="587"/>
      <c r="S3907" s="587"/>
      <c r="T3907" s="592"/>
      <c r="Y3907" s="3"/>
      <c r="Z3907" s="336"/>
      <c r="AA3907" s="337"/>
      <c r="AD3907" s="880" t="s">
        <v>15</v>
      </c>
      <c r="AE3907" s="881"/>
      <c r="AF3907" s="881"/>
      <c r="AG3907" s="881"/>
      <c r="AH3907" s="881"/>
      <c r="AI3907" s="882"/>
      <c r="AJ3907" s="388"/>
      <c r="AK3907" s="880" t="s">
        <v>16</v>
      </c>
      <c r="AL3907" s="881"/>
      <c r="AM3907" s="881"/>
      <c r="AN3907" s="881"/>
      <c r="AO3907" s="882"/>
      <c r="AP3907" s="883"/>
      <c r="AS3907" s="339"/>
    </row>
    <row r="3908" spans="1:50" ht="9.9" hidden="1" customHeight="1">
      <c r="A3908" s="3"/>
      <c r="B3908" s="345"/>
      <c r="C3908" s="343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587"/>
      <c r="R3908" s="587"/>
      <c r="S3908" s="587"/>
      <c r="T3908" s="592"/>
      <c r="Y3908" s="3"/>
      <c r="Z3908" s="336"/>
      <c r="AA3908" s="337"/>
      <c r="AD3908" s="880"/>
      <c r="AE3908" s="881"/>
      <c r="AF3908" s="881"/>
      <c r="AG3908" s="881"/>
      <c r="AH3908" s="881"/>
      <c r="AI3908" s="882"/>
      <c r="AJ3908" s="388"/>
      <c r="AK3908" s="880"/>
      <c r="AL3908" s="881"/>
      <c r="AM3908" s="881"/>
      <c r="AN3908" s="881"/>
      <c r="AO3908" s="882"/>
      <c r="AP3908" s="883"/>
      <c r="AS3908" s="339"/>
      <c r="AW3908" s="3"/>
      <c r="AX3908" s="3"/>
    </row>
    <row r="3909" spans="1:50" ht="9.9" hidden="1" customHeight="1">
      <c r="A3909" s="3"/>
      <c r="B3909" s="336"/>
      <c r="C3909" s="337"/>
      <c r="T3909" s="339"/>
      <c r="Y3909" s="3"/>
      <c r="Z3909" s="336"/>
      <c r="AA3909" s="337"/>
      <c r="AD3909" s="880" t="s">
        <v>19</v>
      </c>
      <c r="AE3909" s="881"/>
      <c r="AF3909" s="881"/>
      <c r="AG3909" s="881"/>
      <c r="AH3909" s="881"/>
      <c r="AI3909" s="882"/>
      <c r="AJ3909" s="388"/>
      <c r="AK3909" s="880" t="s">
        <v>20</v>
      </c>
      <c r="AL3909" s="881"/>
      <c r="AM3909" s="881"/>
      <c r="AN3909" s="881"/>
      <c r="AO3909" s="882"/>
      <c r="AP3909" s="883"/>
      <c r="AS3909" s="339"/>
    </row>
    <row r="3910" spans="1:50" ht="9.9" hidden="1" customHeight="1">
      <c r="A3910" s="3"/>
      <c r="B3910" s="340" t="s">
        <v>257</v>
      </c>
      <c r="C3910" s="602" t="s">
        <v>26</v>
      </c>
      <c r="D3910" s="603"/>
      <c r="E3910" s="603"/>
      <c r="F3910" s="603"/>
      <c r="G3910" s="603"/>
      <c r="H3910" s="603"/>
      <c r="I3910" s="603"/>
      <c r="J3910" s="603"/>
      <c r="K3910" s="603"/>
      <c r="L3910" s="603"/>
      <c r="M3910" s="603"/>
      <c r="N3910" s="603"/>
      <c r="O3910" s="603"/>
      <c r="P3910" s="603"/>
      <c r="Q3910" s="603"/>
      <c r="R3910" s="341"/>
      <c r="S3910" s="341"/>
      <c r="T3910" s="342"/>
      <c r="U3910" s="3"/>
      <c r="V3910" s="3"/>
      <c r="Y3910" s="3"/>
      <c r="Z3910" s="336"/>
      <c r="AA3910" s="337"/>
      <c r="AD3910" s="880"/>
      <c r="AE3910" s="881"/>
      <c r="AF3910" s="881"/>
      <c r="AG3910" s="881"/>
      <c r="AH3910" s="881"/>
      <c r="AI3910" s="882"/>
      <c r="AJ3910" s="388"/>
      <c r="AK3910" s="880"/>
      <c r="AL3910" s="881"/>
      <c r="AM3910" s="881"/>
      <c r="AN3910" s="881"/>
      <c r="AO3910" s="882"/>
      <c r="AP3910" s="883"/>
      <c r="AS3910" s="339"/>
    </row>
    <row r="3911" spans="1:50" ht="9.9" hidden="1" customHeight="1">
      <c r="A3911" s="3"/>
      <c r="B3911" s="876"/>
      <c r="C3911" s="343"/>
      <c r="T3911" s="339"/>
      <c r="Y3911" s="3"/>
      <c r="Z3911" s="336"/>
      <c r="AA3911" s="337"/>
      <c r="AD3911" s="884"/>
      <c r="AE3911" s="885"/>
      <c r="AF3911" s="885"/>
      <c r="AG3911" s="885"/>
      <c r="AH3911" s="885"/>
      <c r="AI3911" s="888"/>
      <c r="AJ3911" s="338"/>
      <c r="AK3911" s="884" t="s">
        <v>21</v>
      </c>
      <c r="AL3911" s="885"/>
      <c r="AM3911" s="885"/>
      <c r="AN3911" s="885"/>
      <c r="AO3911" s="888"/>
      <c r="AP3911" s="890"/>
      <c r="AS3911" s="339"/>
    </row>
    <row r="3912" spans="1:50" ht="9.9" hidden="1" customHeight="1" thickBot="1">
      <c r="A3912" s="3"/>
      <c r="B3912" s="876"/>
      <c r="C3912" s="343"/>
      <c r="E3912" s="560"/>
      <c r="F3912" s="560"/>
      <c r="G3912" s="560"/>
      <c r="H3912" s="560"/>
      <c r="I3912" s="560"/>
      <c r="J3912" s="560"/>
      <c r="K3912" s="560"/>
      <c r="L3912" s="560"/>
      <c r="M3912" s="560"/>
      <c r="N3912" s="126"/>
      <c r="Q3912" s="587" t="s">
        <v>28</v>
      </c>
      <c r="R3912" s="587"/>
      <c r="S3912" s="587"/>
      <c r="T3912" s="592"/>
      <c r="Y3912" s="3"/>
      <c r="Z3912" s="336"/>
      <c r="AA3912" s="337"/>
      <c r="AD3912" s="886"/>
      <c r="AE3912" s="887"/>
      <c r="AF3912" s="887"/>
      <c r="AG3912" s="887"/>
      <c r="AH3912" s="887"/>
      <c r="AI3912" s="889"/>
      <c r="AJ3912" s="338"/>
      <c r="AK3912" s="886"/>
      <c r="AL3912" s="887"/>
      <c r="AM3912" s="887"/>
      <c r="AN3912" s="887"/>
      <c r="AO3912" s="889"/>
      <c r="AP3912" s="891"/>
      <c r="AS3912" s="339"/>
    </row>
    <row r="3913" spans="1:50" ht="9.9" hidden="1" customHeight="1" thickTop="1" thickBot="1">
      <c r="A3913" s="3"/>
      <c r="B3913" s="345"/>
      <c r="C3913" s="343"/>
      <c r="E3913" s="560"/>
      <c r="F3913" s="560"/>
      <c r="G3913" s="560"/>
      <c r="H3913" s="560"/>
      <c r="I3913" s="560"/>
      <c r="J3913" s="560"/>
      <c r="K3913" s="560"/>
      <c r="L3913" s="560"/>
      <c r="M3913" s="560"/>
      <c r="N3913" s="126"/>
      <c r="Q3913" s="587"/>
      <c r="R3913" s="587"/>
      <c r="S3913" s="587"/>
      <c r="T3913" s="592"/>
      <c r="Y3913" s="3"/>
      <c r="Z3913" s="336"/>
      <c r="AA3913" s="337"/>
      <c r="AS3913" s="339"/>
    </row>
    <row r="3914" spans="1:50" ht="20.100000000000001" hidden="1" customHeight="1">
      <c r="A3914" s="3"/>
      <c r="B3914" s="345"/>
      <c r="C3914" s="343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587"/>
      <c r="R3914" s="587"/>
      <c r="S3914" s="587"/>
      <c r="T3914" s="592"/>
      <c r="Y3914" s="3"/>
      <c r="Z3914" s="340" t="s">
        <v>104</v>
      </c>
      <c r="AA3914" s="602" t="s">
        <v>26</v>
      </c>
      <c r="AB3914" s="603"/>
      <c r="AC3914" s="603"/>
      <c r="AD3914" s="603"/>
      <c r="AE3914" s="603"/>
      <c r="AF3914" s="603"/>
      <c r="AG3914" s="603"/>
      <c r="AH3914" s="603"/>
      <c r="AI3914" s="603"/>
      <c r="AJ3914" s="603"/>
      <c r="AK3914" s="603"/>
      <c r="AL3914" s="603"/>
      <c r="AM3914" s="603"/>
      <c r="AN3914" s="603"/>
      <c r="AO3914" s="603"/>
      <c r="AP3914" s="603"/>
      <c r="AQ3914" s="341"/>
      <c r="AR3914" s="341"/>
      <c r="AS3914" s="342"/>
    </row>
    <row r="3915" spans="1:50" ht="9.9" hidden="1" customHeight="1">
      <c r="A3915" s="3"/>
      <c r="B3915" s="345"/>
      <c r="C3915" s="343"/>
      <c r="Q3915" s="587"/>
      <c r="R3915" s="587"/>
      <c r="S3915" s="587"/>
      <c r="T3915" s="592"/>
      <c r="Y3915" s="3"/>
      <c r="Z3915" s="876" t="s">
        <v>41</v>
      </c>
      <c r="AA3915" s="343"/>
      <c r="AS3915" s="339"/>
    </row>
    <row r="3916" spans="1:50" ht="9.9" hidden="1" customHeight="1">
      <c r="A3916" s="3"/>
      <c r="B3916" s="346"/>
      <c r="C3916" s="877" t="s">
        <v>29</v>
      </c>
      <c r="E3916" s="723"/>
      <c r="F3916" s="723"/>
      <c r="G3916" s="723"/>
      <c r="H3916" s="723"/>
      <c r="I3916" s="723"/>
      <c r="J3916" s="723"/>
      <c r="K3916" s="904"/>
      <c r="L3916" s="733"/>
      <c r="M3916" s="723"/>
      <c r="N3916" s="723"/>
      <c r="O3916" s="723"/>
      <c r="P3916" s="723"/>
      <c r="Q3916" s="723"/>
      <c r="R3916" s="723"/>
      <c r="S3916" s="127"/>
      <c r="T3916" s="348"/>
      <c r="Y3916" s="3"/>
      <c r="Z3916" s="876"/>
      <c r="AA3916" s="343"/>
      <c r="AC3916" s="560"/>
      <c r="AD3916" s="560"/>
      <c r="AE3916" s="560"/>
      <c r="AF3916" s="560"/>
      <c r="AG3916" s="560"/>
      <c r="AH3916" s="560"/>
      <c r="AI3916" s="560"/>
      <c r="AJ3916" s="560"/>
      <c r="AK3916" s="560"/>
      <c r="AL3916" s="560"/>
      <c r="AM3916" s="126"/>
      <c r="AP3916" s="587" t="s">
        <v>28</v>
      </c>
      <c r="AQ3916" s="587"/>
      <c r="AR3916" s="587"/>
      <c r="AS3916" s="592"/>
    </row>
    <row r="3917" spans="1:50" ht="9.9" hidden="1" customHeight="1">
      <c r="A3917" s="3"/>
      <c r="B3917" s="346"/>
      <c r="C3917" s="877"/>
      <c r="E3917" s="723"/>
      <c r="F3917" s="723"/>
      <c r="G3917" s="723"/>
      <c r="H3917" s="723"/>
      <c r="I3917" s="723"/>
      <c r="J3917" s="723"/>
      <c r="K3917" s="904"/>
      <c r="L3917" s="733"/>
      <c r="M3917" s="723"/>
      <c r="N3917" s="723"/>
      <c r="O3917" s="723"/>
      <c r="P3917" s="723"/>
      <c r="Q3917" s="723"/>
      <c r="R3917" s="723"/>
      <c r="T3917" s="339"/>
      <c r="Y3917" s="3"/>
      <c r="Z3917" s="905"/>
      <c r="AA3917" s="343"/>
      <c r="AC3917" s="560"/>
      <c r="AD3917" s="560"/>
      <c r="AE3917" s="560"/>
      <c r="AF3917" s="560"/>
      <c r="AG3917" s="560"/>
      <c r="AH3917" s="560"/>
      <c r="AI3917" s="560"/>
      <c r="AJ3917" s="560"/>
      <c r="AK3917" s="560"/>
      <c r="AL3917" s="560"/>
      <c r="AM3917" s="126"/>
      <c r="AP3917" s="587"/>
      <c r="AQ3917" s="587"/>
      <c r="AR3917" s="587"/>
      <c r="AS3917" s="592"/>
    </row>
    <row r="3918" spans="1:50" ht="9.9" hidden="1" customHeight="1">
      <c r="A3918" s="3"/>
      <c r="B3918" s="346"/>
      <c r="C3918" s="892">
        <v>0.41666666666666669</v>
      </c>
      <c r="E3918" s="723"/>
      <c r="F3918" s="723"/>
      <c r="G3918" s="723"/>
      <c r="H3918" s="723"/>
      <c r="I3918" s="723"/>
      <c r="J3918" s="723"/>
      <c r="K3918" s="904"/>
      <c r="L3918" s="733"/>
      <c r="M3918" s="723"/>
      <c r="N3918" s="723"/>
      <c r="O3918" s="723"/>
      <c r="P3918" s="723"/>
      <c r="Q3918" s="723"/>
      <c r="R3918" s="723"/>
      <c r="T3918" s="339"/>
      <c r="Y3918" s="3"/>
      <c r="Z3918" s="905"/>
      <c r="AA3918" s="343"/>
      <c r="AP3918" s="127"/>
      <c r="AQ3918" s="127"/>
      <c r="AR3918" s="127"/>
      <c r="AS3918" s="348"/>
    </row>
    <row r="3919" spans="1:50" ht="9.9" hidden="1" customHeight="1">
      <c r="A3919" s="3"/>
      <c r="B3919" s="346"/>
      <c r="C3919" s="893"/>
      <c r="E3919" s="723"/>
      <c r="F3919" s="723"/>
      <c r="G3919" s="723"/>
      <c r="H3919" s="723"/>
      <c r="I3919" s="723"/>
      <c r="J3919" s="723"/>
      <c r="K3919" s="904"/>
      <c r="L3919" s="733"/>
      <c r="M3919" s="723"/>
      <c r="N3919" s="723"/>
      <c r="O3919" s="723"/>
      <c r="P3919" s="723"/>
      <c r="Q3919" s="723"/>
      <c r="R3919" s="723"/>
      <c r="T3919" s="339"/>
      <c r="Y3919" s="3"/>
      <c r="Z3919" s="351"/>
      <c r="AA3919" s="343"/>
      <c r="AP3919" s="127"/>
      <c r="AQ3919" s="127"/>
      <c r="AR3919" s="127"/>
      <c r="AS3919" s="348"/>
    </row>
    <row r="3920" spans="1:50" ht="9.9" hidden="1" customHeight="1" thickBot="1">
      <c r="A3920" s="3"/>
      <c r="B3920" s="346"/>
      <c r="C3920" s="892">
        <v>0.47916666666666669</v>
      </c>
      <c r="E3920" s="723"/>
      <c r="F3920" s="723"/>
      <c r="G3920" s="723"/>
      <c r="H3920" s="723"/>
      <c r="I3920" s="723"/>
      <c r="J3920" s="723"/>
      <c r="K3920" s="904"/>
      <c r="L3920" s="733"/>
      <c r="M3920" s="723"/>
      <c r="N3920" s="723"/>
      <c r="O3920" s="723"/>
      <c r="P3920" s="723"/>
      <c r="Q3920" s="723"/>
      <c r="R3920" s="723"/>
      <c r="T3920" s="339"/>
      <c r="Y3920" s="3"/>
      <c r="Z3920" s="346"/>
      <c r="AA3920" s="877" t="s">
        <v>29</v>
      </c>
      <c r="AC3920" s="723"/>
      <c r="AD3920" s="723"/>
      <c r="AE3920" s="723"/>
      <c r="AF3920" s="723"/>
      <c r="AG3920" s="723"/>
      <c r="AH3920" s="723"/>
      <c r="AI3920" s="723"/>
      <c r="AK3920" s="733"/>
      <c r="AL3920" s="723"/>
      <c r="AM3920" s="723"/>
      <c r="AN3920" s="723"/>
      <c r="AO3920" s="723"/>
      <c r="AP3920" s="723"/>
      <c r="AQ3920" s="723"/>
      <c r="AR3920" s="127"/>
      <c r="AS3920" s="348"/>
    </row>
    <row r="3921" spans="1:45" ht="9.9" hidden="1" customHeight="1">
      <c r="A3921" s="3"/>
      <c r="B3921" s="346"/>
      <c r="C3921" s="893"/>
      <c r="E3921" s="723"/>
      <c r="F3921" s="723"/>
      <c r="G3921" s="723"/>
      <c r="H3921" s="723"/>
      <c r="I3921" s="723"/>
      <c r="J3921" s="723"/>
      <c r="K3921" s="904"/>
      <c r="L3921" s="733"/>
      <c r="M3921" s="723"/>
      <c r="N3921" s="723"/>
      <c r="O3921" s="723"/>
      <c r="P3921" s="723"/>
      <c r="Q3921" s="723"/>
      <c r="R3921" s="723"/>
      <c r="T3921" s="339"/>
      <c r="Y3921" s="3"/>
      <c r="Z3921" s="346"/>
      <c r="AA3921" s="877"/>
      <c r="AC3921" s="723"/>
      <c r="AD3921" s="723"/>
      <c r="AE3921" s="723"/>
      <c r="AF3921" s="723"/>
      <c r="AG3921" s="723"/>
      <c r="AH3921" s="723"/>
      <c r="AI3921" s="723"/>
      <c r="AJ3921" s="364"/>
      <c r="AK3921" s="733"/>
      <c r="AL3921" s="723"/>
      <c r="AM3921" s="723"/>
      <c r="AN3921" s="723"/>
      <c r="AO3921" s="723"/>
      <c r="AP3921" s="723"/>
      <c r="AQ3921" s="723"/>
      <c r="AS3921" s="339"/>
    </row>
    <row r="3922" spans="1:45" ht="9.9" hidden="1" customHeight="1" thickBot="1">
      <c r="A3922" s="3"/>
      <c r="B3922" s="346"/>
      <c r="C3922" s="892">
        <v>0.54166666666666663</v>
      </c>
      <c r="E3922" s="723"/>
      <c r="F3922" s="723"/>
      <c r="G3922" s="723"/>
      <c r="H3922" s="723"/>
      <c r="I3922" s="723"/>
      <c r="J3922" s="723"/>
      <c r="K3922" s="904"/>
      <c r="L3922" s="733"/>
      <c r="M3922" s="723"/>
      <c r="N3922" s="723"/>
      <c r="O3922" s="723"/>
      <c r="P3922" s="723"/>
      <c r="Q3922" s="723"/>
      <c r="R3922" s="723"/>
      <c r="T3922" s="339"/>
      <c r="Y3922" s="3"/>
      <c r="Z3922" s="346"/>
      <c r="AA3922" s="892">
        <v>0.41666666666666669</v>
      </c>
      <c r="AC3922" s="723"/>
      <c r="AD3922" s="723"/>
      <c r="AE3922" s="723"/>
      <c r="AF3922" s="723"/>
      <c r="AG3922" s="723"/>
      <c r="AH3922" s="723"/>
      <c r="AI3922" s="723"/>
      <c r="AK3922" s="733"/>
      <c r="AL3922" s="723"/>
      <c r="AM3922" s="723"/>
      <c r="AN3922" s="723"/>
      <c r="AO3922" s="723"/>
      <c r="AP3922" s="723"/>
      <c r="AQ3922" s="723"/>
      <c r="AS3922" s="339"/>
    </row>
    <row r="3923" spans="1:45" ht="9.9" hidden="1" customHeight="1">
      <c r="A3923" s="3"/>
      <c r="B3923" s="346"/>
      <c r="C3923" s="893"/>
      <c r="E3923" s="723"/>
      <c r="F3923" s="723"/>
      <c r="G3923" s="723"/>
      <c r="H3923" s="723"/>
      <c r="I3923" s="723"/>
      <c r="J3923" s="723"/>
      <c r="K3923" s="904"/>
      <c r="L3923" s="733"/>
      <c r="M3923" s="723"/>
      <c r="N3923" s="723"/>
      <c r="O3923" s="723"/>
      <c r="P3923" s="723"/>
      <c r="Q3923" s="723"/>
      <c r="R3923" s="723"/>
      <c r="T3923" s="339"/>
      <c r="Y3923" s="3"/>
      <c r="Z3923" s="346"/>
      <c r="AA3923" s="893"/>
      <c r="AC3923" s="723"/>
      <c r="AD3923" s="723"/>
      <c r="AE3923" s="723"/>
      <c r="AF3923" s="723"/>
      <c r="AG3923" s="723"/>
      <c r="AH3923" s="723"/>
      <c r="AI3923" s="723"/>
      <c r="AJ3923" s="364"/>
      <c r="AK3923" s="733"/>
      <c r="AL3923" s="723"/>
      <c r="AM3923" s="723"/>
      <c r="AN3923" s="723"/>
      <c r="AO3923" s="723"/>
      <c r="AP3923" s="723"/>
      <c r="AQ3923" s="723"/>
      <c r="AS3923" s="339"/>
    </row>
    <row r="3924" spans="1:45" ht="9.9" hidden="1" customHeight="1" thickBot="1">
      <c r="A3924" s="3"/>
      <c r="B3924" s="346"/>
      <c r="C3924" s="337"/>
      <c r="T3924" s="339"/>
      <c r="Y3924" s="3"/>
      <c r="Z3924" s="346"/>
      <c r="AA3924" s="892">
        <v>0.47916666666666669</v>
      </c>
      <c r="AC3924" s="723"/>
      <c r="AD3924" s="723"/>
      <c r="AE3924" s="723"/>
      <c r="AF3924" s="723"/>
      <c r="AG3924" s="723"/>
      <c r="AH3924" s="723"/>
      <c r="AI3924" s="723"/>
      <c r="AK3924" s="733"/>
      <c r="AL3924" s="723"/>
      <c r="AM3924" s="723"/>
      <c r="AN3924" s="723"/>
      <c r="AO3924" s="723"/>
      <c r="AP3924" s="723"/>
      <c r="AQ3924" s="723"/>
      <c r="AS3924" s="339"/>
    </row>
    <row r="3925" spans="1:45" ht="9.9" hidden="1" customHeight="1">
      <c r="A3925" s="3"/>
      <c r="B3925" s="336"/>
      <c r="C3925" s="337"/>
      <c r="F3925" s="894" t="s">
        <v>37</v>
      </c>
      <c r="G3925" s="895"/>
      <c r="H3925" s="895"/>
      <c r="I3925" s="895"/>
      <c r="J3925" s="895"/>
      <c r="K3925" s="898"/>
      <c r="L3925" s="894" t="s">
        <v>37</v>
      </c>
      <c r="M3925" s="895"/>
      <c r="N3925" s="895"/>
      <c r="O3925" s="895"/>
      <c r="P3925" s="895"/>
      <c r="Q3925" s="898"/>
      <c r="T3925" s="339"/>
      <c r="Y3925" s="3"/>
      <c r="Z3925" s="346"/>
      <c r="AA3925" s="893"/>
      <c r="AC3925" s="723"/>
      <c r="AD3925" s="723"/>
      <c r="AE3925" s="723"/>
      <c r="AF3925" s="723"/>
      <c r="AG3925" s="723"/>
      <c r="AH3925" s="723"/>
      <c r="AI3925" s="723"/>
      <c r="AJ3925" s="364"/>
      <c r="AK3925" s="733"/>
      <c r="AL3925" s="723"/>
      <c r="AM3925" s="723"/>
      <c r="AN3925" s="723"/>
      <c r="AO3925" s="723"/>
      <c r="AP3925" s="723"/>
      <c r="AQ3925" s="723"/>
      <c r="AS3925" s="339"/>
    </row>
    <row r="3926" spans="1:45" ht="9.9" hidden="1" customHeight="1" thickBot="1">
      <c r="A3926" s="3"/>
      <c r="B3926" s="336"/>
      <c r="C3926" s="337"/>
      <c r="F3926" s="896"/>
      <c r="G3926" s="897"/>
      <c r="H3926" s="897"/>
      <c r="I3926" s="897"/>
      <c r="J3926" s="897"/>
      <c r="K3926" s="899"/>
      <c r="L3926" s="896"/>
      <c r="M3926" s="897"/>
      <c r="N3926" s="897"/>
      <c r="O3926" s="897"/>
      <c r="P3926" s="897"/>
      <c r="Q3926" s="899"/>
      <c r="T3926" s="339"/>
      <c r="Y3926" s="3"/>
      <c r="Z3926" s="346"/>
      <c r="AA3926" s="892">
        <v>0.54166666666666663</v>
      </c>
      <c r="AC3926" s="723"/>
      <c r="AD3926" s="723"/>
      <c r="AE3926" s="723"/>
      <c r="AF3926" s="723"/>
      <c r="AG3926" s="723"/>
      <c r="AH3926" s="723"/>
      <c r="AI3926" s="723"/>
      <c r="AK3926" s="733"/>
      <c r="AL3926" s="723"/>
      <c r="AM3926" s="723"/>
      <c r="AN3926" s="723"/>
      <c r="AO3926" s="723"/>
      <c r="AP3926" s="723"/>
      <c r="AQ3926" s="723"/>
      <c r="AS3926" s="339"/>
    </row>
    <row r="3927" spans="1:45" ht="9.9" hidden="1" customHeight="1">
      <c r="A3927" s="3"/>
      <c r="B3927" s="336"/>
      <c r="C3927" s="337"/>
      <c r="F3927" s="884" t="s">
        <v>11</v>
      </c>
      <c r="G3927" s="885"/>
      <c r="H3927" s="885"/>
      <c r="I3927" s="885"/>
      <c r="J3927" s="902"/>
      <c r="K3927" s="903"/>
      <c r="L3927" s="884" t="s">
        <v>12</v>
      </c>
      <c r="M3927" s="885"/>
      <c r="N3927" s="885"/>
      <c r="O3927" s="885"/>
      <c r="P3927" s="902"/>
      <c r="Q3927" s="903"/>
      <c r="T3927" s="339"/>
      <c r="Y3927" s="3"/>
      <c r="Z3927" s="346"/>
      <c r="AA3927" s="893"/>
      <c r="AC3927" s="723"/>
      <c r="AD3927" s="723"/>
      <c r="AE3927" s="723"/>
      <c r="AF3927" s="723"/>
      <c r="AG3927" s="723"/>
      <c r="AH3927" s="723"/>
      <c r="AI3927" s="723"/>
      <c r="AJ3927" s="364"/>
      <c r="AK3927" s="733"/>
      <c r="AL3927" s="723"/>
      <c r="AM3927" s="723"/>
      <c r="AN3927" s="723"/>
      <c r="AO3927" s="723"/>
      <c r="AP3927" s="723"/>
      <c r="AQ3927" s="723"/>
      <c r="AS3927" s="339"/>
    </row>
    <row r="3928" spans="1:45" ht="9.9" hidden="1" customHeight="1" thickBot="1">
      <c r="A3928" s="3"/>
      <c r="B3928" s="336"/>
      <c r="C3928" s="337"/>
      <c r="F3928" s="884"/>
      <c r="G3928" s="885"/>
      <c r="H3928" s="885"/>
      <c r="I3928" s="885"/>
      <c r="J3928" s="888"/>
      <c r="K3928" s="890"/>
      <c r="L3928" s="884"/>
      <c r="M3928" s="885"/>
      <c r="N3928" s="885"/>
      <c r="O3928" s="885"/>
      <c r="P3928" s="888"/>
      <c r="Q3928" s="890"/>
      <c r="T3928" s="339"/>
      <c r="Y3928" s="3"/>
      <c r="Z3928" s="346"/>
      <c r="AA3928" s="337"/>
      <c r="AS3928" s="339"/>
    </row>
    <row r="3929" spans="1:45" ht="9.9" hidden="1" customHeight="1" thickTop="1">
      <c r="A3929" s="3"/>
      <c r="B3929" s="336"/>
      <c r="C3929" s="337"/>
      <c r="F3929" s="880" t="s">
        <v>15</v>
      </c>
      <c r="G3929" s="881"/>
      <c r="H3929" s="881"/>
      <c r="I3929" s="881"/>
      <c r="J3929" s="882"/>
      <c r="K3929" s="883"/>
      <c r="L3929" s="880" t="s">
        <v>16</v>
      </c>
      <c r="M3929" s="881"/>
      <c r="N3929" s="881"/>
      <c r="O3929" s="881"/>
      <c r="P3929" s="882"/>
      <c r="Q3929" s="883"/>
      <c r="T3929" s="339"/>
      <c r="Y3929" s="3"/>
      <c r="Z3929" s="336"/>
      <c r="AA3929" s="337"/>
      <c r="AD3929" s="894" t="s">
        <v>37</v>
      </c>
      <c r="AE3929" s="895"/>
      <c r="AF3929" s="895"/>
      <c r="AG3929" s="895"/>
      <c r="AH3929" s="895"/>
      <c r="AI3929" s="895"/>
      <c r="AJ3929" s="338"/>
      <c r="AK3929" s="894" t="s">
        <v>37</v>
      </c>
      <c r="AL3929" s="895"/>
      <c r="AM3929" s="895"/>
      <c r="AN3929" s="895"/>
      <c r="AO3929" s="895"/>
      <c r="AP3929" s="898"/>
      <c r="AS3929" s="339"/>
    </row>
    <row r="3930" spans="1:45" ht="9.9" hidden="1" customHeight="1" thickBot="1">
      <c r="A3930" s="3"/>
      <c r="B3930" s="336"/>
      <c r="C3930" s="337"/>
      <c r="F3930" s="880"/>
      <c r="G3930" s="881"/>
      <c r="H3930" s="881"/>
      <c r="I3930" s="881"/>
      <c r="J3930" s="882"/>
      <c r="K3930" s="883"/>
      <c r="L3930" s="880"/>
      <c r="M3930" s="881"/>
      <c r="N3930" s="881"/>
      <c r="O3930" s="881"/>
      <c r="P3930" s="882"/>
      <c r="Q3930" s="883"/>
      <c r="T3930" s="339"/>
      <c r="Y3930" s="3"/>
      <c r="Z3930" s="336"/>
      <c r="AA3930" s="337"/>
      <c r="AD3930" s="896"/>
      <c r="AE3930" s="897"/>
      <c r="AF3930" s="897"/>
      <c r="AG3930" s="897"/>
      <c r="AH3930" s="897"/>
      <c r="AI3930" s="897"/>
      <c r="AJ3930" s="338"/>
      <c r="AK3930" s="896"/>
      <c r="AL3930" s="897"/>
      <c r="AM3930" s="897"/>
      <c r="AN3930" s="897"/>
      <c r="AO3930" s="897"/>
      <c r="AP3930" s="899"/>
      <c r="AS3930" s="339"/>
    </row>
    <row r="3931" spans="1:45" ht="9.9" hidden="1" customHeight="1" thickTop="1">
      <c r="A3931" s="3"/>
      <c r="B3931" s="336"/>
      <c r="C3931" s="337"/>
      <c r="F3931" s="880" t="s">
        <v>19</v>
      </c>
      <c r="G3931" s="881"/>
      <c r="H3931" s="881"/>
      <c r="I3931" s="881"/>
      <c r="J3931" s="882"/>
      <c r="K3931" s="883"/>
      <c r="L3931" s="880" t="s">
        <v>20</v>
      </c>
      <c r="M3931" s="881"/>
      <c r="N3931" s="881"/>
      <c r="O3931" s="881"/>
      <c r="P3931" s="882"/>
      <c r="Q3931" s="883"/>
      <c r="T3931" s="339"/>
      <c r="Y3931" s="3"/>
      <c r="Z3931" s="336"/>
      <c r="AA3931" s="337"/>
      <c r="AD3931" s="884" t="s">
        <v>11</v>
      </c>
      <c r="AE3931" s="885"/>
      <c r="AF3931" s="885"/>
      <c r="AG3931" s="885"/>
      <c r="AH3931" s="885"/>
      <c r="AI3931" s="902"/>
      <c r="AJ3931" s="338"/>
      <c r="AK3931" s="884" t="s">
        <v>12</v>
      </c>
      <c r="AL3931" s="885"/>
      <c r="AM3931" s="885"/>
      <c r="AN3931" s="885"/>
      <c r="AO3931" s="902"/>
      <c r="AP3931" s="903"/>
      <c r="AS3931" s="339"/>
    </row>
    <row r="3932" spans="1:45" ht="9.9" hidden="1" customHeight="1">
      <c r="A3932" s="3"/>
      <c r="B3932" s="336"/>
      <c r="C3932" s="337"/>
      <c r="F3932" s="880"/>
      <c r="G3932" s="881"/>
      <c r="H3932" s="881"/>
      <c r="I3932" s="881"/>
      <c r="J3932" s="882"/>
      <c r="K3932" s="883"/>
      <c r="L3932" s="880"/>
      <c r="M3932" s="881"/>
      <c r="N3932" s="881"/>
      <c r="O3932" s="881"/>
      <c r="P3932" s="882"/>
      <c r="Q3932" s="883"/>
      <c r="T3932" s="339"/>
      <c r="Y3932" s="3"/>
      <c r="Z3932" s="336"/>
      <c r="AA3932" s="337"/>
      <c r="AD3932" s="884"/>
      <c r="AE3932" s="885"/>
      <c r="AF3932" s="885"/>
      <c r="AG3932" s="885"/>
      <c r="AH3932" s="885"/>
      <c r="AI3932" s="888"/>
      <c r="AJ3932" s="338"/>
      <c r="AK3932" s="884"/>
      <c r="AL3932" s="885"/>
      <c r="AM3932" s="885"/>
      <c r="AN3932" s="885"/>
      <c r="AO3932" s="888"/>
      <c r="AP3932" s="890"/>
      <c r="AS3932" s="339"/>
    </row>
    <row r="3933" spans="1:45" ht="9.9" hidden="1" customHeight="1">
      <c r="A3933" s="3"/>
      <c r="B3933" s="336"/>
      <c r="C3933" s="337"/>
      <c r="F3933" s="884"/>
      <c r="G3933" s="885"/>
      <c r="H3933" s="885"/>
      <c r="I3933" s="885"/>
      <c r="J3933" s="888"/>
      <c r="K3933" s="890"/>
      <c r="L3933" s="884" t="s">
        <v>21</v>
      </c>
      <c r="M3933" s="885"/>
      <c r="N3933" s="885"/>
      <c r="O3933" s="885"/>
      <c r="P3933" s="888"/>
      <c r="Q3933" s="890"/>
      <c r="T3933" s="339"/>
      <c r="Y3933" s="3"/>
      <c r="Z3933" s="336"/>
      <c r="AA3933" s="337"/>
      <c r="AD3933" s="880" t="s">
        <v>15</v>
      </c>
      <c r="AE3933" s="881"/>
      <c r="AF3933" s="881"/>
      <c r="AG3933" s="881"/>
      <c r="AH3933" s="881"/>
      <c r="AI3933" s="882"/>
      <c r="AJ3933" s="388"/>
      <c r="AK3933" s="880" t="s">
        <v>16</v>
      </c>
      <c r="AL3933" s="881"/>
      <c r="AM3933" s="881"/>
      <c r="AN3933" s="881"/>
      <c r="AO3933" s="882"/>
      <c r="AP3933" s="883"/>
      <c r="AS3933" s="339"/>
    </row>
    <row r="3934" spans="1:45" ht="9.9" hidden="1" customHeight="1">
      <c r="A3934" s="3"/>
      <c r="B3934" s="336"/>
      <c r="C3934" s="337"/>
      <c r="F3934" s="886"/>
      <c r="G3934" s="887"/>
      <c r="H3934" s="887"/>
      <c r="I3934" s="887"/>
      <c r="J3934" s="889"/>
      <c r="K3934" s="891"/>
      <c r="L3934" s="886"/>
      <c r="M3934" s="887"/>
      <c r="N3934" s="887"/>
      <c r="O3934" s="887"/>
      <c r="P3934" s="889"/>
      <c r="Q3934" s="891"/>
      <c r="T3934" s="339"/>
      <c r="Y3934" s="3"/>
      <c r="Z3934" s="336"/>
      <c r="AA3934" s="337"/>
      <c r="AD3934" s="880"/>
      <c r="AE3934" s="881"/>
      <c r="AF3934" s="881"/>
      <c r="AG3934" s="881"/>
      <c r="AH3934" s="881"/>
      <c r="AI3934" s="882"/>
      <c r="AJ3934" s="388"/>
      <c r="AK3934" s="880"/>
      <c r="AL3934" s="881"/>
      <c r="AM3934" s="881"/>
      <c r="AN3934" s="881"/>
      <c r="AO3934" s="882"/>
      <c r="AP3934" s="883"/>
      <c r="AS3934" s="339"/>
    </row>
    <row r="3935" spans="1:45" ht="9.9" hidden="1" customHeight="1">
      <c r="A3935" s="3"/>
      <c r="B3935" s="336"/>
      <c r="C3935" s="337"/>
      <c r="T3935" s="339"/>
      <c r="Y3935" s="3"/>
      <c r="Z3935" s="336"/>
      <c r="AA3935" s="337"/>
      <c r="AD3935" s="880" t="s">
        <v>19</v>
      </c>
      <c r="AE3935" s="881"/>
      <c r="AF3935" s="881"/>
      <c r="AG3935" s="881"/>
      <c r="AH3935" s="881"/>
      <c r="AI3935" s="882"/>
      <c r="AJ3935" s="388"/>
      <c r="AK3935" s="880" t="s">
        <v>20</v>
      </c>
      <c r="AL3935" s="881"/>
      <c r="AM3935" s="881"/>
      <c r="AN3935" s="881"/>
      <c r="AO3935" s="882"/>
      <c r="AP3935" s="883"/>
      <c r="AS3935" s="339"/>
    </row>
    <row r="3936" spans="1:45" ht="9.9" hidden="1" customHeight="1">
      <c r="A3936" s="3"/>
      <c r="B3936" s="340" t="s">
        <v>259</v>
      </c>
      <c r="C3936" s="602" t="s">
        <v>26</v>
      </c>
      <c r="D3936" s="603"/>
      <c r="E3936" s="603"/>
      <c r="F3936" s="603"/>
      <c r="G3936" s="603"/>
      <c r="H3936" s="603"/>
      <c r="I3936" s="603"/>
      <c r="J3936" s="603"/>
      <c r="K3936" s="603"/>
      <c r="L3936" s="603"/>
      <c r="M3936" s="603"/>
      <c r="N3936" s="603"/>
      <c r="O3936" s="603"/>
      <c r="P3936" s="603"/>
      <c r="Q3936" s="603"/>
      <c r="R3936" s="341"/>
      <c r="S3936" s="341"/>
      <c r="T3936" s="342"/>
      <c r="U3936" s="3"/>
      <c r="V3936" s="3"/>
      <c r="Y3936" s="3"/>
      <c r="Z3936" s="336"/>
      <c r="AA3936" s="337"/>
      <c r="AD3936" s="880"/>
      <c r="AE3936" s="881"/>
      <c r="AF3936" s="881"/>
      <c r="AG3936" s="881"/>
      <c r="AH3936" s="881"/>
      <c r="AI3936" s="882"/>
      <c r="AJ3936" s="388"/>
      <c r="AK3936" s="880"/>
      <c r="AL3936" s="881"/>
      <c r="AM3936" s="881"/>
      <c r="AN3936" s="881"/>
      <c r="AO3936" s="882"/>
      <c r="AP3936" s="883"/>
      <c r="AS3936" s="339"/>
    </row>
    <row r="3937" spans="1:48" ht="9.9" hidden="1" customHeight="1">
      <c r="A3937" s="3"/>
      <c r="B3937" s="876" t="s">
        <v>27</v>
      </c>
      <c r="C3937" s="343"/>
      <c r="T3937" s="339"/>
      <c r="Y3937" s="3"/>
      <c r="Z3937" s="336"/>
      <c r="AA3937" s="337"/>
      <c r="AD3937" s="884"/>
      <c r="AE3937" s="885"/>
      <c r="AF3937" s="885"/>
      <c r="AG3937" s="885"/>
      <c r="AH3937" s="885"/>
      <c r="AI3937" s="888"/>
      <c r="AJ3937" s="338"/>
      <c r="AK3937" s="884" t="s">
        <v>21</v>
      </c>
      <c r="AL3937" s="885"/>
      <c r="AM3937" s="885"/>
      <c r="AN3937" s="885"/>
      <c r="AO3937" s="888"/>
      <c r="AP3937" s="890"/>
      <c r="AS3937" s="339"/>
    </row>
    <row r="3938" spans="1:48" ht="9.9" hidden="1" customHeight="1" thickBot="1">
      <c r="A3938" s="3"/>
      <c r="B3938" s="876"/>
      <c r="C3938" s="343"/>
      <c r="E3938" s="560" t="s">
        <v>47</v>
      </c>
      <c r="F3938" s="560"/>
      <c r="G3938" s="560"/>
      <c r="H3938" s="560"/>
      <c r="I3938" s="560"/>
      <c r="J3938" s="560"/>
      <c r="K3938" s="560"/>
      <c r="L3938" s="560"/>
      <c r="M3938" s="560"/>
      <c r="N3938" s="126"/>
      <c r="Q3938" s="587" t="s">
        <v>28</v>
      </c>
      <c r="R3938" s="587"/>
      <c r="S3938" s="587"/>
      <c r="T3938" s="592"/>
      <c r="X3938" s="3"/>
      <c r="Y3938" s="3"/>
      <c r="Z3938" s="336"/>
      <c r="AA3938" s="337"/>
      <c r="AD3938" s="886"/>
      <c r="AE3938" s="887"/>
      <c r="AF3938" s="887"/>
      <c r="AG3938" s="887"/>
      <c r="AH3938" s="887"/>
      <c r="AI3938" s="889"/>
      <c r="AJ3938" s="338"/>
      <c r="AK3938" s="886"/>
      <c r="AL3938" s="887"/>
      <c r="AM3938" s="887"/>
      <c r="AN3938" s="887"/>
      <c r="AO3938" s="889"/>
      <c r="AP3938" s="891"/>
      <c r="AS3938" s="339"/>
    </row>
    <row r="3939" spans="1:48" ht="9.9" hidden="1" customHeight="1" thickTop="1" thickBot="1">
      <c r="A3939" s="3"/>
      <c r="B3939" s="345"/>
      <c r="C3939" s="343"/>
      <c r="E3939" s="560"/>
      <c r="F3939" s="560"/>
      <c r="G3939" s="560"/>
      <c r="H3939" s="560"/>
      <c r="I3939" s="560"/>
      <c r="J3939" s="560"/>
      <c r="K3939" s="560"/>
      <c r="L3939" s="560"/>
      <c r="M3939" s="560"/>
      <c r="N3939" s="126"/>
      <c r="Q3939" s="587"/>
      <c r="R3939" s="587"/>
      <c r="S3939" s="587"/>
      <c r="T3939" s="592"/>
      <c r="Y3939" s="3"/>
      <c r="Z3939" s="336"/>
      <c r="AA3939" s="337"/>
      <c r="AS3939" s="339"/>
      <c r="AV3939" s="3"/>
    </row>
    <row r="3940" spans="1:48" ht="20.100000000000001" hidden="1" customHeight="1">
      <c r="A3940" s="3"/>
      <c r="B3940" s="345"/>
      <c r="C3940" s="343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594">
        <v>0.35416666666666669</v>
      </c>
      <c r="R3940" s="587"/>
      <c r="S3940" s="587"/>
      <c r="T3940" s="592"/>
      <c r="W3940" s="3"/>
      <c r="Y3940" s="3"/>
      <c r="Z3940" s="340" t="s">
        <v>105</v>
      </c>
      <c r="AA3940" s="602" t="s">
        <v>26</v>
      </c>
      <c r="AB3940" s="603"/>
      <c r="AC3940" s="603"/>
      <c r="AD3940" s="603"/>
      <c r="AE3940" s="603"/>
      <c r="AF3940" s="603"/>
      <c r="AG3940" s="603"/>
      <c r="AH3940" s="603"/>
      <c r="AI3940" s="603"/>
      <c r="AJ3940" s="603"/>
      <c r="AK3940" s="603"/>
      <c r="AL3940" s="603"/>
      <c r="AM3940" s="603"/>
      <c r="AN3940" s="603"/>
      <c r="AO3940" s="603"/>
      <c r="AP3940" s="603"/>
      <c r="AQ3940" s="341"/>
      <c r="AR3940" s="341"/>
      <c r="AS3940" s="342"/>
      <c r="AT3940" s="3"/>
      <c r="AU3940" s="3"/>
    </row>
    <row r="3941" spans="1:48" ht="9.9" hidden="1" customHeight="1">
      <c r="A3941" s="3"/>
      <c r="B3941" s="345"/>
      <c r="C3941" s="343"/>
      <c r="Q3941" s="587"/>
      <c r="R3941" s="587"/>
      <c r="S3941" s="587"/>
      <c r="T3941" s="592"/>
      <c r="Y3941" s="3"/>
      <c r="Z3941" s="876" t="s">
        <v>41</v>
      </c>
      <c r="AA3941" s="343"/>
      <c r="AS3941" s="339"/>
    </row>
    <row r="3942" spans="1:48" ht="9.9" hidden="1" customHeight="1">
      <c r="A3942" s="3"/>
      <c r="B3942" s="346"/>
      <c r="C3942" s="877" t="s">
        <v>29</v>
      </c>
      <c r="E3942" s="723" t="s">
        <v>260</v>
      </c>
      <c r="F3942" s="723"/>
      <c r="G3942" s="723"/>
      <c r="H3942" s="723"/>
      <c r="I3942" s="723"/>
      <c r="J3942" s="723"/>
      <c r="K3942" s="904"/>
      <c r="L3942" s="733"/>
      <c r="M3942" s="723"/>
      <c r="N3942" s="723"/>
      <c r="O3942" s="723"/>
      <c r="P3942" s="723"/>
      <c r="Q3942" s="723"/>
      <c r="R3942" s="723"/>
      <c r="S3942" s="127"/>
      <c r="T3942" s="348"/>
      <c r="Y3942" s="3"/>
      <c r="Z3942" s="876"/>
      <c r="AA3942" s="343"/>
      <c r="AC3942" s="560"/>
      <c r="AD3942" s="560"/>
      <c r="AE3942" s="560"/>
      <c r="AF3942" s="560"/>
      <c r="AG3942" s="560"/>
      <c r="AH3942" s="560"/>
      <c r="AI3942" s="560"/>
      <c r="AJ3942" s="560"/>
      <c r="AK3942" s="560"/>
      <c r="AL3942" s="560"/>
      <c r="AM3942" s="126"/>
      <c r="AP3942" s="587" t="s">
        <v>28</v>
      </c>
      <c r="AQ3942" s="587"/>
      <c r="AR3942" s="587"/>
      <c r="AS3942" s="592"/>
    </row>
    <row r="3943" spans="1:48" ht="9.9" hidden="1" customHeight="1">
      <c r="A3943" s="3"/>
      <c r="B3943" s="346"/>
      <c r="C3943" s="877"/>
      <c r="E3943" s="723"/>
      <c r="F3943" s="723"/>
      <c r="G3943" s="723"/>
      <c r="H3943" s="723"/>
      <c r="I3943" s="723"/>
      <c r="J3943" s="723"/>
      <c r="K3943" s="904"/>
      <c r="L3943" s="733"/>
      <c r="M3943" s="723"/>
      <c r="N3943" s="723"/>
      <c r="O3943" s="723"/>
      <c r="P3943" s="723"/>
      <c r="Q3943" s="723"/>
      <c r="R3943" s="723"/>
      <c r="T3943" s="339"/>
      <c r="Y3943" s="3"/>
      <c r="Z3943" s="905"/>
      <c r="AA3943" s="343"/>
      <c r="AC3943" s="560"/>
      <c r="AD3943" s="560"/>
      <c r="AE3943" s="560"/>
      <c r="AF3943" s="560"/>
      <c r="AG3943" s="560"/>
      <c r="AH3943" s="560"/>
      <c r="AI3943" s="560"/>
      <c r="AJ3943" s="560"/>
      <c r="AK3943" s="560"/>
      <c r="AL3943" s="560"/>
      <c r="AM3943" s="126"/>
      <c r="AP3943" s="587"/>
      <c r="AQ3943" s="587"/>
      <c r="AR3943" s="587"/>
      <c r="AS3943" s="592"/>
    </row>
    <row r="3944" spans="1:48" ht="9.9" hidden="1" customHeight="1">
      <c r="A3944" s="3"/>
      <c r="B3944" s="346"/>
      <c r="C3944" s="892">
        <v>0.41666666666666669</v>
      </c>
      <c r="E3944" s="723" t="s">
        <v>33</v>
      </c>
      <c r="F3944" s="723"/>
      <c r="G3944" s="723"/>
      <c r="H3944" s="723"/>
      <c r="I3944" s="723"/>
      <c r="J3944" s="723"/>
      <c r="K3944" s="904"/>
      <c r="L3944" s="733"/>
      <c r="M3944" s="723" t="s">
        <v>36</v>
      </c>
      <c r="N3944" s="723"/>
      <c r="O3944" s="723"/>
      <c r="P3944" s="723"/>
      <c r="Q3944" s="723"/>
      <c r="R3944" s="723"/>
      <c r="T3944" s="339"/>
      <c r="Y3944" s="3"/>
      <c r="Z3944" s="905"/>
      <c r="AA3944" s="343"/>
      <c r="AP3944" s="127"/>
      <c r="AQ3944" s="127"/>
      <c r="AR3944" s="127"/>
      <c r="AS3944" s="348"/>
    </row>
    <row r="3945" spans="1:48" ht="9.9" hidden="1" customHeight="1">
      <c r="A3945" s="3"/>
      <c r="B3945" s="346"/>
      <c r="C3945" s="893"/>
      <c r="E3945" s="723"/>
      <c r="F3945" s="723"/>
      <c r="G3945" s="723"/>
      <c r="H3945" s="723"/>
      <c r="I3945" s="723"/>
      <c r="J3945" s="723"/>
      <c r="K3945" s="904"/>
      <c r="L3945" s="733"/>
      <c r="M3945" s="723"/>
      <c r="N3945" s="723"/>
      <c r="O3945" s="723"/>
      <c r="P3945" s="723"/>
      <c r="Q3945" s="723"/>
      <c r="R3945" s="723"/>
      <c r="T3945" s="339"/>
      <c r="Y3945" s="3"/>
      <c r="Z3945" s="351"/>
      <c r="AA3945" s="343"/>
      <c r="AP3945" s="127"/>
      <c r="AQ3945" s="127"/>
      <c r="AR3945" s="127"/>
      <c r="AS3945" s="348"/>
    </row>
    <row r="3946" spans="1:48" ht="9.9" hidden="1" customHeight="1" thickBot="1">
      <c r="A3946" s="3"/>
      <c r="B3946" s="346"/>
      <c r="C3946" s="337"/>
      <c r="U3946" s="339"/>
      <c r="Y3946" s="3"/>
      <c r="Z3946" s="346"/>
      <c r="AA3946" s="877" t="s">
        <v>29</v>
      </c>
      <c r="AC3946" s="723"/>
      <c r="AD3946" s="723"/>
      <c r="AE3946" s="723"/>
      <c r="AF3946" s="723"/>
      <c r="AG3946" s="723"/>
      <c r="AH3946" s="723"/>
      <c r="AI3946" s="723"/>
      <c r="AK3946" s="733"/>
      <c r="AL3946" s="723"/>
      <c r="AM3946" s="723"/>
      <c r="AN3946" s="723"/>
      <c r="AO3946" s="723"/>
      <c r="AP3946" s="723"/>
      <c r="AQ3946" s="723"/>
      <c r="AR3946" s="127"/>
      <c r="AS3946" s="348"/>
    </row>
    <row r="3947" spans="1:48" ht="9.9" hidden="1" customHeight="1">
      <c r="A3947" s="3"/>
      <c r="B3947" s="336"/>
      <c r="C3947" s="337"/>
      <c r="F3947" s="894" t="s">
        <v>37</v>
      </c>
      <c r="G3947" s="895"/>
      <c r="H3947" s="895"/>
      <c r="I3947" s="895"/>
      <c r="J3947" s="895"/>
      <c r="K3947" s="895"/>
      <c r="L3947" s="338"/>
      <c r="M3947" s="894" t="s">
        <v>37</v>
      </c>
      <c r="N3947" s="895"/>
      <c r="O3947" s="895"/>
      <c r="P3947" s="895"/>
      <c r="Q3947" s="895"/>
      <c r="R3947" s="898"/>
      <c r="U3947" s="339"/>
      <c r="Y3947" s="3"/>
      <c r="Z3947" s="346"/>
      <c r="AA3947" s="877"/>
      <c r="AC3947" s="723"/>
      <c r="AD3947" s="723"/>
      <c r="AE3947" s="723"/>
      <c r="AF3947" s="723"/>
      <c r="AG3947" s="723"/>
      <c r="AH3947" s="723"/>
      <c r="AI3947" s="723"/>
      <c r="AJ3947" s="364"/>
      <c r="AK3947" s="733"/>
      <c r="AL3947" s="723"/>
      <c r="AM3947" s="723"/>
      <c r="AN3947" s="723"/>
      <c r="AO3947" s="723"/>
      <c r="AP3947" s="723"/>
      <c r="AQ3947" s="723"/>
      <c r="AS3947" s="339"/>
    </row>
    <row r="3948" spans="1:48" ht="9.9" hidden="1" customHeight="1" thickBot="1">
      <c r="A3948" s="3"/>
      <c r="B3948" s="336"/>
      <c r="C3948" s="337"/>
      <c r="F3948" s="896"/>
      <c r="G3948" s="897"/>
      <c r="H3948" s="897"/>
      <c r="I3948" s="897"/>
      <c r="J3948" s="897"/>
      <c r="K3948" s="897"/>
      <c r="L3948" s="338"/>
      <c r="M3948" s="896"/>
      <c r="N3948" s="897"/>
      <c r="O3948" s="897"/>
      <c r="P3948" s="897"/>
      <c r="Q3948" s="897"/>
      <c r="R3948" s="899"/>
      <c r="U3948" s="339"/>
      <c r="Y3948" s="3"/>
      <c r="Z3948" s="346"/>
      <c r="AA3948" s="892">
        <v>0.41666666666666669</v>
      </c>
      <c r="AC3948" s="723"/>
      <c r="AD3948" s="723"/>
      <c r="AE3948" s="723"/>
      <c r="AF3948" s="723"/>
      <c r="AG3948" s="723"/>
      <c r="AH3948" s="723"/>
      <c r="AI3948" s="723"/>
      <c r="AK3948" s="733"/>
      <c r="AL3948" s="723"/>
      <c r="AM3948" s="723"/>
      <c r="AN3948" s="723"/>
      <c r="AO3948" s="723"/>
      <c r="AP3948" s="723"/>
      <c r="AQ3948" s="723"/>
      <c r="AS3948" s="339"/>
    </row>
    <row r="3949" spans="1:48" ht="9.9" hidden="1" customHeight="1">
      <c r="A3949" s="3"/>
      <c r="B3949" s="336"/>
      <c r="C3949" s="337"/>
      <c r="F3949" s="884" t="s">
        <v>11</v>
      </c>
      <c r="G3949" s="885"/>
      <c r="H3949" s="885"/>
      <c r="I3949" s="885"/>
      <c r="J3949" s="885"/>
      <c r="K3949" s="902"/>
      <c r="L3949" s="338"/>
      <c r="M3949" s="884" t="s">
        <v>12</v>
      </c>
      <c r="N3949" s="885"/>
      <c r="O3949" s="885"/>
      <c r="P3949" s="885"/>
      <c r="Q3949" s="902"/>
      <c r="R3949" s="903"/>
      <c r="U3949" s="339"/>
      <c r="Y3949" s="3"/>
      <c r="Z3949" s="346"/>
      <c r="AA3949" s="893"/>
      <c r="AC3949" s="723"/>
      <c r="AD3949" s="723"/>
      <c r="AE3949" s="723"/>
      <c r="AF3949" s="723"/>
      <c r="AG3949" s="723"/>
      <c r="AH3949" s="723"/>
      <c r="AI3949" s="723"/>
      <c r="AJ3949" s="364"/>
      <c r="AK3949" s="733"/>
      <c r="AL3949" s="723"/>
      <c r="AM3949" s="723"/>
      <c r="AN3949" s="723"/>
      <c r="AO3949" s="723"/>
      <c r="AP3949" s="723"/>
      <c r="AQ3949" s="723"/>
      <c r="AS3949" s="339"/>
    </row>
    <row r="3950" spans="1:48" ht="9.9" hidden="1" customHeight="1" thickBot="1">
      <c r="A3950" s="3"/>
      <c r="B3950" s="336"/>
      <c r="C3950" s="337"/>
      <c r="F3950" s="884"/>
      <c r="G3950" s="885"/>
      <c r="H3950" s="885"/>
      <c r="I3950" s="885"/>
      <c r="J3950" s="885"/>
      <c r="K3950" s="888"/>
      <c r="L3950" s="338"/>
      <c r="M3950" s="884"/>
      <c r="N3950" s="885"/>
      <c r="O3950" s="885"/>
      <c r="P3950" s="885"/>
      <c r="Q3950" s="888"/>
      <c r="R3950" s="890"/>
      <c r="U3950" s="339"/>
      <c r="Y3950" s="3"/>
      <c r="Z3950" s="346"/>
      <c r="AA3950" s="892">
        <v>0.47916666666666669</v>
      </c>
      <c r="AC3950" s="723"/>
      <c r="AD3950" s="723"/>
      <c r="AE3950" s="723"/>
      <c r="AF3950" s="723"/>
      <c r="AG3950" s="723"/>
      <c r="AH3950" s="723"/>
      <c r="AI3950" s="723"/>
      <c r="AK3950" s="733"/>
      <c r="AL3950" s="723"/>
      <c r="AM3950" s="723"/>
      <c r="AN3950" s="723"/>
      <c r="AO3950" s="723"/>
      <c r="AP3950" s="723"/>
      <c r="AQ3950" s="723"/>
      <c r="AS3950" s="339"/>
    </row>
    <row r="3951" spans="1:48" ht="9.9" hidden="1" customHeight="1">
      <c r="A3951" s="3"/>
      <c r="B3951" s="336"/>
      <c r="C3951" s="337"/>
      <c r="F3951" s="880" t="s">
        <v>15</v>
      </c>
      <c r="G3951" s="881"/>
      <c r="H3951" s="881"/>
      <c r="I3951" s="881"/>
      <c r="J3951" s="881"/>
      <c r="K3951" s="882"/>
      <c r="L3951" s="388"/>
      <c r="M3951" s="880" t="s">
        <v>16</v>
      </c>
      <c r="N3951" s="881"/>
      <c r="O3951" s="881"/>
      <c r="P3951" s="881"/>
      <c r="Q3951" s="882"/>
      <c r="R3951" s="883"/>
      <c r="U3951" s="339"/>
      <c r="Y3951" s="3"/>
      <c r="Z3951" s="346"/>
      <c r="AA3951" s="893"/>
      <c r="AC3951" s="723"/>
      <c r="AD3951" s="723"/>
      <c r="AE3951" s="723"/>
      <c r="AF3951" s="723"/>
      <c r="AG3951" s="723"/>
      <c r="AH3951" s="723"/>
      <c r="AI3951" s="723"/>
      <c r="AJ3951" s="364"/>
      <c r="AK3951" s="733"/>
      <c r="AL3951" s="723"/>
      <c r="AM3951" s="723"/>
      <c r="AN3951" s="723"/>
      <c r="AO3951" s="723"/>
      <c r="AP3951" s="723"/>
      <c r="AQ3951" s="723"/>
      <c r="AS3951" s="339"/>
    </row>
    <row r="3952" spans="1:48" ht="9.9" hidden="1" customHeight="1" thickBot="1">
      <c r="A3952" s="3"/>
      <c r="B3952" s="336"/>
      <c r="C3952" s="337"/>
      <c r="F3952" s="880"/>
      <c r="G3952" s="881"/>
      <c r="H3952" s="881"/>
      <c r="I3952" s="881"/>
      <c r="J3952" s="881"/>
      <c r="K3952" s="882"/>
      <c r="L3952" s="388"/>
      <c r="M3952" s="880"/>
      <c r="N3952" s="881"/>
      <c r="O3952" s="881"/>
      <c r="P3952" s="881"/>
      <c r="Q3952" s="882"/>
      <c r="R3952" s="883"/>
      <c r="U3952" s="339"/>
      <c r="Y3952" s="3"/>
      <c r="Z3952" s="346"/>
      <c r="AA3952" s="892">
        <v>0.54166666666666663</v>
      </c>
      <c r="AC3952" s="723"/>
      <c r="AD3952" s="723"/>
      <c r="AE3952" s="723"/>
      <c r="AF3952" s="723"/>
      <c r="AG3952" s="723"/>
      <c r="AH3952" s="723"/>
      <c r="AI3952" s="723"/>
      <c r="AK3952" s="733"/>
      <c r="AL3952" s="723"/>
      <c r="AM3952" s="723"/>
      <c r="AN3952" s="723"/>
      <c r="AO3952" s="723"/>
      <c r="AP3952" s="723"/>
      <c r="AQ3952" s="723"/>
      <c r="AS3952" s="339"/>
    </row>
    <row r="3953" spans="1:50" ht="9.9" hidden="1" customHeight="1">
      <c r="A3953" s="3"/>
      <c r="B3953" s="336"/>
      <c r="C3953" s="337"/>
      <c r="F3953" s="880" t="s">
        <v>19</v>
      </c>
      <c r="G3953" s="881"/>
      <c r="H3953" s="881"/>
      <c r="I3953" s="881"/>
      <c r="J3953" s="881"/>
      <c r="K3953" s="882"/>
      <c r="L3953" s="388"/>
      <c r="M3953" s="880" t="s">
        <v>20</v>
      </c>
      <c r="N3953" s="881"/>
      <c r="O3953" s="881"/>
      <c r="P3953" s="881"/>
      <c r="Q3953" s="882"/>
      <c r="R3953" s="883"/>
      <c r="U3953" s="339"/>
      <c r="Y3953" s="3"/>
      <c r="Z3953" s="346"/>
      <c r="AA3953" s="893"/>
      <c r="AC3953" s="723"/>
      <c r="AD3953" s="723"/>
      <c r="AE3953" s="723"/>
      <c r="AF3953" s="723"/>
      <c r="AG3953" s="723"/>
      <c r="AH3953" s="723"/>
      <c r="AI3953" s="723"/>
      <c r="AJ3953" s="364"/>
      <c r="AK3953" s="733"/>
      <c r="AL3953" s="723"/>
      <c r="AM3953" s="723"/>
      <c r="AN3953" s="723"/>
      <c r="AO3953" s="723"/>
      <c r="AP3953" s="723"/>
      <c r="AQ3953" s="723"/>
      <c r="AS3953" s="339"/>
    </row>
    <row r="3954" spans="1:50" ht="9.9" hidden="1" customHeight="1" thickBot="1">
      <c r="A3954" s="3"/>
      <c r="B3954" s="336"/>
      <c r="C3954" s="337"/>
      <c r="F3954" s="880"/>
      <c r="G3954" s="881"/>
      <c r="H3954" s="881"/>
      <c r="I3954" s="881"/>
      <c r="J3954" s="881"/>
      <c r="K3954" s="882"/>
      <c r="L3954" s="388"/>
      <c r="M3954" s="880"/>
      <c r="N3954" s="881"/>
      <c r="O3954" s="881"/>
      <c r="P3954" s="881"/>
      <c r="Q3954" s="882"/>
      <c r="R3954" s="883"/>
      <c r="U3954" s="339"/>
      <c r="Y3954" s="3"/>
      <c r="Z3954" s="346"/>
      <c r="AA3954" s="337"/>
      <c r="AS3954" s="339"/>
    </row>
    <row r="3955" spans="1:50" ht="9.9" hidden="1" customHeight="1" thickTop="1">
      <c r="A3955" s="3"/>
      <c r="B3955" s="336"/>
      <c r="C3955" s="337"/>
      <c r="F3955" s="884"/>
      <c r="G3955" s="885"/>
      <c r="H3955" s="885"/>
      <c r="I3955" s="885"/>
      <c r="J3955" s="885"/>
      <c r="K3955" s="888"/>
      <c r="L3955" s="338"/>
      <c r="M3955" s="884" t="s">
        <v>21</v>
      </c>
      <c r="N3955" s="885"/>
      <c r="O3955" s="885"/>
      <c r="P3955" s="885"/>
      <c r="Q3955" s="888"/>
      <c r="R3955" s="890"/>
      <c r="U3955" s="339"/>
      <c r="Y3955" s="3"/>
      <c r="Z3955" s="336"/>
      <c r="AA3955" s="337"/>
      <c r="AD3955" s="894" t="s">
        <v>37</v>
      </c>
      <c r="AE3955" s="895"/>
      <c r="AF3955" s="895"/>
      <c r="AG3955" s="895"/>
      <c r="AH3955" s="895"/>
      <c r="AI3955" s="895"/>
      <c r="AJ3955" s="338"/>
      <c r="AK3955" s="894" t="s">
        <v>37</v>
      </c>
      <c r="AL3955" s="895"/>
      <c r="AM3955" s="895"/>
      <c r="AN3955" s="895"/>
      <c r="AO3955" s="895"/>
      <c r="AP3955" s="898"/>
      <c r="AS3955" s="339"/>
    </row>
    <row r="3956" spans="1:50" ht="9.9" hidden="1" customHeight="1" thickBot="1">
      <c r="A3956" s="3"/>
      <c r="B3956" s="336"/>
      <c r="C3956" s="337"/>
      <c r="F3956" s="886"/>
      <c r="G3956" s="887"/>
      <c r="H3956" s="887"/>
      <c r="I3956" s="887"/>
      <c r="J3956" s="887"/>
      <c r="K3956" s="889"/>
      <c r="L3956" s="338"/>
      <c r="M3956" s="886"/>
      <c r="N3956" s="887"/>
      <c r="O3956" s="887"/>
      <c r="P3956" s="887"/>
      <c r="Q3956" s="889"/>
      <c r="R3956" s="891"/>
      <c r="U3956" s="339"/>
      <c r="Y3956" s="3"/>
      <c r="Z3956" s="336"/>
      <c r="AA3956" s="337"/>
      <c r="AD3956" s="896"/>
      <c r="AE3956" s="897"/>
      <c r="AF3956" s="897"/>
      <c r="AG3956" s="897"/>
      <c r="AH3956" s="897"/>
      <c r="AI3956" s="897"/>
      <c r="AJ3956" s="338"/>
      <c r="AK3956" s="896"/>
      <c r="AL3956" s="897"/>
      <c r="AM3956" s="897"/>
      <c r="AN3956" s="897"/>
      <c r="AO3956" s="897"/>
      <c r="AP3956" s="899"/>
      <c r="AS3956" s="339"/>
    </row>
    <row r="3957" spans="1:50" ht="9.9" hidden="1" customHeight="1" thickTop="1">
      <c r="A3957" s="3"/>
      <c r="B3957" s="336"/>
      <c r="C3957" s="337"/>
      <c r="T3957" s="339"/>
      <c r="Y3957" s="3"/>
      <c r="Z3957" s="336"/>
      <c r="AA3957" s="337"/>
      <c r="AD3957" s="884" t="s">
        <v>11</v>
      </c>
      <c r="AE3957" s="885"/>
      <c r="AF3957" s="885"/>
      <c r="AG3957" s="885"/>
      <c r="AH3957" s="885"/>
      <c r="AI3957" s="902"/>
      <c r="AJ3957" s="338"/>
      <c r="AK3957" s="884" t="s">
        <v>12</v>
      </c>
      <c r="AL3957" s="885"/>
      <c r="AM3957" s="885"/>
      <c r="AN3957" s="885"/>
      <c r="AO3957" s="902"/>
      <c r="AP3957" s="903"/>
      <c r="AS3957" s="339"/>
    </row>
    <row r="3958" spans="1:50" ht="9.9" hidden="1" customHeight="1">
      <c r="A3958" s="3"/>
      <c r="B3958" s="340" t="s">
        <v>86</v>
      </c>
      <c r="C3958" s="602" t="s">
        <v>26</v>
      </c>
      <c r="D3958" s="603"/>
      <c r="E3958" s="603"/>
      <c r="F3958" s="603"/>
      <c r="G3958" s="603"/>
      <c r="H3958" s="603"/>
      <c r="I3958" s="603"/>
      <c r="J3958" s="603"/>
      <c r="K3958" s="603"/>
      <c r="L3958" s="603"/>
      <c r="M3958" s="603"/>
      <c r="N3958" s="603"/>
      <c r="O3958" s="603"/>
      <c r="P3958" s="603"/>
      <c r="Q3958" s="603"/>
      <c r="R3958" s="603"/>
      <c r="S3958" s="341"/>
      <c r="T3958" s="341"/>
      <c r="U3958" s="342"/>
      <c r="V3958" s="3"/>
      <c r="Y3958" s="3"/>
      <c r="Z3958" s="336"/>
      <c r="AA3958" s="337"/>
      <c r="AD3958" s="884"/>
      <c r="AE3958" s="885"/>
      <c r="AF3958" s="885"/>
      <c r="AG3958" s="885"/>
      <c r="AH3958" s="885"/>
      <c r="AI3958" s="888"/>
      <c r="AJ3958" s="338"/>
      <c r="AK3958" s="884"/>
      <c r="AL3958" s="885"/>
      <c r="AM3958" s="885"/>
      <c r="AN3958" s="885"/>
      <c r="AO3958" s="888"/>
      <c r="AP3958" s="890"/>
      <c r="AS3958" s="339"/>
    </row>
    <row r="3959" spans="1:50" ht="9.9" hidden="1" customHeight="1">
      <c r="A3959" s="3"/>
      <c r="B3959" s="876" t="s">
        <v>41</v>
      </c>
      <c r="C3959" s="343"/>
      <c r="U3959" s="339"/>
      <c r="Y3959" s="3"/>
      <c r="Z3959" s="336"/>
      <c r="AA3959" s="337"/>
      <c r="AD3959" s="880" t="s">
        <v>15</v>
      </c>
      <c r="AE3959" s="881"/>
      <c r="AF3959" s="881"/>
      <c r="AG3959" s="881"/>
      <c r="AH3959" s="881"/>
      <c r="AI3959" s="882"/>
      <c r="AJ3959" s="388"/>
      <c r="AK3959" s="880" t="s">
        <v>16</v>
      </c>
      <c r="AL3959" s="881"/>
      <c r="AM3959" s="881"/>
      <c r="AN3959" s="881"/>
      <c r="AO3959" s="882"/>
      <c r="AP3959" s="883"/>
      <c r="AS3959" s="339"/>
    </row>
    <row r="3960" spans="1:50" ht="9.9" hidden="1" customHeight="1">
      <c r="A3960" s="3"/>
      <c r="B3960" s="876"/>
      <c r="C3960" s="343"/>
      <c r="E3960" s="560" t="s">
        <v>47</v>
      </c>
      <c r="F3960" s="560"/>
      <c r="G3960" s="560"/>
      <c r="H3960" s="560"/>
      <c r="I3960" s="560"/>
      <c r="J3960" s="560"/>
      <c r="K3960" s="560"/>
      <c r="L3960" s="560"/>
      <c r="M3960" s="560"/>
      <c r="N3960" s="560"/>
      <c r="O3960" s="126"/>
      <c r="R3960" s="587" t="s">
        <v>28</v>
      </c>
      <c r="S3960" s="587"/>
      <c r="T3960" s="587"/>
      <c r="U3960" s="592"/>
      <c r="Y3960" s="3"/>
      <c r="Z3960" s="336"/>
      <c r="AA3960" s="337"/>
      <c r="AD3960" s="880"/>
      <c r="AE3960" s="881"/>
      <c r="AF3960" s="881"/>
      <c r="AG3960" s="881"/>
      <c r="AH3960" s="881"/>
      <c r="AI3960" s="882"/>
      <c r="AJ3960" s="388"/>
      <c r="AK3960" s="880"/>
      <c r="AL3960" s="881"/>
      <c r="AM3960" s="881"/>
      <c r="AN3960" s="881"/>
      <c r="AO3960" s="882"/>
      <c r="AP3960" s="883"/>
      <c r="AS3960" s="339"/>
      <c r="AW3960" s="3"/>
      <c r="AX3960" s="3"/>
    </row>
    <row r="3961" spans="1:50" ht="9.9" hidden="1" customHeight="1">
      <c r="A3961" s="3"/>
      <c r="B3961" s="345"/>
      <c r="C3961" s="343"/>
      <c r="E3961" s="560"/>
      <c r="F3961" s="560"/>
      <c r="G3961" s="560"/>
      <c r="H3961" s="560"/>
      <c r="I3961" s="560"/>
      <c r="J3961" s="560"/>
      <c r="K3961" s="560"/>
      <c r="L3961" s="560"/>
      <c r="M3961" s="560"/>
      <c r="N3961" s="560"/>
      <c r="O3961" s="126"/>
      <c r="R3961" s="587"/>
      <c r="S3961" s="587"/>
      <c r="T3961" s="587"/>
      <c r="U3961" s="592"/>
      <c r="Y3961" s="3"/>
      <c r="Z3961" s="336"/>
      <c r="AA3961" s="337"/>
      <c r="AD3961" s="880" t="s">
        <v>19</v>
      </c>
      <c r="AE3961" s="881"/>
      <c r="AF3961" s="881"/>
      <c r="AG3961" s="881"/>
      <c r="AH3961" s="881"/>
      <c r="AI3961" s="882"/>
      <c r="AJ3961" s="388"/>
      <c r="AK3961" s="880" t="s">
        <v>20</v>
      </c>
      <c r="AL3961" s="881"/>
      <c r="AM3961" s="881"/>
      <c r="AN3961" s="881"/>
      <c r="AO3961" s="882"/>
      <c r="AP3961" s="883"/>
      <c r="AS3961" s="339"/>
    </row>
    <row r="3962" spans="1:50" ht="9.9" hidden="1" customHeight="1">
      <c r="A3962" s="3"/>
      <c r="B3962" s="345"/>
      <c r="C3962" s="343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587"/>
      <c r="S3962" s="587"/>
      <c r="T3962" s="587"/>
      <c r="U3962" s="592"/>
      <c r="Y3962" s="3"/>
      <c r="Z3962" s="336"/>
      <c r="AA3962" s="337"/>
      <c r="AD3962" s="880"/>
      <c r="AE3962" s="881"/>
      <c r="AF3962" s="881"/>
      <c r="AG3962" s="881"/>
      <c r="AH3962" s="881"/>
      <c r="AI3962" s="882"/>
      <c r="AJ3962" s="388"/>
      <c r="AK3962" s="880"/>
      <c r="AL3962" s="881"/>
      <c r="AM3962" s="881"/>
      <c r="AN3962" s="881"/>
      <c r="AO3962" s="882"/>
      <c r="AP3962" s="883"/>
      <c r="AS3962" s="339"/>
    </row>
    <row r="3963" spans="1:50" ht="9.9" hidden="1" customHeight="1">
      <c r="A3963" s="3"/>
      <c r="B3963" s="345"/>
      <c r="C3963" s="343"/>
      <c r="R3963" s="587"/>
      <c r="S3963" s="587"/>
      <c r="T3963" s="587"/>
      <c r="U3963" s="592"/>
      <c r="Y3963" s="3"/>
      <c r="Z3963" s="336"/>
      <c r="AA3963" s="337"/>
      <c r="AD3963" s="884"/>
      <c r="AE3963" s="885"/>
      <c r="AF3963" s="885"/>
      <c r="AG3963" s="885"/>
      <c r="AH3963" s="885"/>
      <c r="AI3963" s="888"/>
      <c r="AJ3963" s="338"/>
      <c r="AK3963" s="884" t="s">
        <v>21</v>
      </c>
      <c r="AL3963" s="885"/>
      <c r="AM3963" s="885"/>
      <c r="AN3963" s="885"/>
      <c r="AO3963" s="888"/>
      <c r="AP3963" s="890"/>
      <c r="AS3963" s="339"/>
    </row>
    <row r="3964" spans="1:50" ht="9.9" hidden="1" customHeight="1" thickBot="1">
      <c r="A3964" s="3"/>
      <c r="B3964" s="346"/>
      <c r="C3964" s="877" t="s">
        <v>29</v>
      </c>
      <c r="E3964" s="723"/>
      <c r="F3964" s="723"/>
      <c r="G3964" s="723"/>
      <c r="H3964" s="723"/>
      <c r="I3964" s="723"/>
      <c r="J3964" s="723"/>
      <c r="K3964" s="723"/>
      <c r="M3964" s="733"/>
      <c r="N3964" s="723"/>
      <c r="O3964" s="723"/>
      <c r="P3964" s="723"/>
      <c r="Q3964" s="723"/>
      <c r="R3964" s="723"/>
      <c r="S3964" s="723"/>
      <c r="T3964" s="127"/>
      <c r="U3964" s="348"/>
      <c r="Y3964" s="3"/>
      <c r="Z3964" s="336"/>
      <c r="AA3964" s="337"/>
      <c r="AD3964" s="886"/>
      <c r="AE3964" s="887"/>
      <c r="AF3964" s="887"/>
      <c r="AG3964" s="887"/>
      <c r="AH3964" s="887"/>
      <c r="AI3964" s="889"/>
      <c r="AJ3964" s="338"/>
      <c r="AK3964" s="886"/>
      <c r="AL3964" s="887"/>
      <c r="AM3964" s="887"/>
      <c r="AN3964" s="887"/>
      <c r="AO3964" s="889"/>
      <c r="AP3964" s="891"/>
      <c r="AS3964" s="339"/>
    </row>
    <row r="3965" spans="1:50" ht="9.9" hidden="1" customHeight="1" thickTop="1" thickBot="1">
      <c r="A3965" s="3"/>
      <c r="B3965" s="346"/>
      <c r="C3965" s="877"/>
      <c r="E3965" s="723"/>
      <c r="F3965" s="723"/>
      <c r="G3965" s="723"/>
      <c r="H3965" s="723"/>
      <c r="I3965" s="723"/>
      <c r="J3965" s="723"/>
      <c r="K3965" s="723"/>
      <c r="L3965" s="364"/>
      <c r="M3965" s="733"/>
      <c r="N3965" s="723"/>
      <c r="O3965" s="723"/>
      <c r="P3965" s="723"/>
      <c r="Q3965" s="723"/>
      <c r="R3965" s="723"/>
      <c r="S3965" s="723"/>
      <c r="U3965" s="339"/>
      <c r="Y3965" s="3"/>
      <c r="Z3965" s="336"/>
      <c r="AA3965" s="337"/>
      <c r="AS3965" s="339"/>
    </row>
    <row r="3966" spans="1:50" ht="20.100000000000001" hidden="1" customHeight="1">
      <c r="A3966" s="3"/>
      <c r="B3966" s="346"/>
      <c r="C3966" s="892">
        <v>0.41666666666666669</v>
      </c>
      <c r="E3966" s="723"/>
      <c r="F3966" s="723"/>
      <c r="G3966" s="723"/>
      <c r="H3966" s="723"/>
      <c r="I3966" s="723"/>
      <c r="J3966" s="723"/>
      <c r="K3966" s="723"/>
      <c r="M3966" s="733"/>
      <c r="N3966" s="723"/>
      <c r="O3966" s="723"/>
      <c r="P3966" s="723"/>
      <c r="Q3966" s="723"/>
      <c r="R3966" s="723"/>
      <c r="S3966" s="723"/>
      <c r="U3966" s="339"/>
      <c r="Y3966" s="3"/>
      <c r="Z3966" s="340" t="s">
        <v>107</v>
      </c>
      <c r="AA3966" s="602" t="s">
        <v>26</v>
      </c>
      <c r="AB3966" s="603"/>
      <c r="AC3966" s="603"/>
      <c r="AD3966" s="603"/>
      <c r="AE3966" s="603"/>
      <c r="AF3966" s="603"/>
      <c r="AG3966" s="603"/>
      <c r="AH3966" s="603"/>
      <c r="AI3966" s="603"/>
      <c r="AJ3966" s="603"/>
      <c r="AK3966" s="603"/>
      <c r="AL3966" s="603"/>
      <c r="AM3966" s="603"/>
      <c r="AN3966" s="603"/>
      <c r="AO3966" s="603"/>
      <c r="AP3966" s="603"/>
      <c r="AQ3966" s="341"/>
      <c r="AR3966" s="341"/>
      <c r="AS3966" s="342"/>
    </row>
    <row r="3967" spans="1:50" ht="9.9" hidden="1" customHeight="1">
      <c r="A3967" s="3"/>
      <c r="B3967" s="346"/>
      <c r="C3967" s="893"/>
      <c r="E3967" s="723"/>
      <c r="F3967" s="723"/>
      <c r="G3967" s="723"/>
      <c r="H3967" s="723"/>
      <c r="I3967" s="723"/>
      <c r="J3967" s="723"/>
      <c r="K3967" s="723"/>
      <c r="L3967" s="364"/>
      <c r="M3967" s="733"/>
      <c r="N3967" s="723"/>
      <c r="O3967" s="723"/>
      <c r="P3967" s="723"/>
      <c r="Q3967" s="723"/>
      <c r="R3967" s="723"/>
      <c r="S3967" s="723"/>
      <c r="U3967" s="339"/>
      <c r="Y3967" s="3"/>
      <c r="Z3967" s="876" t="s">
        <v>41</v>
      </c>
      <c r="AA3967" s="343"/>
      <c r="AS3967" s="339"/>
    </row>
    <row r="3968" spans="1:50" ht="9.9" hidden="1" customHeight="1">
      <c r="A3968" s="3"/>
      <c r="B3968" s="346"/>
      <c r="C3968" s="892">
        <v>0.47916666666666669</v>
      </c>
      <c r="E3968" s="723"/>
      <c r="F3968" s="723"/>
      <c r="G3968" s="723"/>
      <c r="H3968" s="723"/>
      <c r="I3968" s="723"/>
      <c r="J3968" s="723"/>
      <c r="K3968" s="723"/>
      <c r="M3968" s="733"/>
      <c r="N3968" s="723"/>
      <c r="O3968" s="723"/>
      <c r="P3968" s="723"/>
      <c r="Q3968" s="723"/>
      <c r="R3968" s="723"/>
      <c r="S3968" s="723"/>
      <c r="U3968" s="339"/>
      <c r="Y3968" s="3"/>
      <c r="Z3968" s="876"/>
      <c r="AA3968" s="343"/>
      <c r="AC3968" s="560" t="s">
        <v>31</v>
      </c>
      <c r="AD3968" s="560"/>
      <c r="AE3968" s="560"/>
      <c r="AF3968" s="560"/>
      <c r="AG3968" s="560"/>
      <c r="AH3968" s="560"/>
      <c r="AI3968" s="560"/>
      <c r="AJ3968" s="560"/>
      <c r="AK3968" s="560"/>
      <c r="AL3968" s="560"/>
      <c r="AM3968" s="126"/>
      <c r="AP3968" s="587" t="s">
        <v>28</v>
      </c>
      <c r="AQ3968" s="587"/>
      <c r="AR3968" s="587"/>
      <c r="AS3968" s="592"/>
    </row>
    <row r="3969" spans="1:45" ht="9.9" hidden="1" customHeight="1">
      <c r="A3969" s="3"/>
      <c r="B3969" s="346"/>
      <c r="C3969" s="893"/>
      <c r="E3969" s="723"/>
      <c r="F3969" s="723"/>
      <c r="G3969" s="723"/>
      <c r="H3969" s="723"/>
      <c r="I3969" s="723"/>
      <c r="J3969" s="723"/>
      <c r="K3969" s="723"/>
      <c r="L3969" s="364"/>
      <c r="M3969" s="733"/>
      <c r="N3969" s="723"/>
      <c r="O3969" s="723"/>
      <c r="P3969" s="723"/>
      <c r="Q3969" s="723"/>
      <c r="R3969" s="723"/>
      <c r="S3969" s="723"/>
      <c r="U3969" s="339"/>
      <c r="Y3969" s="3"/>
      <c r="Z3969" s="345"/>
      <c r="AA3969" s="343"/>
      <c r="AC3969" s="560"/>
      <c r="AD3969" s="560"/>
      <c r="AE3969" s="560"/>
      <c r="AF3969" s="560"/>
      <c r="AG3969" s="560"/>
      <c r="AH3969" s="560"/>
      <c r="AI3969" s="560"/>
      <c r="AJ3969" s="560"/>
      <c r="AK3969" s="560"/>
      <c r="AL3969" s="560"/>
      <c r="AM3969" s="126"/>
      <c r="AP3969" s="587"/>
      <c r="AQ3969" s="587"/>
      <c r="AR3969" s="587"/>
      <c r="AS3969" s="592"/>
    </row>
    <row r="3970" spans="1:45" ht="9.9" hidden="1" customHeight="1">
      <c r="A3970" s="3"/>
      <c r="B3970" s="346"/>
      <c r="C3970" s="892">
        <v>0.54166666666666663</v>
      </c>
      <c r="E3970" s="723"/>
      <c r="F3970" s="723"/>
      <c r="G3970" s="723"/>
      <c r="H3970" s="723"/>
      <c r="I3970" s="723"/>
      <c r="J3970" s="723"/>
      <c r="K3970" s="723"/>
      <c r="M3970" s="733"/>
      <c r="N3970" s="723"/>
      <c r="O3970" s="723"/>
      <c r="P3970" s="723"/>
      <c r="Q3970" s="723"/>
      <c r="R3970" s="723"/>
      <c r="S3970" s="723"/>
      <c r="U3970" s="339"/>
      <c r="Y3970" s="3"/>
      <c r="Z3970" s="345"/>
      <c r="AA3970" s="343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4"/>
    </row>
    <row r="3971" spans="1:45" ht="9.9" hidden="1" customHeight="1">
      <c r="A3971" s="3"/>
      <c r="B3971" s="346"/>
      <c r="C3971" s="893"/>
      <c r="E3971" s="723"/>
      <c r="F3971" s="723"/>
      <c r="G3971" s="723"/>
      <c r="H3971" s="723"/>
      <c r="I3971" s="723"/>
      <c r="J3971" s="723"/>
      <c r="K3971" s="723"/>
      <c r="L3971" s="364"/>
      <c r="M3971" s="733"/>
      <c r="N3971" s="723"/>
      <c r="O3971" s="723"/>
      <c r="P3971" s="723"/>
      <c r="Q3971" s="723"/>
      <c r="R3971" s="723"/>
      <c r="S3971" s="723"/>
      <c r="U3971" s="339"/>
      <c r="Y3971" s="3"/>
      <c r="Z3971" s="345"/>
      <c r="AA3971" s="343"/>
      <c r="AP3971" s="127"/>
      <c r="AQ3971" s="127"/>
      <c r="AR3971" s="127"/>
      <c r="AS3971" s="348"/>
    </row>
    <row r="3972" spans="1:45" ht="9.9" hidden="1" customHeight="1" thickBot="1">
      <c r="A3972" s="3"/>
      <c r="B3972" s="346"/>
      <c r="C3972" s="337"/>
      <c r="U3972" s="339"/>
      <c r="Y3972" s="3"/>
      <c r="Z3972" s="346"/>
      <c r="AA3972" s="877" t="s">
        <v>29</v>
      </c>
      <c r="AC3972" s="723"/>
      <c r="AD3972" s="723"/>
      <c r="AE3972" s="723"/>
      <c r="AF3972" s="723"/>
      <c r="AG3972" s="723"/>
      <c r="AH3972" s="723"/>
      <c r="AI3972" s="723"/>
      <c r="AK3972" s="733"/>
      <c r="AL3972" s="723"/>
      <c r="AM3972" s="723"/>
      <c r="AN3972" s="723"/>
      <c r="AO3972" s="723"/>
      <c r="AP3972" s="723"/>
      <c r="AQ3972" s="723"/>
      <c r="AR3972" s="127"/>
      <c r="AS3972" s="348"/>
    </row>
    <row r="3973" spans="1:45" ht="9.9" hidden="1" customHeight="1">
      <c r="A3973" s="3"/>
      <c r="B3973" s="336"/>
      <c r="C3973" s="337"/>
      <c r="F3973" s="894" t="s">
        <v>37</v>
      </c>
      <c r="G3973" s="895"/>
      <c r="H3973" s="895"/>
      <c r="I3973" s="895"/>
      <c r="J3973" s="895"/>
      <c r="K3973" s="895"/>
      <c r="L3973" s="338"/>
      <c r="M3973" s="894" t="s">
        <v>37</v>
      </c>
      <c r="N3973" s="895"/>
      <c r="O3973" s="895"/>
      <c r="P3973" s="895"/>
      <c r="Q3973" s="895"/>
      <c r="R3973" s="898"/>
      <c r="U3973" s="339"/>
      <c r="Y3973" s="3"/>
      <c r="Z3973" s="346"/>
      <c r="AA3973" s="877"/>
      <c r="AC3973" s="723"/>
      <c r="AD3973" s="723"/>
      <c r="AE3973" s="723"/>
      <c r="AF3973" s="723"/>
      <c r="AG3973" s="723"/>
      <c r="AH3973" s="723"/>
      <c r="AI3973" s="723"/>
      <c r="AJ3973" s="364"/>
      <c r="AK3973" s="733"/>
      <c r="AL3973" s="723"/>
      <c r="AM3973" s="723"/>
      <c r="AN3973" s="723"/>
      <c r="AO3973" s="723"/>
      <c r="AP3973" s="723"/>
      <c r="AQ3973" s="723"/>
      <c r="AS3973" s="339"/>
    </row>
    <row r="3974" spans="1:45" ht="9.9" hidden="1" customHeight="1" thickBot="1">
      <c r="A3974" s="3"/>
      <c r="B3974" s="336"/>
      <c r="C3974" s="337"/>
      <c r="F3974" s="896"/>
      <c r="G3974" s="897"/>
      <c r="H3974" s="897"/>
      <c r="I3974" s="897"/>
      <c r="J3974" s="897"/>
      <c r="K3974" s="897"/>
      <c r="L3974" s="338"/>
      <c r="M3974" s="896"/>
      <c r="N3974" s="897"/>
      <c r="O3974" s="897"/>
      <c r="P3974" s="897"/>
      <c r="Q3974" s="897"/>
      <c r="R3974" s="899"/>
      <c r="U3974" s="339"/>
      <c r="Y3974" s="3"/>
      <c r="Z3974" s="346"/>
      <c r="AA3974" s="892">
        <v>0.41666666666666669</v>
      </c>
      <c r="AC3974" s="723"/>
      <c r="AD3974" s="723"/>
      <c r="AE3974" s="723"/>
      <c r="AF3974" s="723"/>
      <c r="AG3974" s="723"/>
      <c r="AH3974" s="723"/>
      <c r="AI3974" s="723"/>
      <c r="AK3974" s="733"/>
      <c r="AL3974" s="723"/>
      <c r="AM3974" s="723"/>
      <c r="AN3974" s="723"/>
      <c r="AO3974" s="723"/>
      <c r="AP3974" s="723"/>
      <c r="AQ3974" s="723"/>
      <c r="AS3974" s="339"/>
    </row>
    <row r="3975" spans="1:45" ht="9.9" hidden="1" customHeight="1">
      <c r="A3975" s="3"/>
      <c r="B3975" s="336"/>
      <c r="C3975" s="337"/>
      <c r="F3975" s="884" t="s">
        <v>11</v>
      </c>
      <c r="G3975" s="885"/>
      <c r="H3975" s="885"/>
      <c r="I3975" s="885"/>
      <c r="J3975" s="885"/>
      <c r="K3975" s="902"/>
      <c r="L3975" s="338"/>
      <c r="M3975" s="884" t="s">
        <v>12</v>
      </c>
      <c r="N3975" s="885"/>
      <c r="O3975" s="885"/>
      <c r="P3975" s="885"/>
      <c r="Q3975" s="902"/>
      <c r="R3975" s="903"/>
      <c r="U3975" s="339"/>
      <c r="Y3975" s="3"/>
      <c r="Z3975" s="346"/>
      <c r="AA3975" s="893"/>
      <c r="AC3975" s="723"/>
      <c r="AD3975" s="723"/>
      <c r="AE3975" s="723"/>
      <c r="AF3975" s="723"/>
      <c r="AG3975" s="723"/>
      <c r="AH3975" s="723"/>
      <c r="AI3975" s="723"/>
      <c r="AJ3975" s="364"/>
      <c r="AK3975" s="733"/>
      <c r="AL3975" s="723"/>
      <c r="AM3975" s="723"/>
      <c r="AN3975" s="723"/>
      <c r="AO3975" s="723"/>
      <c r="AP3975" s="723"/>
      <c r="AQ3975" s="723"/>
      <c r="AS3975" s="339"/>
    </row>
    <row r="3976" spans="1:45" ht="9.9" hidden="1" customHeight="1" thickBot="1">
      <c r="A3976" s="3"/>
      <c r="B3976" s="336"/>
      <c r="C3976" s="337"/>
      <c r="F3976" s="884"/>
      <c r="G3976" s="885"/>
      <c r="H3976" s="885"/>
      <c r="I3976" s="885"/>
      <c r="J3976" s="885"/>
      <c r="K3976" s="888"/>
      <c r="L3976" s="338"/>
      <c r="M3976" s="884"/>
      <c r="N3976" s="885"/>
      <c r="O3976" s="885"/>
      <c r="P3976" s="885"/>
      <c r="Q3976" s="888"/>
      <c r="R3976" s="890"/>
      <c r="U3976" s="339"/>
      <c r="Y3976" s="3"/>
      <c r="Z3976" s="346"/>
      <c r="AA3976" s="892">
        <v>0.47916666666666669</v>
      </c>
      <c r="AC3976" s="723"/>
      <c r="AD3976" s="723"/>
      <c r="AE3976" s="723"/>
      <c r="AF3976" s="723"/>
      <c r="AG3976" s="723"/>
      <c r="AH3976" s="723"/>
      <c r="AI3976" s="723"/>
      <c r="AK3976" s="733"/>
      <c r="AL3976" s="723"/>
      <c r="AM3976" s="723"/>
      <c r="AN3976" s="723"/>
      <c r="AO3976" s="723"/>
      <c r="AP3976" s="723"/>
      <c r="AQ3976" s="723"/>
      <c r="AS3976" s="339"/>
    </row>
    <row r="3977" spans="1:45" ht="9.9" hidden="1" customHeight="1">
      <c r="A3977" s="3"/>
      <c r="B3977" s="336"/>
      <c r="C3977" s="337"/>
      <c r="F3977" s="880" t="s">
        <v>15</v>
      </c>
      <c r="G3977" s="881"/>
      <c r="H3977" s="881"/>
      <c r="I3977" s="881"/>
      <c r="J3977" s="881"/>
      <c r="K3977" s="882"/>
      <c r="L3977" s="388"/>
      <c r="M3977" s="880" t="s">
        <v>16</v>
      </c>
      <c r="N3977" s="881"/>
      <c r="O3977" s="881"/>
      <c r="P3977" s="881"/>
      <c r="Q3977" s="882"/>
      <c r="R3977" s="883"/>
      <c r="U3977" s="339"/>
      <c r="Y3977" s="3"/>
      <c r="Z3977" s="346"/>
      <c r="AA3977" s="893"/>
      <c r="AC3977" s="723"/>
      <c r="AD3977" s="723"/>
      <c r="AE3977" s="723"/>
      <c r="AF3977" s="723"/>
      <c r="AG3977" s="723"/>
      <c r="AH3977" s="723"/>
      <c r="AI3977" s="723"/>
      <c r="AJ3977" s="364"/>
      <c r="AK3977" s="733"/>
      <c r="AL3977" s="723"/>
      <c r="AM3977" s="723"/>
      <c r="AN3977" s="723"/>
      <c r="AO3977" s="723"/>
      <c r="AP3977" s="723"/>
      <c r="AQ3977" s="723"/>
      <c r="AS3977" s="339"/>
    </row>
    <row r="3978" spans="1:45" ht="9.9" hidden="1" customHeight="1" thickBot="1">
      <c r="A3978" s="3"/>
      <c r="B3978" s="336"/>
      <c r="C3978" s="337"/>
      <c r="F3978" s="880"/>
      <c r="G3978" s="881"/>
      <c r="H3978" s="881"/>
      <c r="I3978" s="881"/>
      <c r="J3978" s="881"/>
      <c r="K3978" s="882"/>
      <c r="L3978" s="388"/>
      <c r="M3978" s="880"/>
      <c r="N3978" s="881"/>
      <c r="O3978" s="881"/>
      <c r="P3978" s="881"/>
      <c r="Q3978" s="882"/>
      <c r="R3978" s="883"/>
      <c r="U3978" s="339"/>
      <c r="Y3978" s="3"/>
      <c r="Z3978" s="346"/>
      <c r="AA3978" s="892">
        <v>0.54166666666666663</v>
      </c>
      <c r="AC3978" s="723"/>
      <c r="AD3978" s="723"/>
      <c r="AE3978" s="723"/>
      <c r="AF3978" s="723"/>
      <c r="AG3978" s="723"/>
      <c r="AH3978" s="723"/>
      <c r="AI3978" s="723"/>
      <c r="AK3978" s="733"/>
      <c r="AL3978" s="723"/>
      <c r="AM3978" s="723"/>
      <c r="AN3978" s="723"/>
      <c r="AO3978" s="723"/>
      <c r="AP3978" s="723"/>
      <c r="AQ3978" s="723"/>
      <c r="AS3978" s="339"/>
    </row>
    <row r="3979" spans="1:45" ht="9.9" hidden="1" customHeight="1">
      <c r="A3979" s="3"/>
      <c r="B3979" s="336"/>
      <c r="C3979" s="337"/>
      <c r="F3979" s="880" t="s">
        <v>19</v>
      </c>
      <c r="G3979" s="881"/>
      <c r="H3979" s="881"/>
      <c r="I3979" s="881"/>
      <c r="J3979" s="881"/>
      <c r="K3979" s="882"/>
      <c r="L3979" s="388"/>
      <c r="M3979" s="880" t="s">
        <v>20</v>
      </c>
      <c r="N3979" s="881"/>
      <c r="O3979" s="881"/>
      <c r="P3979" s="881"/>
      <c r="Q3979" s="882"/>
      <c r="R3979" s="883"/>
      <c r="U3979" s="339"/>
      <c r="Y3979" s="3"/>
      <c r="Z3979" s="346"/>
      <c r="AA3979" s="893"/>
      <c r="AC3979" s="723"/>
      <c r="AD3979" s="723"/>
      <c r="AE3979" s="723"/>
      <c r="AF3979" s="723"/>
      <c r="AG3979" s="723"/>
      <c r="AH3979" s="723"/>
      <c r="AI3979" s="723"/>
      <c r="AJ3979" s="364"/>
      <c r="AK3979" s="733"/>
      <c r="AL3979" s="723"/>
      <c r="AM3979" s="723"/>
      <c r="AN3979" s="723"/>
      <c r="AO3979" s="723"/>
      <c r="AP3979" s="723"/>
      <c r="AQ3979" s="723"/>
      <c r="AS3979" s="339"/>
    </row>
    <row r="3980" spans="1:45" ht="9.9" hidden="1" customHeight="1" thickBot="1">
      <c r="A3980" s="3"/>
      <c r="B3980" s="336"/>
      <c r="C3980" s="337"/>
      <c r="F3980" s="880"/>
      <c r="G3980" s="881"/>
      <c r="H3980" s="881"/>
      <c r="I3980" s="881"/>
      <c r="J3980" s="881"/>
      <c r="K3980" s="882"/>
      <c r="L3980" s="388"/>
      <c r="M3980" s="880"/>
      <c r="N3980" s="881"/>
      <c r="O3980" s="881"/>
      <c r="P3980" s="881"/>
      <c r="Q3980" s="882"/>
      <c r="R3980" s="883"/>
      <c r="U3980" s="339"/>
      <c r="Y3980" s="3"/>
      <c r="Z3980" s="346"/>
      <c r="AA3980" s="337"/>
      <c r="AS3980" s="339"/>
    </row>
    <row r="3981" spans="1:45" ht="9.9" hidden="1" customHeight="1" thickTop="1">
      <c r="A3981" s="3"/>
      <c r="B3981" s="336"/>
      <c r="C3981" s="337"/>
      <c r="F3981" s="884"/>
      <c r="G3981" s="885"/>
      <c r="H3981" s="885"/>
      <c r="I3981" s="885"/>
      <c r="J3981" s="885"/>
      <c r="K3981" s="888"/>
      <c r="L3981" s="338"/>
      <c r="M3981" s="884" t="s">
        <v>21</v>
      </c>
      <c r="N3981" s="885"/>
      <c r="O3981" s="885"/>
      <c r="P3981" s="885"/>
      <c r="Q3981" s="888"/>
      <c r="R3981" s="890"/>
      <c r="U3981" s="339"/>
      <c r="Y3981" s="3"/>
      <c r="Z3981" s="336"/>
      <c r="AA3981" s="337"/>
      <c r="AD3981" s="894" t="s">
        <v>37</v>
      </c>
      <c r="AE3981" s="895"/>
      <c r="AF3981" s="895"/>
      <c r="AG3981" s="895"/>
      <c r="AH3981" s="895"/>
      <c r="AI3981" s="895"/>
      <c r="AJ3981" s="338"/>
      <c r="AK3981" s="894" t="s">
        <v>37</v>
      </c>
      <c r="AL3981" s="895"/>
      <c r="AM3981" s="895"/>
      <c r="AN3981" s="895"/>
      <c r="AO3981" s="895"/>
      <c r="AP3981" s="898"/>
      <c r="AS3981" s="339"/>
    </row>
    <row r="3982" spans="1:45" ht="9.9" hidden="1" customHeight="1" thickBot="1">
      <c r="A3982" s="3"/>
      <c r="B3982" s="336"/>
      <c r="C3982" s="337"/>
      <c r="F3982" s="886"/>
      <c r="G3982" s="887"/>
      <c r="H3982" s="887"/>
      <c r="I3982" s="887"/>
      <c r="J3982" s="887"/>
      <c r="K3982" s="889"/>
      <c r="L3982" s="338"/>
      <c r="M3982" s="886"/>
      <c r="N3982" s="887"/>
      <c r="O3982" s="887"/>
      <c r="P3982" s="887"/>
      <c r="Q3982" s="889"/>
      <c r="R3982" s="891"/>
      <c r="U3982" s="339"/>
      <c r="Y3982" s="3"/>
      <c r="Z3982" s="336"/>
      <c r="AA3982" s="337"/>
      <c r="AD3982" s="896"/>
      <c r="AE3982" s="897"/>
      <c r="AF3982" s="897"/>
      <c r="AG3982" s="897"/>
      <c r="AH3982" s="897"/>
      <c r="AI3982" s="897"/>
      <c r="AJ3982" s="338"/>
      <c r="AK3982" s="896"/>
      <c r="AL3982" s="897"/>
      <c r="AM3982" s="897"/>
      <c r="AN3982" s="897"/>
      <c r="AO3982" s="897"/>
      <c r="AP3982" s="899"/>
      <c r="AS3982" s="339"/>
    </row>
    <row r="3983" spans="1:45" ht="9.9" hidden="1" customHeight="1" thickTop="1">
      <c r="A3983" s="3"/>
      <c r="B3983" s="336"/>
      <c r="C3983" s="337"/>
      <c r="U3983" s="339"/>
      <c r="Y3983" s="3"/>
      <c r="Z3983" s="336"/>
      <c r="AA3983" s="337"/>
      <c r="AD3983" s="884" t="s">
        <v>11</v>
      </c>
      <c r="AE3983" s="885"/>
      <c r="AF3983" s="885"/>
      <c r="AG3983" s="885"/>
      <c r="AH3983" s="885"/>
      <c r="AI3983" s="902"/>
      <c r="AJ3983" s="338"/>
      <c r="AK3983" s="884" t="s">
        <v>12</v>
      </c>
      <c r="AL3983" s="885"/>
      <c r="AM3983" s="885"/>
      <c r="AN3983" s="885"/>
      <c r="AO3983" s="902"/>
      <c r="AP3983" s="903"/>
      <c r="AS3983" s="339"/>
    </row>
    <row r="3984" spans="1:45" ht="9.9" hidden="1" customHeight="1">
      <c r="A3984" s="3"/>
      <c r="B3984" s="340" t="s">
        <v>261</v>
      </c>
      <c r="C3984" s="602" t="s">
        <v>26</v>
      </c>
      <c r="D3984" s="603"/>
      <c r="E3984" s="603"/>
      <c r="F3984" s="603"/>
      <c r="G3984" s="603"/>
      <c r="H3984" s="603"/>
      <c r="I3984" s="603"/>
      <c r="J3984" s="603"/>
      <c r="K3984" s="603"/>
      <c r="L3984" s="603"/>
      <c r="M3984" s="603"/>
      <c r="N3984" s="603"/>
      <c r="O3984" s="603"/>
      <c r="P3984" s="603"/>
      <c r="Q3984" s="603"/>
      <c r="R3984" s="603"/>
      <c r="S3984" s="341"/>
      <c r="T3984" s="341"/>
      <c r="U3984" s="342"/>
      <c r="V3984" s="3"/>
      <c r="Y3984" s="3"/>
      <c r="Z3984" s="336"/>
      <c r="AA3984" s="337"/>
      <c r="AD3984" s="884"/>
      <c r="AE3984" s="885"/>
      <c r="AF3984" s="885"/>
      <c r="AG3984" s="885"/>
      <c r="AH3984" s="885"/>
      <c r="AI3984" s="888"/>
      <c r="AJ3984" s="338"/>
      <c r="AK3984" s="884"/>
      <c r="AL3984" s="885"/>
      <c r="AM3984" s="885"/>
      <c r="AN3984" s="885"/>
      <c r="AO3984" s="888"/>
      <c r="AP3984" s="890"/>
      <c r="AS3984" s="339"/>
    </row>
    <row r="3985" spans="1:48" ht="9.9" hidden="1" customHeight="1">
      <c r="A3985" s="3"/>
      <c r="B3985" s="876"/>
      <c r="C3985" s="343"/>
      <c r="U3985" s="339"/>
      <c r="Y3985" s="3"/>
      <c r="Z3985" s="336"/>
      <c r="AA3985" s="337"/>
      <c r="AD3985" s="880" t="s">
        <v>15</v>
      </c>
      <c r="AE3985" s="881"/>
      <c r="AF3985" s="881"/>
      <c r="AG3985" s="881"/>
      <c r="AH3985" s="881"/>
      <c r="AI3985" s="882"/>
      <c r="AJ3985" s="388"/>
      <c r="AK3985" s="880" t="s">
        <v>16</v>
      </c>
      <c r="AL3985" s="881"/>
      <c r="AM3985" s="881"/>
      <c r="AN3985" s="881"/>
      <c r="AO3985" s="882"/>
      <c r="AP3985" s="883"/>
      <c r="AS3985" s="339"/>
    </row>
    <row r="3986" spans="1:48" ht="9.9" hidden="1" customHeight="1">
      <c r="A3986" s="3"/>
      <c r="B3986" s="876"/>
      <c r="C3986" s="343"/>
      <c r="E3986" s="560"/>
      <c r="F3986" s="560"/>
      <c r="G3986" s="560"/>
      <c r="H3986" s="560"/>
      <c r="I3986" s="560"/>
      <c r="J3986" s="560"/>
      <c r="K3986" s="560"/>
      <c r="L3986" s="560"/>
      <c r="M3986" s="560"/>
      <c r="N3986" s="560"/>
      <c r="O3986" s="126"/>
      <c r="R3986" s="587" t="s">
        <v>28</v>
      </c>
      <c r="S3986" s="587"/>
      <c r="T3986" s="587"/>
      <c r="U3986" s="592"/>
      <c r="Y3986" s="3"/>
      <c r="Z3986" s="336"/>
      <c r="AA3986" s="337"/>
      <c r="AD3986" s="880"/>
      <c r="AE3986" s="881"/>
      <c r="AF3986" s="881"/>
      <c r="AG3986" s="881"/>
      <c r="AH3986" s="881"/>
      <c r="AI3986" s="882"/>
      <c r="AJ3986" s="388"/>
      <c r="AK3986" s="880"/>
      <c r="AL3986" s="881"/>
      <c r="AM3986" s="881"/>
      <c r="AN3986" s="881"/>
      <c r="AO3986" s="882"/>
      <c r="AP3986" s="883"/>
      <c r="AS3986" s="339"/>
    </row>
    <row r="3987" spans="1:48" ht="9.9" hidden="1" customHeight="1">
      <c r="A3987" s="3"/>
      <c r="B3987" s="345"/>
      <c r="C3987" s="343"/>
      <c r="E3987" s="560"/>
      <c r="F3987" s="560"/>
      <c r="G3987" s="560"/>
      <c r="H3987" s="560"/>
      <c r="I3987" s="560"/>
      <c r="J3987" s="560"/>
      <c r="K3987" s="560"/>
      <c r="L3987" s="560"/>
      <c r="M3987" s="560"/>
      <c r="N3987" s="560"/>
      <c r="O3987" s="126"/>
      <c r="R3987" s="587"/>
      <c r="S3987" s="587"/>
      <c r="T3987" s="587"/>
      <c r="U3987" s="592"/>
      <c r="Y3987" s="3"/>
      <c r="Z3987" s="336"/>
      <c r="AA3987" s="337"/>
      <c r="AD3987" s="880" t="s">
        <v>19</v>
      </c>
      <c r="AE3987" s="881"/>
      <c r="AF3987" s="881"/>
      <c r="AG3987" s="881"/>
      <c r="AH3987" s="881"/>
      <c r="AI3987" s="882"/>
      <c r="AJ3987" s="388"/>
      <c r="AK3987" s="880" t="s">
        <v>20</v>
      </c>
      <c r="AL3987" s="881"/>
      <c r="AM3987" s="881"/>
      <c r="AN3987" s="881"/>
      <c r="AO3987" s="882"/>
      <c r="AP3987" s="883"/>
      <c r="AS3987" s="339"/>
    </row>
    <row r="3988" spans="1:48" ht="9.9" hidden="1" customHeight="1">
      <c r="A3988" s="3"/>
      <c r="B3988" s="345"/>
      <c r="C3988" s="343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587"/>
      <c r="S3988" s="587"/>
      <c r="T3988" s="587"/>
      <c r="U3988" s="592"/>
      <c r="Y3988" s="3"/>
      <c r="Z3988" s="336"/>
      <c r="AA3988" s="337"/>
      <c r="AD3988" s="880"/>
      <c r="AE3988" s="881"/>
      <c r="AF3988" s="881"/>
      <c r="AG3988" s="881"/>
      <c r="AH3988" s="881"/>
      <c r="AI3988" s="882"/>
      <c r="AJ3988" s="388"/>
      <c r="AK3988" s="880"/>
      <c r="AL3988" s="881"/>
      <c r="AM3988" s="881"/>
      <c r="AN3988" s="881"/>
      <c r="AO3988" s="882"/>
      <c r="AP3988" s="883"/>
      <c r="AS3988" s="339"/>
    </row>
    <row r="3989" spans="1:48" ht="9.9" hidden="1" customHeight="1">
      <c r="A3989" s="3"/>
      <c r="B3989" s="345"/>
      <c r="C3989" s="343"/>
      <c r="R3989" s="587"/>
      <c r="S3989" s="587"/>
      <c r="T3989" s="587"/>
      <c r="U3989" s="592"/>
      <c r="Y3989" s="3"/>
      <c r="Z3989" s="336"/>
      <c r="AA3989" s="337"/>
      <c r="AD3989" s="884"/>
      <c r="AE3989" s="885"/>
      <c r="AF3989" s="885"/>
      <c r="AG3989" s="885"/>
      <c r="AH3989" s="885"/>
      <c r="AI3989" s="888"/>
      <c r="AJ3989" s="338"/>
      <c r="AK3989" s="884" t="s">
        <v>21</v>
      </c>
      <c r="AL3989" s="885"/>
      <c r="AM3989" s="885"/>
      <c r="AN3989" s="885"/>
      <c r="AO3989" s="888"/>
      <c r="AP3989" s="890"/>
      <c r="AS3989" s="339"/>
    </row>
    <row r="3990" spans="1:48" ht="9.9" hidden="1" customHeight="1" thickBot="1">
      <c r="A3990" s="3"/>
      <c r="B3990" s="346"/>
      <c r="C3990" s="877" t="s">
        <v>29</v>
      </c>
      <c r="E3990" s="723"/>
      <c r="F3990" s="723"/>
      <c r="G3990" s="723"/>
      <c r="H3990" s="723"/>
      <c r="I3990" s="723"/>
      <c r="J3990" s="723"/>
      <c r="K3990" s="723"/>
      <c r="M3990" s="733"/>
      <c r="N3990" s="723"/>
      <c r="O3990" s="723"/>
      <c r="P3990" s="723"/>
      <c r="Q3990" s="723"/>
      <c r="R3990" s="723"/>
      <c r="S3990" s="723"/>
      <c r="T3990" s="127"/>
      <c r="U3990" s="348"/>
      <c r="X3990" s="3"/>
      <c r="Y3990" s="3"/>
      <c r="Z3990" s="336"/>
      <c r="AA3990" s="337"/>
      <c r="AD3990" s="886"/>
      <c r="AE3990" s="887"/>
      <c r="AF3990" s="887"/>
      <c r="AG3990" s="887"/>
      <c r="AH3990" s="887"/>
      <c r="AI3990" s="889"/>
      <c r="AJ3990" s="338"/>
      <c r="AK3990" s="886"/>
      <c r="AL3990" s="887"/>
      <c r="AM3990" s="887"/>
      <c r="AN3990" s="887"/>
      <c r="AO3990" s="889"/>
      <c r="AP3990" s="891"/>
      <c r="AS3990" s="339"/>
    </row>
    <row r="3991" spans="1:48" ht="9.9" hidden="1" customHeight="1" thickTop="1" thickBot="1">
      <c r="A3991" s="3"/>
      <c r="B3991" s="346"/>
      <c r="C3991" s="877"/>
      <c r="E3991" s="723"/>
      <c r="F3991" s="723"/>
      <c r="G3991" s="723"/>
      <c r="H3991" s="723"/>
      <c r="I3991" s="723"/>
      <c r="J3991" s="723"/>
      <c r="K3991" s="723"/>
      <c r="L3991" s="364"/>
      <c r="M3991" s="733"/>
      <c r="N3991" s="723"/>
      <c r="O3991" s="723"/>
      <c r="P3991" s="723"/>
      <c r="Q3991" s="723"/>
      <c r="R3991" s="723"/>
      <c r="S3991" s="723"/>
      <c r="U3991" s="339"/>
      <c r="Y3991" s="3"/>
      <c r="Z3991" s="336"/>
      <c r="AA3991" s="337"/>
      <c r="AS3991" s="339"/>
      <c r="AV3991" s="3"/>
    </row>
    <row r="3992" spans="1:48" ht="20.100000000000001" hidden="1" customHeight="1">
      <c r="A3992" s="3"/>
      <c r="B3992" s="346"/>
      <c r="C3992" s="892">
        <v>0.41666666666666669</v>
      </c>
      <c r="E3992" s="723"/>
      <c r="F3992" s="723"/>
      <c r="G3992" s="723"/>
      <c r="H3992" s="723"/>
      <c r="I3992" s="723"/>
      <c r="J3992" s="723"/>
      <c r="K3992" s="723"/>
      <c r="M3992" s="733"/>
      <c r="N3992" s="723"/>
      <c r="O3992" s="723"/>
      <c r="P3992" s="723"/>
      <c r="Q3992" s="723"/>
      <c r="R3992" s="723"/>
      <c r="S3992" s="723"/>
      <c r="U3992" s="339"/>
      <c r="W3992" s="3"/>
      <c r="Y3992" s="3"/>
      <c r="Z3992" s="340" t="s">
        <v>262</v>
      </c>
      <c r="AA3992" s="602" t="s">
        <v>26</v>
      </c>
      <c r="AB3992" s="603"/>
      <c r="AC3992" s="603"/>
      <c r="AD3992" s="603"/>
      <c r="AE3992" s="603"/>
      <c r="AF3992" s="603"/>
      <c r="AG3992" s="603"/>
      <c r="AH3992" s="603"/>
      <c r="AI3992" s="603"/>
      <c r="AJ3992" s="603"/>
      <c r="AK3992" s="603"/>
      <c r="AL3992" s="603"/>
      <c r="AM3992" s="603"/>
      <c r="AN3992" s="603"/>
      <c r="AO3992" s="603"/>
      <c r="AP3992" s="603"/>
      <c r="AQ3992" s="341"/>
      <c r="AR3992" s="341"/>
      <c r="AS3992" s="342"/>
      <c r="AT3992" s="3"/>
      <c r="AU3992" s="3"/>
    </row>
    <row r="3993" spans="1:48" ht="9.9" hidden="1" customHeight="1">
      <c r="A3993" s="3"/>
      <c r="B3993" s="346"/>
      <c r="C3993" s="893"/>
      <c r="E3993" s="723"/>
      <c r="F3993" s="723"/>
      <c r="G3993" s="723"/>
      <c r="H3993" s="723"/>
      <c r="I3993" s="723"/>
      <c r="J3993" s="723"/>
      <c r="K3993" s="723"/>
      <c r="L3993" s="364"/>
      <c r="M3993" s="733"/>
      <c r="N3993" s="723"/>
      <c r="O3993" s="723"/>
      <c r="P3993" s="723"/>
      <c r="Q3993" s="723"/>
      <c r="R3993" s="723"/>
      <c r="S3993" s="723"/>
      <c r="U3993" s="339"/>
      <c r="Y3993" s="3"/>
      <c r="Z3993" s="876"/>
      <c r="AA3993" s="343"/>
      <c r="AS3993" s="339"/>
    </row>
    <row r="3994" spans="1:48" ht="9.9" hidden="1" customHeight="1">
      <c r="A3994" s="3"/>
      <c r="B3994" s="346"/>
      <c r="C3994" s="892">
        <v>0.47916666666666669</v>
      </c>
      <c r="E3994" s="723"/>
      <c r="F3994" s="723"/>
      <c r="G3994" s="723"/>
      <c r="H3994" s="723"/>
      <c r="I3994" s="723"/>
      <c r="J3994" s="723"/>
      <c r="K3994" s="723"/>
      <c r="M3994" s="733"/>
      <c r="N3994" s="723"/>
      <c r="O3994" s="723"/>
      <c r="P3994" s="723"/>
      <c r="Q3994" s="723"/>
      <c r="R3994" s="723"/>
      <c r="S3994" s="723"/>
      <c r="U3994" s="339"/>
      <c r="Y3994" s="3"/>
      <c r="Z3994" s="876"/>
      <c r="AA3994" s="343"/>
      <c r="AC3994" s="560"/>
      <c r="AD3994" s="560"/>
      <c r="AE3994" s="560"/>
      <c r="AF3994" s="560"/>
      <c r="AG3994" s="560"/>
      <c r="AH3994" s="560"/>
      <c r="AI3994" s="560"/>
      <c r="AJ3994" s="560"/>
      <c r="AK3994" s="560"/>
      <c r="AL3994" s="560"/>
      <c r="AM3994" s="126"/>
      <c r="AP3994" s="587" t="s">
        <v>28</v>
      </c>
      <c r="AQ3994" s="587"/>
      <c r="AR3994" s="587"/>
      <c r="AS3994" s="592"/>
    </row>
    <row r="3995" spans="1:48" ht="9.9" hidden="1" customHeight="1">
      <c r="A3995" s="3"/>
      <c r="B3995" s="346"/>
      <c r="C3995" s="893"/>
      <c r="E3995" s="723"/>
      <c r="F3995" s="723"/>
      <c r="G3995" s="723"/>
      <c r="H3995" s="723"/>
      <c r="I3995" s="723"/>
      <c r="J3995" s="723"/>
      <c r="K3995" s="723"/>
      <c r="L3995" s="364"/>
      <c r="M3995" s="733"/>
      <c r="N3995" s="723"/>
      <c r="O3995" s="723"/>
      <c r="P3995" s="723"/>
      <c r="Q3995" s="723"/>
      <c r="R3995" s="723"/>
      <c r="S3995" s="723"/>
      <c r="U3995" s="339"/>
      <c r="Y3995" s="3"/>
      <c r="Z3995" s="345"/>
      <c r="AA3995" s="343"/>
      <c r="AC3995" s="560"/>
      <c r="AD3995" s="560"/>
      <c r="AE3995" s="560"/>
      <c r="AF3995" s="560"/>
      <c r="AG3995" s="560"/>
      <c r="AH3995" s="560"/>
      <c r="AI3995" s="560"/>
      <c r="AJ3995" s="560"/>
      <c r="AK3995" s="560"/>
      <c r="AL3995" s="560"/>
      <c r="AM3995" s="126"/>
      <c r="AP3995" s="587"/>
      <c r="AQ3995" s="587"/>
      <c r="AR3995" s="587"/>
      <c r="AS3995" s="592"/>
    </row>
    <row r="3996" spans="1:48" ht="9.9" hidden="1" customHeight="1">
      <c r="A3996" s="3"/>
      <c r="B3996" s="346"/>
      <c r="C3996" s="892">
        <v>0.54166666666666663</v>
      </c>
      <c r="E3996" s="723"/>
      <c r="F3996" s="723"/>
      <c r="G3996" s="723"/>
      <c r="H3996" s="723"/>
      <c r="I3996" s="723"/>
      <c r="J3996" s="723"/>
      <c r="K3996" s="723"/>
      <c r="M3996" s="733"/>
      <c r="N3996" s="723"/>
      <c r="O3996" s="723"/>
      <c r="P3996" s="723"/>
      <c r="Q3996" s="723"/>
      <c r="R3996" s="723"/>
      <c r="S3996" s="723"/>
      <c r="U3996" s="339"/>
      <c r="Y3996" s="3"/>
      <c r="Z3996" s="345"/>
      <c r="AA3996" s="343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4"/>
    </row>
    <row r="3997" spans="1:48" ht="9.9" hidden="1" customHeight="1">
      <c r="A3997" s="3"/>
      <c r="B3997" s="346"/>
      <c r="C3997" s="893"/>
      <c r="E3997" s="723"/>
      <c r="F3997" s="723"/>
      <c r="G3997" s="723"/>
      <c r="H3997" s="723"/>
      <c r="I3997" s="723"/>
      <c r="J3997" s="723"/>
      <c r="K3997" s="723"/>
      <c r="L3997" s="364"/>
      <c r="M3997" s="733"/>
      <c r="N3997" s="723"/>
      <c r="O3997" s="723"/>
      <c r="P3997" s="723"/>
      <c r="Q3997" s="723"/>
      <c r="R3997" s="723"/>
      <c r="S3997" s="723"/>
      <c r="U3997" s="339"/>
      <c r="Y3997" s="3"/>
      <c r="Z3997" s="345"/>
      <c r="AA3997" s="343"/>
      <c r="AP3997" s="127"/>
      <c r="AQ3997" s="127"/>
      <c r="AR3997" s="127"/>
      <c r="AS3997" s="348"/>
    </row>
    <row r="3998" spans="1:48" ht="9.9" hidden="1" customHeight="1" thickBot="1">
      <c r="A3998" s="3"/>
      <c r="B3998" s="346"/>
      <c r="C3998" s="337"/>
      <c r="U3998" s="339"/>
      <c r="Y3998" s="3"/>
      <c r="Z3998" s="346"/>
      <c r="AA3998" s="877" t="s">
        <v>29</v>
      </c>
      <c r="AC3998" s="723"/>
      <c r="AD3998" s="723"/>
      <c r="AE3998" s="723"/>
      <c r="AF3998" s="723"/>
      <c r="AG3998" s="723"/>
      <c r="AH3998" s="723"/>
      <c r="AI3998" s="723"/>
      <c r="AK3998" s="733"/>
      <c r="AL3998" s="723"/>
      <c r="AM3998" s="723"/>
      <c r="AN3998" s="723"/>
      <c r="AO3998" s="723"/>
      <c r="AP3998" s="723"/>
      <c r="AQ3998" s="723"/>
      <c r="AR3998" s="127"/>
      <c r="AS3998" s="348"/>
    </row>
    <row r="3999" spans="1:48" ht="9.9" hidden="1" customHeight="1">
      <c r="A3999" s="3"/>
      <c r="B3999" s="336"/>
      <c r="C3999" s="337"/>
      <c r="F3999" s="894" t="s">
        <v>37</v>
      </c>
      <c r="G3999" s="895"/>
      <c r="H3999" s="895"/>
      <c r="I3999" s="895"/>
      <c r="J3999" s="895"/>
      <c r="K3999" s="895"/>
      <c r="L3999" s="338"/>
      <c r="M3999" s="894" t="s">
        <v>37</v>
      </c>
      <c r="N3999" s="895"/>
      <c r="O3999" s="895"/>
      <c r="P3999" s="895"/>
      <c r="Q3999" s="895"/>
      <c r="R3999" s="898"/>
      <c r="U3999" s="339"/>
      <c r="Y3999" s="3"/>
      <c r="Z3999" s="346"/>
      <c r="AA3999" s="877"/>
      <c r="AC3999" s="723"/>
      <c r="AD3999" s="723"/>
      <c r="AE3999" s="723"/>
      <c r="AF3999" s="723"/>
      <c r="AG3999" s="723"/>
      <c r="AH3999" s="723"/>
      <c r="AI3999" s="723"/>
      <c r="AJ3999" s="364"/>
      <c r="AK3999" s="733"/>
      <c r="AL3999" s="723"/>
      <c r="AM3999" s="723"/>
      <c r="AN3999" s="723"/>
      <c r="AO3999" s="723"/>
      <c r="AP3999" s="723"/>
      <c r="AQ3999" s="723"/>
      <c r="AS3999" s="339"/>
    </row>
    <row r="4000" spans="1:48" ht="9.9" hidden="1" customHeight="1" thickBot="1">
      <c r="A4000" s="3"/>
      <c r="B4000" s="336"/>
      <c r="C4000" s="337"/>
      <c r="F4000" s="896"/>
      <c r="G4000" s="897"/>
      <c r="H4000" s="897"/>
      <c r="I4000" s="897"/>
      <c r="J4000" s="897"/>
      <c r="K4000" s="897"/>
      <c r="L4000" s="338"/>
      <c r="M4000" s="896"/>
      <c r="N4000" s="897"/>
      <c r="O4000" s="897"/>
      <c r="P4000" s="897"/>
      <c r="Q4000" s="897"/>
      <c r="R4000" s="899"/>
      <c r="U4000" s="339"/>
      <c r="Y4000" s="3"/>
      <c r="Z4000" s="346"/>
      <c r="AA4000" s="892">
        <v>0.41666666666666669</v>
      </c>
      <c r="AC4000" s="723"/>
      <c r="AD4000" s="723"/>
      <c r="AE4000" s="723"/>
      <c r="AF4000" s="723"/>
      <c r="AG4000" s="723"/>
      <c r="AH4000" s="723"/>
      <c r="AI4000" s="723"/>
      <c r="AK4000" s="733"/>
      <c r="AL4000" s="723"/>
      <c r="AM4000" s="723"/>
      <c r="AN4000" s="723"/>
      <c r="AO4000" s="723"/>
      <c r="AP4000" s="723"/>
      <c r="AQ4000" s="723"/>
      <c r="AS4000" s="339"/>
    </row>
    <row r="4001" spans="1:50" ht="9.9" hidden="1" customHeight="1">
      <c r="A4001" s="3"/>
      <c r="B4001" s="336"/>
      <c r="C4001" s="337"/>
      <c r="F4001" s="884" t="s">
        <v>11</v>
      </c>
      <c r="G4001" s="885"/>
      <c r="H4001" s="885"/>
      <c r="I4001" s="885"/>
      <c r="J4001" s="885"/>
      <c r="K4001" s="902"/>
      <c r="L4001" s="338"/>
      <c r="M4001" s="884" t="s">
        <v>12</v>
      </c>
      <c r="N4001" s="885"/>
      <c r="O4001" s="885"/>
      <c r="P4001" s="885"/>
      <c r="Q4001" s="902"/>
      <c r="R4001" s="903"/>
      <c r="U4001" s="339"/>
      <c r="Y4001" s="3"/>
      <c r="Z4001" s="346"/>
      <c r="AA4001" s="893"/>
      <c r="AC4001" s="723"/>
      <c r="AD4001" s="723"/>
      <c r="AE4001" s="723"/>
      <c r="AF4001" s="723"/>
      <c r="AG4001" s="723"/>
      <c r="AH4001" s="723"/>
      <c r="AI4001" s="723"/>
      <c r="AJ4001" s="364"/>
      <c r="AK4001" s="733"/>
      <c r="AL4001" s="723"/>
      <c r="AM4001" s="723"/>
      <c r="AN4001" s="723"/>
      <c r="AO4001" s="723"/>
      <c r="AP4001" s="723"/>
      <c r="AQ4001" s="723"/>
      <c r="AS4001" s="339"/>
    </row>
    <row r="4002" spans="1:50" ht="9.9" hidden="1" customHeight="1" thickBot="1">
      <c r="A4002" s="3"/>
      <c r="B4002" s="336"/>
      <c r="C4002" s="337"/>
      <c r="F4002" s="884"/>
      <c r="G4002" s="885"/>
      <c r="H4002" s="885"/>
      <c r="I4002" s="885"/>
      <c r="J4002" s="885"/>
      <c r="K4002" s="888"/>
      <c r="L4002" s="338"/>
      <c r="M4002" s="884"/>
      <c r="N4002" s="885"/>
      <c r="O4002" s="885"/>
      <c r="P4002" s="885"/>
      <c r="Q4002" s="888"/>
      <c r="R4002" s="890"/>
      <c r="U4002" s="339"/>
      <c r="Y4002" s="3"/>
      <c r="Z4002" s="346"/>
      <c r="AA4002" s="892">
        <v>0.47916666666666669</v>
      </c>
      <c r="AC4002" s="723"/>
      <c r="AD4002" s="723"/>
      <c r="AE4002" s="723"/>
      <c r="AF4002" s="723"/>
      <c r="AG4002" s="723"/>
      <c r="AH4002" s="723"/>
      <c r="AI4002" s="723"/>
      <c r="AK4002" s="733"/>
      <c r="AL4002" s="723"/>
      <c r="AM4002" s="723"/>
      <c r="AN4002" s="723"/>
      <c r="AO4002" s="723"/>
      <c r="AP4002" s="723"/>
      <c r="AQ4002" s="723"/>
      <c r="AS4002" s="339"/>
    </row>
    <row r="4003" spans="1:50" ht="9.9" hidden="1" customHeight="1">
      <c r="A4003" s="3"/>
      <c r="B4003" s="336"/>
      <c r="C4003" s="337"/>
      <c r="F4003" s="880" t="s">
        <v>15</v>
      </c>
      <c r="G4003" s="881"/>
      <c r="H4003" s="881"/>
      <c r="I4003" s="881"/>
      <c r="J4003" s="881"/>
      <c r="K4003" s="882"/>
      <c r="L4003" s="388"/>
      <c r="M4003" s="880" t="s">
        <v>16</v>
      </c>
      <c r="N4003" s="881"/>
      <c r="O4003" s="881"/>
      <c r="P4003" s="881"/>
      <c r="Q4003" s="882"/>
      <c r="R4003" s="883"/>
      <c r="U4003" s="339"/>
      <c r="Y4003" s="3"/>
      <c r="Z4003" s="346"/>
      <c r="AA4003" s="893"/>
      <c r="AC4003" s="723"/>
      <c r="AD4003" s="723"/>
      <c r="AE4003" s="723"/>
      <c r="AF4003" s="723"/>
      <c r="AG4003" s="723"/>
      <c r="AH4003" s="723"/>
      <c r="AI4003" s="723"/>
      <c r="AJ4003" s="364"/>
      <c r="AK4003" s="733"/>
      <c r="AL4003" s="723"/>
      <c r="AM4003" s="723"/>
      <c r="AN4003" s="723"/>
      <c r="AO4003" s="723"/>
      <c r="AP4003" s="723"/>
      <c r="AQ4003" s="723"/>
      <c r="AS4003" s="339"/>
    </row>
    <row r="4004" spans="1:50" ht="9.9" hidden="1" customHeight="1" thickBot="1">
      <c r="A4004" s="3"/>
      <c r="B4004" s="336"/>
      <c r="C4004" s="337"/>
      <c r="F4004" s="880"/>
      <c r="G4004" s="881"/>
      <c r="H4004" s="881"/>
      <c r="I4004" s="881"/>
      <c r="J4004" s="881"/>
      <c r="K4004" s="882"/>
      <c r="L4004" s="388"/>
      <c r="M4004" s="880"/>
      <c r="N4004" s="881"/>
      <c r="O4004" s="881"/>
      <c r="P4004" s="881"/>
      <c r="Q4004" s="882"/>
      <c r="R4004" s="883"/>
      <c r="U4004" s="339"/>
      <c r="Y4004" s="3"/>
      <c r="Z4004" s="346"/>
      <c r="AA4004" s="892">
        <v>0.54166666666666663</v>
      </c>
      <c r="AC4004" s="723"/>
      <c r="AD4004" s="723"/>
      <c r="AE4004" s="723"/>
      <c r="AF4004" s="723"/>
      <c r="AG4004" s="723"/>
      <c r="AH4004" s="723"/>
      <c r="AI4004" s="723"/>
      <c r="AK4004" s="733"/>
      <c r="AL4004" s="723"/>
      <c r="AM4004" s="723"/>
      <c r="AN4004" s="723"/>
      <c r="AO4004" s="723"/>
      <c r="AP4004" s="723"/>
      <c r="AQ4004" s="723"/>
      <c r="AS4004" s="339"/>
    </row>
    <row r="4005" spans="1:50" ht="9.9" hidden="1" customHeight="1">
      <c r="A4005" s="3"/>
      <c r="B4005" s="336"/>
      <c r="C4005" s="337"/>
      <c r="F4005" s="880" t="s">
        <v>19</v>
      </c>
      <c r="G4005" s="881"/>
      <c r="H4005" s="881"/>
      <c r="I4005" s="881"/>
      <c r="J4005" s="881"/>
      <c r="K4005" s="882"/>
      <c r="L4005" s="388"/>
      <c r="M4005" s="880" t="s">
        <v>20</v>
      </c>
      <c r="N4005" s="881"/>
      <c r="O4005" s="881"/>
      <c r="P4005" s="881"/>
      <c r="Q4005" s="882"/>
      <c r="R4005" s="883"/>
      <c r="U4005" s="339"/>
      <c r="Y4005" s="3"/>
      <c r="Z4005" s="346"/>
      <c r="AA4005" s="893"/>
      <c r="AC4005" s="723"/>
      <c r="AD4005" s="723"/>
      <c r="AE4005" s="723"/>
      <c r="AF4005" s="723"/>
      <c r="AG4005" s="723"/>
      <c r="AH4005" s="723"/>
      <c r="AI4005" s="723"/>
      <c r="AJ4005" s="364"/>
      <c r="AK4005" s="733"/>
      <c r="AL4005" s="723"/>
      <c r="AM4005" s="723"/>
      <c r="AN4005" s="723"/>
      <c r="AO4005" s="723"/>
      <c r="AP4005" s="723"/>
      <c r="AQ4005" s="723"/>
      <c r="AS4005" s="339"/>
    </row>
    <row r="4006" spans="1:50" ht="9.9" hidden="1" customHeight="1" thickBot="1">
      <c r="A4006" s="3"/>
      <c r="B4006" s="336"/>
      <c r="C4006" s="337"/>
      <c r="F4006" s="880"/>
      <c r="G4006" s="881"/>
      <c r="H4006" s="881"/>
      <c r="I4006" s="881"/>
      <c r="J4006" s="881"/>
      <c r="K4006" s="882"/>
      <c r="L4006" s="388"/>
      <c r="M4006" s="880"/>
      <c r="N4006" s="881"/>
      <c r="O4006" s="881"/>
      <c r="P4006" s="881"/>
      <c r="Q4006" s="882"/>
      <c r="R4006" s="883"/>
      <c r="U4006" s="339"/>
      <c r="Y4006" s="3"/>
      <c r="Z4006" s="346"/>
      <c r="AA4006" s="337"/>
      <c r="AS4006" s="339"/>
    </row>
    <row r="4007" spans="1:50" ht="9.9" hidden="1" customHeight="1" thickTop="1">
      <c r="A4007" s="3"/>
      <c r="B4007" s="336"/>
      <c r="C4007" s="337"/>
      <c r="F4007" s="884"/>
      <c r="G4007" s="885"/>
      <c r="H4007" s="885"/>
      <c r="I4007" s="885"/>
      <c r="J4007" s="885"/>
      <c r="K4007" s="888"/>
      <c r="L4007" s="338"/>
      <c r="M4007" s="884" t="s">
        <v>21</v>
      </c>
      <c r="N4007" s="885"/>
      <c r="O4007" s="885"/>
      <c r="P4007" s="885"/>
      <c r="Q4007" s="888"/>
      <c r="R4007" s="890"/>
      <c r="U4007" s="339"/>
      <c r="Y4007" s="3"/>
      <c r="Z4007" s="336"/>
      <c r="AA4007" s="337"/>
      <c r="AD4007" s="894" t="s">
        <v>37</v>
      </c>
      <c r="AE4007" s="895"/>
      <c r="AF4007" s="895"/>
      <c r="AG4007" s="895"/>
      <c r="AH4007" s="895"/>
      <c r="AI4007" s="895"/>
      <c r="AJ4007" s="338"/>
      <c r="AK4007" s="894" t="s">
        <v>37</v>
      </c>
      <c r="AL4007" s="895"/>
      <c r="AM4007" s="895"/>
      <c r="AN4007" s="895"/>
      <c r="AO4007" s="895"/>
      <c r="AP4007" s="898"/>
      <c r="AS4007" s="339"/>
    </row>
    <row r="4008" spans="1:50" ht="9.9" hidden="1" customHeight="1" thickBot="1">
      <c r="A4008" s="3"/>
      <c r="B4008" s="336"/>
      <c r="C4008" s="337"/>
      <c r="F4008" s="886"/>
      <c r="G4008" s="887"/>
      <c r="H4008" s="887"/>
      <c r="I4008" s="887"/>
      <c r="J4008" s="887"/>
      <c r="K4008" s="889"/>
      <c r="L4008" s="338"/>
      <c r="M4008" s="886"/>
      <c r="N4008" s="887"/>
      <c r="O4008" s="887"/>
      <c r="P4008" s="887"/>
      <c r="Q4008" s="889"/>
      <c r="R4008" s="891"/>
      <c r="U4008" s="339"/>
      <c r="Y4008" s="3"/>
      <c r="Z4008" s="336"/>
      <c r="AA4008" s="337"/>
      <c r="AD4008" s="896"/>
      <c r="AE4008" s="897"/>
      <c r="AF4008" s="897"/>
      <c r="AG4008" s="897"/>
      <c r="AH4008" s="897"/>
      <c r="AI4008" s="897"/>
      <c r="AJ4008" s="338"/>
      <c r="AK4008" s="896"/>
      <c r="AL4008" s="897"/>
      <c r="AM4008" s="897"/>
      <c r="AN4008" s="897"/>
      <c r="AO4008" s="897"/>
      <c r="AP4008" s="899"/>
      <c r="AS4008" s="339"/>
    </row>
    <row r="4009" spans="1:50" ht="9.9" hidden="1" customHeight="1" thickTop="1">
      <c r="A4009" s="3"/>
      <c r="B4009" s="336"/>
      <c r="C4009" s="337"/>
      <c r="U4009" s="339"/>
      <c r="Y4009" s="3"/>
      <c r="Z4009" s="336"/>
      <c r="AA4009" s="337"/>
      <c r="AD4009" s="884" t="s">
        <v>11</v>
      </c>
      <c r="AE4009" s="885"/>
      <c r="AF4009" s="885"/>
      <c r="AG4009" s="885"/>
      <c r="AH4009" s="885"/>
      <c r="AI4009" s="902"/>
      <c r="AJ4009" s="338"/>
      <c r="AK4009" s="884" t="s">
        <v>12</v>
      </c>
      <c r="AL4009" s="885"/>
      <c r="AM4009" s="885"/>
      <c r="AN4009" s="885"/>
      <c r="AO4009" s="902"/>
      <c r="AP4009" s="903"/>
      <c r="AS4009" s="339"/>
    </row>
    <row r="4010" spans="1:50" ht="9.9" hidden="1" customHeight="1">
      <c r="A4010" s="3"/>
      <c r="B4010" s="340" t="s">
        <v>104</v>
      </c>
      <c r="C4010" s="602" t="s">
        <v>26</v>
      </c>
      <c r="D4010" s="603"/>
      <c r="E4010" s="603"/>
      <c r="F4010" s="603"/>
      <c r="G4010" s="603"/>
      <c r="H4010" s="603"/>
      <c r="I4010" s="603"/>
      <c r="J4010" s="603"/>
      <c r="K4010" s="603"/>
      <c r="L4010" s="603"/>
      <c r="M4010" s="603"/>
      <c r="N4010" s="603"/>
      <c r="O4010" s="603"/>
      <c r="P4010" s="603"/>
      <c r="Q4010" s="603"/>
      <c r="R4010" s="603"/>
      <c r="S4010" s="341"/>
      <c r="T4010" s="341"/>
      <c r="U4010" s="342"/>
      <c r="Y4010" s="3"/>
      <c r="Z4010" s="336"/>
      <c r="AA4010" s="337"/>
      <c r="AD4010" s="884"/>
      <c r="AE4010" s="885"/>
      <c r="AF4010" s="885"/>
      <c r="AG4010" s="885"/>
      <c r="AH4010" s="885"/>
      <c r="AI4010" s="888"/>
      <c r="AJ4010" s="338"/>
      <c r="AK4010" s="884"/>
      <c r="AL4010" s="885"/>
      <c r="AM4010" s="885"/>
      <c r="AN4010" s="885"/>
      <c r="AO4010" s="888"/>
      <c r="AP4010" s="890"/>
      <c r="AS4010" s="339"/>
    </row>
    <row r="4011" spans="1:50" ht="9.9" hidden="1" customHeight="1">
      <c r="A4011" s="3"/>
      <c r="B4011" s="876" t="s">
        <v>41</v>
      </c>
      <c r="C4011" s="343"/>
      <c r="U4011" s="339"/>
      <c r="Y4011" s="3"/>
      <c r="Z4011" s="336"/>
      <c r="AA4011" s="337"/>
      <c r="AD4011" s="880" t="s">
        <v>15</v>
      </c>
      <c r="AE4011" s="881"/>
      <c r="AF4011" s="881"/>
      <c r="AG4011" s="881"/>
      <c r="AH4011" s="881"/>
      <c r="AI4011" s="882"/>
      <c r="AJ4011" s="388"/>
      <c r="AK4011" s="880" t="s">
        <v>16</v>
      </c>
      <c r="AL4011" s="881"/>
      <c r="AM4011" s="881"/>
      <c r="AN4011" s="881"/>
      <c r="AO4011" s="882"/>
      <c r="AP4011" s="883"/>
      <c r="AS4011" s="339"/>
    </row>
    <row r="4012" spans="1:50" ht="9.9" hidden="1" customHeight="1">
      <c r="A4012" s="3"/>
      <c r="B4012" s="876"/>
      <c r="C4012" s="343"/>
      <c r="E4012" s="560"/>
      <c r="F4012" s="560"/>
      <c r="G4012" s="560"/>
      <c r="H4012" s="560"/>
      <c r="I4012" s="560"/>
      <c r="J4012" s="560"/>
      <c r="K4012" s="560"/>
      <c r="L4012" s="560"/>
      <c r="M4012" s="560"/>
      <c r="N4012" s="560"/>
      <c r="O4012" s="126"/>
      <c r="R4012" s="587" t="s">
        <v>28</v>
      </c>
      <c r="S4012" s="587"/>
      <c r="T4012" s="587"/>
      <c r="U4012" s="592"/>
      <c r="Y4012" s="3"/>
      <c r="Z4012" s="336"/>
      <c r="AA4012" s="337"/>
      <c r="AD4012" s="880"/>
      <c r="AE4012" s="881"/>
      <c r="AF4012" s="881"/>
      <c r="AG4012" s="881"/>
      <c r="AH4012" s="881"/>
      <c r="AI4012" s="882"/>
      <c r="AJ4012" s="388"/>
      <c r="AK4012" s="880"/>
      <c r="AL4012" s="881"/>
      <c r="AM4012" s="881"/>
      <c r="AN4012" s="881"/>
      <c r="AO4012" s="882"/>
      <c r="AP4012" s="883"/>
      <c r="AS4012" s="339"/>
      <c r="AW4012" s="3"/>
      <c r="AX4012" s="3"/>
    </row>
    <row r="4013" spans="1:50" ht="9.9" hidden="1" customHeight="1">
      <c r="A4013" s="3"/>
      <c r="B4013" s="905"/>
      <c r="C4013" s="343"/>
      <c r="E4013" s="560"/>
      <c r="F4013" s="560"/>
      <c r="G4013" s="560"/>
      <c r="H4013" s="560"/>
      <c r="I4013" s="560"/>
      <c r="J4013" s="560"/>
      <c r="K4013" s="560"/>
      <c r="L4013" s="560"/>
      <c r="M4013" s="560"/>
      <c r="N4013" s="560"/>
      <c r="O4013" s="126"/>
      <c r="R4013" s="587"/>
      <c r="S4013" s="587"/>
      <c r="T4013" s="587"/>
      <c r="U4013" s="592"/>
      <c r="Y4013" s="3"/>
      <c r="Z4013" s="336"/>
      <c r="AA4013" s="337"/>
      <c r="AD4013" s="880" t="s">
        <v>19</v>
      </c>
      <c r="AE4013" s="881"/>
      <c r="AF4013" s="881"/>
      <c r="AG4013" s="881"/>
      <c r="AH4013" s="881"/>
      <c r="AI4013" s="882"/>
      <c r="AJ4013" s="388"/>
      <c r="AK4013" s="880" t="s">
        <v>20</v>
      </c>
      <c r="AL4013" s="881"/>
      <c r="AM4013" s="881"/>
      <c r="AN4013" s="881"/>
      <c r="AO4013" s="882"/>
      <c r="AP4013" s="883"/>
      <c r="AS4013" s="339"/>
    </row>
    <row r="4014" spans="1:50" ht="9.9" hidden="1" customHeight="1">
      <c r="A4014" s="3"/>
      <c r="B4014" s="905"/>
      <c r="C4014" s="343"/>
      <c r="R4014" s="127"/>
      <c r="S4014" s="127"/>
      <c r="T4014" s="127"/>
      <c r="U4014" s="348"/>
      <c r="Y4014" s="3"/>
      <c r="Z4014" s="336"/>
      <c r="AA4014" s="337"/>
      <c r="AD4014" s="880"/>
      <c r="AE4014" s="881"/>
      <c r="AF4014" s="881"/>
      <c r="AG4014" s="881"/>
      <c r="AH4014" s="881"/>
      <c r="AI4014" s="882"/>
      <c r="AJ4014" s="388"/>
      <c r="AK4014" s="880"/>
      <c r="AL4014" s="881"/>
      <c r="AM4014" s="881"/>
      <c r="AN4014" s="881"/>
      <c r="AO4014" s="882"/>
      <c r="AP4014" s="883"/>
      <c r="AS4014" s="339"/>
    </row>
    <row r="4015" spans="1:50" ht="9.9" hidden="1" customHeight="1">
      <c r="A4015" s="3"/>
      <c r="B4015" s="351"/>
      <c r="C4015" s="343"/>
      <c r="R4015" s="127"/>
      <c r="S4015" s="127"/>
      <c r="T4015" s="127"/>
      <c r="U4015" s="348"/>
      <c r="Y4015" s="3"/>
      <c r="Z4015" s="336"/>
      <c r="AA4015" s="337"/>
      <c r="AD4015" s="884"/>
      <c r="AE4015" s="885"/>
      <c r="AF4015" s="885"/>
      <c r="AG4015" s="885"/>
      <c r="AH4015" s="885"/>
      <c r="AI4015" s="888"/>
      <c r="AJ4015" s="338"/>
      <c r="AK4015" s="884" t="s">
        <v>21</v>
      </c>
      <c r="AL4015" s="885"/>
      <c r="AM4015" s="885"/>
      <c r="AN4015" s="885"/>
      <c r="AO4015" s="888"/>
      <c r="AP4015" s="890"/>
      <c r="AS4015" s="339"/>
    </row>
    <row r="4016" spans="1:50" ht="9.9" hidden="1" customHeight="1" thickBot="1">
      <c r="A4016" s="3"/>
      <c r="B4016" s="346"/>
      <c r="C4016" s="877" t="s">
        <v>29</v>
      </c>
      <c r="E4016" s="723"/>
      <c r="F4016" s="723"/>
      <c r="G4016" s="723"/>
      <c r="H4016" s="723"/>
      <c r="I4016" s="723"/>
      <c r="J4016" s="723"/>
      <c r="K4016" s="723"/>
      <c r="M4016" s="733"/>
      <c r="N4016" s="723"/>
      <c r="O4016" s="723"/>
      <c r="P4016" s="723"/>
      <c r="Q4016" s="723"/>
      <c r="R4016" s="723"/>
      <c r="S4016" s="723"/>
      <c r="T4016" s="127"/>
      <c r="U4016" s="348"/>
      <c r="Y4016" s="3"/>
      <c r="Z4016" s="336"/>
      <c r="AA4016" s="337"/>
      <c r="AD4016" s="886"/>
      <c r="AE4016" s="887"/>
      <c r="AF4016" s="887"/>
      <c r="AG4016" s="887"/>
      <c r="AH4016" s="887"/>
      <c r="AI4016" s="889"/>
      <c r="AJ4016" s="338"/>
      <c r="AK4016" s="886"/>
      <c r="AL4016" s="887"/>
      <c r="AM4016" s="887"/>
      <c r="AN4016" s="887"/>
      <c r="AO4016" s="889"/>
      <c r="AP4016" s="891"/>
      <c r="AS4016" s="339"/>
    </row>
    <row r="4017" spans="1:45" ht="9.9" hidden="1" customHeight="1" thickTop="1" thickBot="1">
      <c r="A4017" s="3"/>
      <c r="B4017" s="346"/>
      <c r="C4017" s="877"/>
      <c r="E4017" s="723"/>
      <c r="F4017" s="723"/>
      <c r="G4017" s="723"/>
      <c r="H4017" s="723"/>
      <c r="I4017" s="723"/>
      <c r="J4017" s="723"/>
      <c r="K4017" s="723"/>
      <c r="L4017" s="364"/>
      <c r="M4017" s="733"/>
      <c r="N4017" s="723"/>
      <c r="O4017" s="723"/>
      <c r="P4017" s="723"/>
      <c r="Q4017" s="723"/>
      <c r="R4017" s="723"/>
      <c r="S4017" s="723"/>
      <c r="U4017" s="339"/>
      <c r="Y4017" s="3"/>
      <c r="Z4017" s="336"/>
      <c r="AA4017" s="337"/>
      <c r="AS4017" s="339"/>
    </row>
    <row r="4018" spans="1:45" ht="20.100000000000001" hidden="1" customHeight="1">
      <c r="A4018" s="3"/>
      <c r="B4018" s="346"/>
      <c r="C4018" s="892">
        <v>0.41666666666666669</v>
      </c>
      <c r="E4018" s="723"/>
      <c r="F4018" s="723"/>
      <c r="G4018" s="723"/>
      <c r="H4018" s="723"/>
      <c r="I4018" s="723"/>
      <c r="J4018" s="723"/>
      <c r="K4018" s="723"/>
      <c r="M4018" s="733"/>
      <c r="N4018" s="723"/>
      <c r="O4018" s="723"/>
      <c r="P4018" s="723"/>
      <c r="Q4018" s="723"/>
      <c r="R4018" s="723"/>
      <c r="S4018" s="723"/>
      <c r="U4018" s="339"/>
      <c r="Y4018" s="3"/>
      <c r="Z4018" s="340" t="s">
        <v>263</v>
      </c>
      <c r="AA4018" s="900" t="s">
        <v>26</v>
      </c>
      <c r="AB4018" s="901"/>
      <c r="AC4018" s="901"/>
      <c r="AD4018" s="901"/>
      <c r="AE4018" s="901"/>
      <c r="AF4018" s="901"/>
      <c r="AG4018" s="901"/>
      <c r="AH4018" s="901"/>
      <c r="AI4018" s="901"/>
      <c r="AJ4018" s="901"/>
      <c r="AK4018" s="901"/>
      <c r="AL4018" s="901"/>
      <c r="AM4018" s="901"/>
      <c r="AN4018" s="901"/>
      <c r="AO4018" s="901"/>
      <c r="AP4018" s="901"/>
      <c r="AQ4018" s="341"/>
      <c r="AR4018" s="341"/>
      <c r="AS4018" s="389"/>
    </row>
    <row r="4019" spans="1:45" ht="9.9" hidden="1" customHeight="1">
      <c r="A4019" s="3"/>
      <c r="B4019" s="346"/>
      <c r="C4019" s="893"/>
      <c r="E4019" s="723"/>
      <c r="F4019" s="723"/>
      <c r="G4019" s="723"/>
      <c r="H4019" s="723"/>
      <c r="I4019" s="723"/>
      <c r="J4019" s="723"/>
      <c r="K4019" s="723"/>
      <c r="L4019" s="364"/>
      <c r="M4019" s="733"/>
      <c r="N4019" s="723"/>
      <c r="O4019" s="723"/>
      <c r="P4019" s="723"/>
      <c r="Q4019" s="723"/>
      <c r="R4019" s="723"/>
      <c r="S4019" s="723"/>
      <c r="U4019" s="339"/>
      <c r="Y4019" s="3"/>
      <c r="Z4019" s="905" t="s">
        <v>27</v>
      </c>
      <c r="AA4019" s="343"/>
    </row>
    <row r="4020" spans="1:45" ht="9.9" hidden="1" customHeight="1">
      <c r="A4020" s="3"/>
      <c r="B4020" s="346"/>
      <c r="C4020" s="892">
        <v>0.47916666666666669</v>
      </c>
      <c r="E4020" s="723"/>
      <c r="F4020" s="723"/>
      <c r="G4020" s="723"/>
      <c r="H4020" s="723"/>
      <c r="I4020" s="723"/>
      <c r="J4020" s="723"/>
      <c r="K4020" s="723"/>
      <c r="M4020" s="733"/>
      <c r="N4020" s="723"/>
      <c r="O4020" s="723"/>
      <c r="P4020" s="723"/>
      <c r="Q4020" s="723"/>
      <c r="R4020" s="723"/>
      <c r="S4020" s="723"/>
      <c r="U4020" s="339"/>
      <c r="Y4020" s="3"/>
      <c r="Z4020" s="905"/>
      <c r="AA4020" s="343"/>
      <c r="AC4020" s="560" t="s">
        <v>264</v>
      </c>
      <c r="AD4020" s="560"/>
      <c r="AE4020" s="560"/>
      <c r="AF4020" s="560"/>
      <c r="AG4020" s="560"/>
      <c r="AH4020" s="560"/>
      <c r="AI4020" s="560"/>
      <c r="AJ4020" s="560"/>
      <c r="AK4020" s="560"/>
      <c r="AL4020" s="126"/>
      <c r="AP4020" s="587" t="s">
        <v>28</v>
      </c>
      <c r="AQ4020" s="587"/>
      <c r="AR4020" s="587"/>
      <c r="AS4020" s="587"/>
    </row>
    <row r="4021" spans="1:45" ht="9.9" hidden="1" customHeight="1">
      <c r="A4021" s="3"/>
      <c r="B4021" s="346"/>
      <c r="C4021" s="893"/>
      <c r="E4021" s="723"/>
      <c r="F4021" s="723"/>
      <c r="G4021" s="723"/>
      <c r="H4021" s="723"/>
      <c r="I4021" s="723"/>
      <c r="J4021" s="723"/>
      <c r="K4021" s="723"/>
      <c r="L4021" s="364"/>
      <c r="M4021" s="733"/>
      <c r="N4021" s="723"/>
      <c r="O4021" s="723"/>
      <c r="P4021" s="723"/>
      <c r="Q4021" s="723"/>
      <c r="R4021" s="723"/>
      <c r="S4021" s="723"/>
      <c r="U4021" s="339"/>
      <c r="Y4021" s="3"/>
      <c r="Z4021" s="345"/>
      <c r="AA4021" s="343"/>
      <c r="AC4021" s="560"/>
      <c r="AD4021" s="560"/>
      <c r="AE4021" s="560"/>
      <c r="AF4021" s="560"/>
      <c r="AG4021" s="560"/>
      <c r="AH4021" s="560"/>
      <c r="AI4021" s="560"/>
      <c r="AJ4021" s="560"/>
      <c r="AK4021" s="560"/>
      <c r="AL4021" s="126"/>
      <c r="AO4021" s="125"/>
      <c r="AP4021" s="587"/>
      <c r="AQ4021" s="587"/>
      <c r="AR4021" s="587"/>
      <c r="AS4021" s="587"/>
    </row>
    <row r="4022" spans="1:45" ht="9.9" hidden="1" customHeight="1">
      <c r="A4022" s="3"/>
      <c r="B4022" s="346"/>
      <c r="C4022" s="892">
        <v>0.54166666666666663</v>
      </c>
      <c r="E4022" s="723"/>
      <c r="F4022" s="723"/>
      <c r="G4022" s="723"/>
      <c r="H4022" s="723"/>
      <c r="I4022" s="723"/>
      <c r="J4022" s="723"/>
      <c r="K4022" s="723"/>
      <c r="M4022" s="733"/>
      <c r="N4022" s="723"/>
      <c r="O4022" s="723"/>
      <c r="P4022" s="723"/>
      <c r="Q4022" s="723"/>
      <c r="R4022" s="723"/>
      <c r="S4022" s="723"/>
      <c r="U4022" s="339"/>
      <c r="Y4022" s="3"/>
      <c r="Z4022" s="905"/>
      <c r="AA4022" s="343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594">
        <v>0.33333333333333331</v>
      </c>
      <c r="AQ4022" s="594"/>
      <c r="AR4022" s="594"/>
      <c r="AS4022" s="594"/>
    </row>
    <row r="4023" spans="1:45" ht="9.9" hidden="1" customHeight="1">
      <c r="A4023" s="3"/>
      <c r="B4023" s="346"/>
      <c r="C4023" s="893"/>
      <c r="E4023" s="723"/>
      <c r="F4023" s="723"/>
      <c r="G4023" s="723"/>
      <c r="H4023" s="723"/>
      <c r="I4023" s="723"/>
      <c r="J4023" s="723"/>
      <c r="K4023" s="723"/>
      <c r="L4023" s="364"/>
      <c r="M4023" s="733"/>
      <c r="N4023" s="723"/>
      <c r="O4023" s="723"/>
      <c r="P4023" s="723"/>
      <c r="Q4023" s="723"/>
      <c r="R4023" s="723"/>
      <c r="S4023" s="723"/>
      <c r="U4023" s="339"/>
      <c r="Y4023" s="3"/>
      <c r="Z4023" s="905"/>
      <c r="AA4023" s="343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594"/>
      <c r="AQ4023" s="594"/>
      <c r="AR4023" s="594"/>
      <c r="AS4023" s="594"/>
    </row>
    <row r="4024" spans="1:45" ht="9.9" hidden="1" customHeight="1" thickBot="1">
      <c r="A4024" s="3"/>
      <c r="B4024" s="346"/>
      <c r="C4024" s="337"/>
      <c r="U4024" s="339"/>
      <c r="Y4024" s="3"/>
      <c r="Z4024" s="346"/>
      <c r="AA4024" s="877" t="s">
        <v>29</v>
      </c>
      <c r="AB4024" s="352"/>
      <c r="AC4024" s="723" t="s">
        <v>82</v>
      </c>
      <c r="AD4024" s="723"/>
      <c r="AE4024" s="723"/>
      <c r="AF4024" s="723"/>
      <c r="AG4024" s="723"/>
      <c r="AH4024" s="723"/>
      <c r="AI4024" s="909"/>
      <c r="AJ4024" s="352"/>
      <c r="AK4024" s="904"/>
      <c r="AL4024" s="723" t="s">
        <v>265</v>
      </c>
      <c r="AM4024" s="723"/>
      <c r="AN4024" s="723"/>
      <c r="AO4024" s="723"/>
      <c r="AP4024" s="723"/>
      <c r="AQ4024" s="723"/>
      <c r="AR4024" s="4"/>
    </row>
    <row r="4025" spans="1:45" ht="9.9" hidden="1" customHeight="1">
      <c r="A4025" s="3"/>
      <c r="B4025" s="336"/>
      <c r="C4025" s="337"/>
      <c r="F4025" s="894" t="s">
        <v>37</v>
      </c>
      <c r="G4025" s="895"/>
      <c r="H4025" s="895"/>
      <c r="I4025" s="895"/>
      <c r="J4025" s="895"/>
      <c r="K4025" s="895"/>
      <c r="L4025" s="338"/>
      <c r="M4025" s="894" t="s">
        <v>37</v>
      </c>
      <c r="N4025" s="895"/>
      <c r="O4025" s="895"/>
      <c r="P4025" s="895"/>
      <c r="Q4025" s="895"/>
      <c r="R4025" s="898"/>
      <c r="U4025" s="339"/>
      <c r="Y4025" s="3"/>
      <c r="Z4025" s="346"/>
      <c r="AA4025" s="877"/>
      <c r="AB4025" s="352"/>
      <c r="AC4025" s="723"/>
      <c r="AD4025" s="723"/>
      <c r="AE4025" s="723"/>
      <c r="AF4025" s="723"/>
      <c r="AG4025" s="723"/>
      <c r="AH4025" s="723"/>
      <c r="AI4025" s="909"/>
      <c r="AJ4025" s="390"/>
      <c r="AK4025" s="904"/>
      <c r="AL4025" s="723"/>
      <c r="AM4025" s="723"/>
      <c r="AN4025" s="723"/>
      <c r="AO4025" s="723"/>
      <c r="AP4025" s="723"/>
      <c r="AQ4025" s="723"/>
      <c r="AR4025" s="4"/>
    </row>
    <row r="4026" spans="1:45" ht="9.9" hidden="1" customHeight="1">
      <c r="A4026" s="3"/>
      <c r="B4026" s="336"/>
      <c r="C4026" s="337"/>
      <c r="F4026" s="896"/>
      <c r="G4026" s="897"/>
      <c r="H4026" s="897"/>
      <c r="I4026" s="897"/>
      <c r="J4026" s="897"/>
      <c r="K4026" s="897"/>
      <c r="L4026" s="338"/>
      <c r="M4026" s="896"/>
      <c r="N4026" s="897"/>
      <c r="O4026" s="897"/>
      <c r="P4026" s="897"/>
      <c r="Q4026" s="897"/>
      <c r="R4026" s="899"/>
      <c r="U4026" s="339"/>
      <c r="Y4026" s="3"/>
      <c r="Z4026" s="346"/>
      <c r="AA4026" s="337"/>
      <c r="AC4026" s="207"/>
      <c r="AD4026" s="207"/>
      <c r="AE4026" s="207"/>
      <c r="AF4026" s="207"/>
      <c r="AG4026" s="207"/>
      <c r="AH4026" s="207"/>
      <c r="AI4026" s="146"/>
      <c r="AJ4026" s="148"/>
      <c r="AK4026" s="207"/>
      <c r="AL4026" s="207"/>
      <c r="AM4026" s="207"/>
      <c r="AN4026" s="207"/>
      <c r="AO4026" s="207"/>
      <c r="AP4026" s="207"/>
    </row>
    <row r="4027" spans="1:45" ht="9.9" hidden="1" customHeight="1">
      <c r="A4027" s="3"/>
      <c r="B4027" s="336"/>
      <c r="C4027" s="337"/>
      <c r="F4027" s="884" t="s">
        <v>11</v>
      </c>
      <c r="G4027" s="885"/>
      <c r="H4027" s="885"/>
      <c r="I4027" s="885"/>
      <c r="J4027" s="885"/>
      <c r="K4027" s="902"/>
      <c r="L4027" s="338"/>
      <c r="M4027" s="884" t="s">
        <v>12</v>
      </c>
      <c r="N4027" s="885"/>
      <c r="O4027" s="885"/>
      <c r="P4027" s="885"/>
      <c r="Q4027" s="902"/>
      <c r="R4027" s="903"/>
      <c r="U4027" s="339"/>
      <c r="Y4027" s="3"/>
      <c r="Z4027" s="346"/>
      <c r="AA4027" s="337"/>
      <c r="AC4027" s="560" t="s">
        <v>47</v>
      </c>
      <c r="AD4027" s="560"/>
      <c r="AE4027" s="560"/>
      <c r="AF4027" s="560"/>
      <c r="AG4027" s="560"/>
      <c r="AH4027" s="560"/>
      <c r="AI4027" s="560"/>
      <c r="AJ4027" s="560"/>
      <c r="AK4027" s="560"/>
      <c r="AL4027" s="560"/>
      <c r="AM4027" s="207"/>
      <c r="AN4027" s="207"/>
      <c r="AO4027" s="207"/>
      <c r="AP4027" s="207"/>
      <c r="AQ4027" s="207"/>
      <c r="AS4027" s="339"/>
    </row>
    <row r="4028" spans="1:45" ht="9.9" hidden="1" customHeight="1">
      <c r="A4028" s="3"/>
      <c r="B4028" s="336"/>
      <c r="C4028" s="337"/>
      <c r="F4028" s="884"/>
      <c r="G4028" s="885"/>
      <c r="H4028" s="885"/>
      <c r="I4028" s="885"/>
      <c r="J4028" s="885"/>
      <c r="K4028" s="888"/>
      <c r="L4028" s="338"/>
      <c r="M4028" s="884"/>
      <c r="N4028" s="885"/>
      <c r="O4028" s="885"/>
      <c r="P4028" s="885"/>
      <c r="Q4028" s="888"/>
      <c r="R4028" s="890"/>
      <c r="U4028" s="339"/>
      <c r="Y4028" s="3"/>
      <c r="Z4028" s="346"/>
      <c r="AA4028" s="337"/>
      <c r="AC4028" s="560"/>
      <c r="AD4028" s="560"/>
      <c r="AE4028" s="560"/>
      <c r="AF4028" s="560"/>
      <c r="AG4028" s="560"/>
      <c r="AH4028" s="560"/>
      <c r="AI4028" s="560"/>
      <c r="AJ4028" s="560"/>
      <c r="AK4028" s="560"/>
      <c r="AL4028" s="560"/>
      <c r="AM4028" s="207"/>
      <c r="AN4028" s="207"/>
      <c r="AO4028" s="207"/>
      <c r="AP4028" s="207"/>
      <c r="AQ4028" s="207"/>
      <c r="AS4028" s="339"/>
    </row>
    <row r="4029" spans="1:45" ht="9.9" hidden="1" customHeight="1">
      <c r="A4029" s="3"/>
      <c r="B4029" s="336"/>
      <c r="C4029" s="337"/>
      <c r="F4029" s="880" t="s">
        <v>15</v>
      </c>
      <c r="G4029" s="881"/>
      <c r="H4029" s="881"/>
      <c r="I4029" s="881"/>
      <c r="J4029" s="881"/>
      <c r="K4029" s="882"/>
      <c r="L4029" s="388"/>
      <c r="M4029" s="880" t="s">
        <v>16</v>
      </c>
      <c r="N4029" s="881"/>
      <c r="O4029" s="881"/>
      <c r="P4029" s="881"/>
      <c r="Q4029" s="882"/>
      <c r="R4029" s="883"/>
      <c r="U4029" s="339"/>
      <c r="Y4029" s="3"/>
      <c r="Z4029" s="346"/>
      <c r="AA4029" s="337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7"/>
      <c r="AN4029" s="207"/>
      <c r="AO4029" s="207"/>
      <c r="AP4029" s="207"/>
      <c r="AQ4029" s="207"/>
      <c r="AS4029" s="339"/>
    </row>
    <row r="4030" spans="1:45" ht="9.9" hidden="1" customHeight="1" thickBot="1">
      <c r="A4030" s="3"/>
      <c r="B4030" s="336"/>
      <c r="C4030" s="337"/>
      <c r="F4030" s="880"/>
      <c r="G4030" s="881"/>
      <c r="H4030" s="881"/>
      <c r="I4030" s="881"/>
      <c r="J4030" s="881"/>
      <c r="K4030" s="882"/>
      <c r="L4030" s="388"/>
      <c r="M4030" s="880"/>
      <c r="N4030" s="881"/>
      <c r="O4030" s="881"/>
      <c r="P4030" s="881"/>
      <c r="Q4030" s="882"/>
      <c r="R4030" s="883"/>
      <c r="U4030" s="339"/>
      <c r="Y4030" s="3"/>
      <c r="Z4030" s="346"/>
      <c r="AA4030" s="892">
        <v>0.4375</v>
      </c>
      <c r="AC4030" s="723" t="s">
        <v>35</v>
      </c>
      <c r="AD4030" s="723"/>
      <c r="AE4030" s="723"/>
      <c r="AF4030" s="723"/>
      <c r="AG4030" s="723"/>
      <c r="AH4030" s="723"/>
      <c r="AI4030" s="904"/>
      <c r="AK4030" s="733"/>
      <c r="AL4030" s="723" t="s">
        <v>34</v>
      </c>
      <c r="AM4030" s="723"/>
      <c r="AN4030" s="723"/>
      <c r="AO4030" s="723"/>
      <c r="AP4030" s="723"/>
      <c r="AQ4030" s="723"/>
      <c r="AS4030" s="339"/>
    </row>
    <row r="4031" spans="1:45" ht="9.9" hidden="1" customHeight="1">
      <c r="A4031" s="3"/>
      <c r="B4031" s="336"/>
      <c r="C4031" s="337"/>
      <c r="F4031" s="880" t="s">
        <v>19</v>
      </c>
      <c r="G4031" s="881"/>
      <c r="H4031" s="881"/>
      <c r="I4031" s="881"/>
      <c r="J4031" s="881"/>
      <c r="K4031" s="882"/>
      <c r="L4031" s="388"/>
      <c r="M4031" s="880" t="s">
        <v>20</v>
      </c>
      <c r="N4031" s="881"/>
      <c r="O4031" s="881"/>
      <c r="P4031" s="881"/>
      <c r="Q4031" s="882"/>
      <c r="R4031" s="883"/>
      <c r="U4031" s="339"/>
      <c r="Y4031" s="3"/>
      <c r="Z4031" s="346"/>
      <c r="AA4031" s="893"/>
      <c r="AC4031" s="723"/>
      <c r="AD4031" s="723"/>
      <c r="AE4031" s="723"/>
      <c r="AF4031" s="723"/>
      <c r="AG4031" s="723"/>
      <c r="AH4031" s="723"/>
      <c r="AI4031" s="904"/>
      <c r="AJ4031" s="364"/>
      <c r="AK4031" s="733"/>
      <c r="AL4031" s="723"/>
      <c r="AM4031" s="723"/>
      <c r="AN4031" s="723"/>
      <c r="AO4031" s="723"/>
      <c r="AP4031" s="723"/>
      <c r="AQ4031" s="723"/>
      <c r="AS4031" s="339"/>
    </row>
    <row r="4032" spans="1:45" ht="9.9" hidden="1" customHeight="1" thickBot="1">
      <c r="A4032" s="3"/>
      <c r="B4032" s="336"/>
      <c r="C4032" s="337"/>
      <c r="F4032" s="880"/>
      <c r="G4032" s="881"/>
      <c r="H4032" s="881"/>
      <c r="I4032" s="881"/>
      <c r="J4032" s="881"/>
      <c r="K4032" s="882"/>
      <c r="L4032" s="388"/>
      <c r="M4032" s="880"/>
      <c r="N4032" s="881"/>
      <c r="O4032" s="881"/>
      <c r="P4032" s="881"/>
      <c r="Q4032" s="882"/>
      <c r="R4032" s="883"/>
      <c r="U4032" s="339"/>
      <c r="Y4032" s="3"/>
      <c r="Z4032" s="346"/>
      <c r="AA4032" s="892">
        <v>0.54166666666666663</v>
      </c>
      <c r="AC4032" s="723" t="s">
        <v>33</v>
      </c>
      <c r="AD4032" s="723"/>
      <c r="AE4032" s="723"/>
      <c r="AF4032" s="723"/>
      <c r="AG4032" s="723"/>
      <c r="AH4032" s="723"/>
      <c r="AI4032" s="904"/>
      <c r="AK4032" s="733"/>
      <c r="AL4032" s="723" t="s">
        <v>36</v>
      </c>
      <c r="AM4032" s="723"/>
      <c r="AN4032" s="723"/>
      <c r="AO4032" s="723"/>
      <c r="AP4032" s="723"/>
      <c r="AQ4032" s="723"/>
      <c r="AS4032" s="339"/>
    </row>
    <row r="4033" spans="1:48" ht="9.9" hidden="1" customHeight="1">
      <c r="A4033" s="3"/>
      <c r="B4033" s="336"/>
      <c r="C4033" s="337"/>
      <c r="F4033" s="884"/>
      <c r="G4033" s="885"/>
      <c r="H4033" s="885"/>
      <c r="I4033" s="885"/>
      <c r="J4033" s="885"/>
      <c r="K4033" s="888"/>
      <c r="L4033" s="338"/>
      <c r="M4033" s="884" t="s">
        <v>21</v>
      </c>
      <c r="N4033" s="885"/>
      <c r="O4033" s="885"/>
      <c r="P4033" s="885"/>
      <c r="Q4033" s="888"/>
      <c r="R4033" s="890"/>
      <c r="U4033" s="339"/>
      <c r="Y4033" s="3"/>
      <c r="Z4033" s="346"/>
      <c r="AA4033" s="893"/>
      <c r="AC4033" s="723"/>
      <c r="AD4033" s="723"/>
      <c r="AE4033" s="723"/>
      <c r="AF4033" s="723"/>
      <c r="AG4033" s="723"/>
      <c r="AH4033" s="723"/>
      <c r="AI4033" s="904"/>
      <c r="AJ4033" s="364"/>
      <c r="AK4033" s="733"/>
      <c r="AL4033" s="723"/>
      <c r="AM4033" s="723"/>
      <c r="AN4033" s="723"/>
      <c r="AO4033" s="723"/>
      <c r="AP4033" s="723"/>
      <c r="AQ4033" s="723"/>
      <c r="AS4033" s="339"/>
    </row>
    <row r="4034" spans="1:48" ht="9.9" hidden="1" customHeight="1" thickBot="1">
      <c r="A4034" s="3"/>
      <c r="B4034" s="336"/>
      <c r="C4034" s="337"/>
      <c r="F4034" s="886"/>
      <c r="G4034" s="887"/>
      <c r="H4034" s="887"/>
      <c r="I4034" s="887"/>
      <c r="J4034" s="887"/>
      <c r="K4034" s="889"/>
      <c r="L4034" s="338"/>
      <c r="M4034" s="886"/>
      <c r="N4034" s="887"/>
      <c r="O4034" s="887"/>
      <c r="P4034" s="887"/>
      <c r="Q4034" s="889"/>
      <c r="R4034" s="891"/>
      <c r="U4034" s="339"/>
      <c r="Y4034" s="3"/>
      <c r="Z4034" s="346"/>
      <c r="AA4034" s="906">
        <v>0.60416666666666663</v>
      </c>
      <c r="AC4034" s="908" t="s">
        <v>39</v>
      </c>
      <c r="AD4034" s="908"/>
      <c r="AE4034" s="908"/>
      <c r="AF4034" s="908"/>
      <c r="AG4034" s="908"/>
      <c r="AH4034" s="908"/>
      <c r="AI4034" s="904"/>
      <c r="AK4034" s="733"/>
      <c r="AL4034" s="908" t="s">
        <v>38</v>
      </c>
      <c r="AM4034" s="908"/>
      <c r="AN4034" s="908"/>
      <c r="AO4034" s="908"/>
      <c r="AP4034" s="908"/>
      <c r="AQ4034" s="908"/>
      <c r="AS4034" s="339"/>
    </row>
    <row r="4035" spans="1:48" ht="9.9" hidden="1" customHeight="1">
      <c r="A4035" s="3"/>
      <c r="B4035" s="336"/>
      <c r="C4035" s="337"/>
      <c r="U4035" s="339"/>
      <c r="Y4035" s="3"/>
      <c r="Z4035" s="346"/>
      <c r="AA4035" s="907"/>
      <c r="AC4035" s="908"/>
      <c r="AD4035" s="908"/>
      <c r="AE4035" s="908"/>
      <c r="AF4035" s="908"/>
      <c r="AG4035" s="908"/>
      <c r="AH4035" s="908"/>
      <c r="AI4035" s="904"/>
      <c r="AJ4035" s="364"/>
      <c r="AK4035" s="733"/>
      <c r="AL4035" s="908"/>
      <c r="AM4035" s="908"/>
      <c r="AN4035" s="908"/>
      <c r="AO4035" s="908"/>
      <c r="AP4035" s="908"/>
      <c r="AQ4035" s="908"/>
      <c r="AS4035" s="339"/>
    </row>
    <row r="4036" spans="1:48" ht="9.9" hidden="1" customHeight="1" thickBot="1">
      <c r="A4036" s="3"/>
      <c r="B4036" s="340" t="s">
        <v>105</v>
      </c>
      <c r="C4036" s="602" t="s">
        <v>26</v>
      </c>
      <c r="D4036" s="603"/>
      <c r="E4036" s="603"/>
      <c r="F4036" s="603"/>
      <c r="G4036" s="603"/>
      <c r="H4036" s="603"/>
      <c r="I4036" s="603"/>
      <c r="J4036" s="603"/>
      <c r="K4036" s="603"/>
      <c r="L4036" s="603"/>
      <c r="M4036" s="603"/>
      <c r="N4036" s="603"/>
      <c r="O4036" s="603"/>
      <c r="P4036" s="603"/>
      <c r="Q4036" s="603"/>
      <c r="R4036" s="603"/>
      <c r="S4036" s="341"/>
      <c r="T4036" s="341"/>
      <c r="U4036" s="342"/>
      <c r="V4036" s="3"/>
      <c r="Y4036" s="3"/>
      <c r="Z4036" s="336"/>
      <c r="AA4036" s="337"/>
      <c r="AC4036" s="207"/>
      <c r="AD4036" s="207"/>
      <c r="AE4036" s="207"/>
      <c r="AF4036" s="207"/>
      <c r="AG4036" s="207"/>
      <c r="AH4036" s="207"/>
      <c r="AI4036" s="146"/>
      <c r="AK4036" s="148"/>
      <c r="AL4036" s="207"/>
      <c r="AM4036" s="207"/>
      <c r="AN4036" s="207"/>
      <c r="AO4036" s="207"/>
      <c r="AP4036" s="207"/>
      <c r="AQ4036" s="207"/>
      <c r="AS4036" s="339"/>
    </row>
    <row r="4037" spans="1:48" ht="9.9" hidden="1" customHeight="1" thickTop="1">
      <c r="A4037" s="3"/>
      <c r="B4037" s="876" t="s">
        <v>41</v>
      </c>
      <c r="C4037" s="343"/>
      <c r="U4037" s="339"/>
      <c r="Y4037" s="3"/>
      <c r="Z4037" s="336"/>
      <c r="AA4037" s="337"/>
      <c r="AD4037" s="894" t="s">
        <v>37</v>
      </c>
      <c r="AE4037" s="895"/>
      <c r="AF4037" s="895"/>
      <c r="AG4037" s="895"/>
      <c r="AH4037" s="895"/>
      <c r="AI4037" s="898"/>
      <c r="AJ4037" s="338"/>
      <c r="AK4037" s="894" t="s">
        <v>37</v>
      </c>
      <c r="AL4037" s="895"/>
      <c r="AM4037" s="895"/>
      <c r="AN4037" s="895"/>
      <c r="AO4037" s="895"/>
      <c r="AP4037" s="898"/>
      <c r="AS4037" s="339"/>
    </row>
    <row r="4038" spans="1:48" ht="9.9" hidden="1" customHeight="1" thickBot="1">
      <c r="A4038" s="3"/>
      <c r="B4038" s="876"/>
      <c r="C4038" s="343"/>
      <c r="E4038" s="560"/>
      <c r="F4038" s="560"/>
      <c r="G4038" s="560"/>
      <c r="H4038" s="560"/>
      <c r="I4038" s="560"/>
      <c r="J4038" s="560"/>
      <c r="K4038" s="560"/>
      <c r="L4038" s="560"/>
      <c r="M4038" s="560"/>
      <c r="N4038" s="560"/>
      <c r="O4038" s="126"/>
      <c r="R4038" s="587" t="s">
        <v>28</v>
      </c>
      <c r="S4038" s="587"/>
      <c r="T4038" s="587"/>
      <c r="U4038" s="592"/>
      <c r="Y4038" s="3"/>
      <c r="Z4038" s="336"/>
      <c r="AA4038" s="337"/>
      <c r="AD4038" s="896"/>
      <c r="AE4038" s="897"/>
      <c r="AF4038" s="897"/>
      <c r="AG4038" s="897"/>
      <c r="AH4038" s="897"/>
      <c r="AI4038" s="899"/>
      <c r="AJ4038" s="338"/>
      <c r="AK4038" s="896"/>
      <c r="AL4038" s="897"/>
      <c r="AM4038" s="897"/>
      <c r="AN4038" s="897"/>
      <c r="AO4038" s="897"/>
      <c r="AP4038" s="899"/>
      <c r="AS4038" s="339"/>
    </row>
    <row r="4039" spans="1:48" ht="9.9" hidden="1" customHeight="1" thickTop="1">
      <c r="A4039" s="3"/>
      <c r="B4039" s="905"/>
      <c r="C4039" s="343"/>
      <c r="E4039" s="560"/>
      <c r="F4039" s="560"/>
      <c r="G4039" s="560"/>
      <c r="H4039" s="560"/>
      <c r="I4039" s="560"/>
      <c r="J4039" s="560"/>
      <c r="K4039" s="560"/>
      <c r="L4039" s="560"/>
      <c r="M4039" s="560"/>
      <c r="N4039" s="560"/>
      <c r="O4039" s="126"/>
      <c r="R4039" s="587"/>
      <c r="S4039" s="587"/>
      <c r="T4039" s="587"/>
      <c r="U4039" s="592"/>
      <c r="Y4039" s="3"/>
      <c r="Z4039" s="336"/>
      <c r="AA4039" s="337"/>
      <c r="AD4039" s="884" t="s">
        <v>11</v>
      </c>
      <c r="AE4039" s="885"/>
      <c r="AF4039" s="885"/>
      <c r="AG4039" s="885"/>
      <c r="AH4039" s="902"/>
      <c r="AI4039" s="903"/>
      <c r="AJ4039" s="338"/>
      <c r="AK4039" s="884" t="s">
        <v>12</v>
      </c>
      <c r="AL4039" s="885"/>
      <c r="AM4039" s="885"/>
      <c r="AN4039" s="885"/>
      <c r="AO4039" s="902"/>
      <c r="AP4039" s="903"/>
      <c r="AS4039" s="339"/>
    </row>
    <row r="4040" spans="1:48" ht="9.9" hidden="1" customHeight="1">
      <c r="A4040" s="3"/>
      <c r="B4040" s="905"/>
      <c r="C4040" s="343"/>
      <c r="R4040" s="127"/>
      <c r="S4040" s="127"/>
      <c r="T4040" s="127"/>
      <c r="U4040" s="348"/>
      <c r="Y4040" s="3"/>
      <c r="Z4040" s="336"/>
      <c r="AA4040" s="337"/>
      <c r="AD4040" s="884"/>
      <c r="AE4040" s="885"/>
      <c r="AF4040" s="885"/>
      <c r="AG4040" s="885"/>
      <c r="AH4040" s="888"/>
      <c r="AI4040" s="890"/>
      <c r="AJ4040" s="338"/>
      <c r="AK4040" s="884"/>
      <c r="AL4040" s="885"/>
      <c r="AM4040" s="885"/>
      <c r="AN4040" s="885"/>
      <c r="AO4040" s="888"/>
      <c r="AP4040" s="890"/>
      <c r="AS4040" s="339"/>
    </row>
    <row r="4041" spans="1:48" ht="9.9" hidden="1" customHeight="1">
      <c r="A4041" s="3"/>
      <c r="B4041" s="351"/>
      <c r="C4041" s="343"/>
      <c r="R4041" s="127"/>
      <c r="S4041" s="127"/>
      <c r="T4041" s="127"/>
      <c r="U4041" s="348"/>
      <c r="Y4041" s="3"/>
      <c r="Z4041" s="336"/>
      <c r="AA4041" s="337"/>
      <c r="AD4041" s="880" t="s">
        <v>15</v>
      </c>
      <c r="AE4041" s="881"/>
      <c r="AF4041" s="881"/>
      <c r="AG4041" s="881"/>
      <c r="AH4041" s="882"/>
      <c r="AI4041" s="883"/>
      <c r="AJ4041" s="338"/>
      <c r="AK4041" s="880" t="s">
        <v>16</v>
      </c>
      <c r="AL4041" s="881"/>
      <c r="AM4041" s="881"/>
      <c r="AN4041" s="881"/>
      <c r="AO4041" s="882"/>
      <c r="AP4041" s="883"/>
      <c r="AS4041" s="339"/>
    </row>
    <row r="4042" spans="1:48" ht="9.9" hidden="1" customHeight="1">
      <c r="A4042" s="3"/>
      <c r="B4042" s="346"/>
      <c r="C4042" s="877" t="s">
        <v>29</v>
      </c>
      <c r="E4042" s="723"/>
      <c r="F4042" s="723"/>
      <c r="G4042" s="723"/>
      <c r="H4042" s="723"/>
      <c r="I4042" s="723"/>
      <c r="J4042" s="723"/>
      <c r="K4042" s="723"/>
      <c r="M4042" s="733"/>
      <c r="N4042" s="723"/>
      <c r="O4042" s="723"/>
      <c r="P4042" s="723"/>
      <c r="Q4042" s="723"/>
      <c r="R4042" s="723"/>
      <c r="S4042" s="723"/>
      <c r="T4042" s="127"/>
      <c r="U4042" s="348"/>
      <c r="Y4042" s="3"/>
      <c r="Z4042" s="336"/>
      <c r="AA4042" s="337"/>
      <c r="AD4042" s="880"/>
      <c r="AE4042" s="881"/>
      <c r="AF4042" s="881"/>
      <c r="AG4042" s="881"/>
      <c r="AH4042" s="882"/>
      <c r="AI4042" s="883"/>
      <c r="AJ4042" s="338"/>
      <c r="AK4042" s="880"/>
      <c r="AL4042" s="881"/>
      <c r="AM4042" s="881"/>
      <c r="AN4042" s="881"/>
      <c r="AO4042" s="882"/>
      <c r="AP4042" s="883"/>
      <c r="AS4042" s="339"/>
    </row>
    <row r="4043" spans="1:48" ht="9.9" hidden="1" customHeight="1">
      <c r="A4043" s="3"/>
      <c r="B4043" s="346"/>
      <c r="C4043" s="877"/>
      <c r="E4043" s="723"/>
      <c r="F4043" s="723"/>
      <c r="G4043" s="723"/>
      <c r="H4043" s="723"/>
      <c r="I4043" s="723"/>
      <c r="J4043" s="723"/>
      <c r="K4043" s="723"/>
      <c r="L4043" s="364"/>
      <c r="M4043" s="733"/>
      <c r="N4043" s="723"/>
      <c r="O4043" s="723"/>
      <c r="P4043" s="723"/>
      <c r="Q4043" s="723"/>
      <c r="R4043" s="723"/>
      <c r="S4043" s="723"/>
      <c r="U4043" s="339"/>
      <c r="Y4043" s="3"/>
      <c r="Z4043" s="336"/>
      <c r="AA4043" s="337"/>
      <c r="AD4043" s="880" t="s">
        <v>19</v>
      </c>
      <c r="AE4043" s="881"/>
      <c r="AF4043" s="881"/>
      <c r="AG4043" s="881"/>
      <c r="AH4043" s="882"/>
      <c r="AI4043" s="883"/>
      <c r="AJ4043" s="338"/>
      <c r="AK4043" s="880" t="s">
        <v>20</v>
      </c>
      <c r="AL4043" s="881"/>
      <c r="AM4043" s="881"/>
      <c r="AN4043" s="881"/>
      <c r="AO4043" s="882"/>
      <c r="AP4043" s="883"/>
      <c r="AS4043" s="339"/>
    </row>
    <row r="4044" spans="1:48" ht="9.9" hidden="1" customHeight="1">
      <c r="A4044" s="3"/>
      <c r="B4044" s="346"/>
      <c r="C4044" s="892">
        <v>0.41666666666666669</v>
      </c>
      <c r="E4044" s="723"/>
      <c r="F4044" s="723"/>
      <c r="G4044" s="723"/>
      <c r="H4044" s="723"/>
      <c r="I4044" s="723"/>
      <c r="J4044" s="723"/>
      <c r="K4044" s="723"/>
      <c r="M4044" s="733"/>
      <c r="N4044" s="723"/>
      <c r="O4044" s="723"/>
      <c r="P4044" s="723"/>
      <c r="Q4044" s="723"/>
      <c r="R4044" s="723"/>
      <c r="S4044" s="723"/>
      <c r="U4044" s="339"/>
      <c r="Y4044" s="3"/>
      <c r="Z4044" s="336"/>
      <c r="AA4044" s="337"/>
      <c r="AD4044" s="880"/>
      <c r="AE4044" s="881"/>
      <c r="AF4044" s="881"/>
      <c r="AG4044" s="881"/>
      <c r="AH4044" s="882"/>
      <c r="AI4044" s="883"/>
      <c r="AJ4044" s="338"/>
      <c r="AK4044" s="880"/>
      <c r="AL4044" s="881"/>
      <c r="AM4044" s="881"/>
      <c r="AN4044" s="881"/>
      <c r="AO4044" s="882"/>
      <c r="AP4044" s="883"/>
      <c r="AS4044" s="339"/>
    </row>
    <row r="4045" spans="1:48" ht="9.9" hidden="1" customHeight="1">
      <c r="A4045" s="3"/>
      <c r="B4045" s="346"/>
      <c r="C4045" s="893"/>
      <c r="E4045" s="723"/>
      <c r="F4045" s="723"/>
      <c r="G4045" s="723"/>
      <c r="H4045" s="723"/>
      <c r="I4045" s="723"/>
      <c r="J4045" s="723"/>
      <c r="K4045" s="723"/>
      <c r="L4045" s="364"/>
      <c r="M4045" s="733"/>
      <c r="N4045" s="723"/>
      <c r="O4045" s="723"/>
      <c r="P4045" s="723"/>
      <c r="Q4045" s="723"/>
      <c r="R4045" s="723"/>
      <c r="S4045" s="723"/>
      <c r="U4045" s="339"/>
      <c r="Y4045" s="3"/>
      <c r="Z4045" s="336"/>
      <c r="AA4045" s="337"/>
      <c r="AD4045" s="884"/>
      <c r="AE4045" s="885"/>
      <c r="AF4045" s="885"/>
      <c r="AG4045" s="885"/>
      <c r="AH4045" s="888"/>
      <c r="AI4045" s="890"/>
      <c r="AJ4045" s="338"/>
      <c r="AK4045" s="884" t="s">
        <v>21</v>
      </c>
      <c r="AL4045" s="885"/>
      <c r="AM4045" s="885"/>
      <c r="AN4045" s="885"/>
      <c r="AO4045" s="888"/>
      <c r="AP4045" s="890"/>
      <c r="AS4045" s="339"/>
    </row>
    <row r="4046" spans="1:48" ht="9.9" hidden="1" customHeight="1" thickBot="1">
      <c r="A4046" s="3"/>
      <c r="B4046" s="346"/>
      <c r="C4046" s="892">
        <v>0.47916666666666669</v>
      </c>
      <c r="E4046" s="723"/>
      <c r="F4046" s="723"/>
      <c r="G4046" s="723"/>
      <c r="H4046" s="723"/>
      <c r="I4046" s="723"/>
      <c r="J4046" s="723"/>
      <c r="K4046" s="723"/>
      <c r="M4046" s="733"/>
      <c r="N4046" s="723"/>
      <c r="O4046" s="723"/>
      <c r="P4046" s="723"/>
      <c r="Q4046" s="723"/>
      <c r="R4046" s="723"/>
      <c r="S4046" s="723"/>
      <c r="U4046" s="339"/>
      <c r="X4046" s="3"/>
      <c r="Y4046" s="3"/>
      <c r="Z4046" s="336"/>
      <c r="AA4046" s="337"/>
      <c r="AD4046" s="886"/>
      <c r="AE4046" s="887"/>
      <c r="AF4046" s="887"/>
      <c r="AG4046" s="887"/>
      <c r="AH4046" s="889"/>
      <c r="AI4046" s="891"/>
      <c r="AJ4046" s="338"/>
      <c r="AK4046" s="886"/>
      <c r="AL4046" s="887"/>
      <c r="AM4046" s="887"/>
      <c r="AN4046" s="887"/>
      <c r="AO4046" s="889"/>
      <c r="AP4046" s="891"/>
      <c r="AS4046" s="339"/>
    </row>
    <row r="4047" spans="1:48" ht="9.9" hidden="1" customHeight="1" thickTop="1" thickBot="1">
      <c r="A4047" s="3"/>
      <c r="B4047" s="346"/>
      <c r="C4047" s="893"/>
      <c r="E4047" s="723"/>
      <c r="F4047" s="723"/>
      <c r="G4047" s="723"/>
      <c r="H4047" s="723"/>
      <c r="I4047" s="723"/>
      <c r="J4047" s="723"/>
      <c r="K4047" s="723"/>
      <c r="L4047" s="364"/>
      <c r="M4047" s="733"/>
      <c r="N4047" s="723"/>
      <c r="O4047" s="723"/>
      <c r="P4047" s="723"/>
      <c r="Q4047" s="723"/>
      <c r="R4047" s="723"/>
      <c r="S4047" s="723"/>
      <c r="U4047" s="339"/>
      <c r="Y4047" s="3"/>
      <c r="Z4047" s="336"/>
      <c r="AA4047" s="337"/>
      <c r="AS4047" s="339"/>
      <c r="AV4047" s="3"/>
    </row>
    <row r="4048" spans="1:48" ht="20.100000000000001" hidden="1" customHeight="1">
      <c r="A4048" s="3"/>
      <c r="B4048" s="346"/>
      <c r="C4048" s="892">
        <v>0.54166666666666663</v>
      </c>
      <c r="E4048" s="723"/>
      <c r="F4048" s="723"/>
      <c r="G4048" s="723"/>
      <c r="H4048" s="723"/>
      <c r="I4048" s="723"/>
      <c r="J4048" s="723"/>
      <c r="K4048" s="723"/>
      <c r="M4048" s="733"/>
      <c r="N4048" s="723"/>
      <c r="O4048" s="723"/>
      <c r="P4048" s="723"/>
      <c r="Q4048" s="723"/>
      <c r="R4048" s="723"/>
      <c r="S4048" s="723"/>
      <c r="U4048" s="339"/>
      <c r="W4048" s="3"/>
      <c r="Y4048" s="3"/>
      <c r="Z4048" s="340" t="s">
        <v>266</v>
      </c>
      <c r="AA4048" s="602" t="s">
        <v>26</v>
      </c>
      <c r="AB4048" s="603"/>
      <c r="AC4048" s="603"/>
      <c r="AD4048" s="603"/>
      <c r="AE4048" s="603"/>
      <c r="AF4048" s="603"/>
      <c r="AG4048" s="603"/>
      <c r="AH4048" s="603"/>
      <c r="AI4048" s="603"/>
      <c r="AJ4048" s="603"/>
      <c r="AK4048" s="603"/>
      <c r="AL4048" s="603"/>
      <c r="AM4048" s="603"/>
      <c r="AN4048" s="603"/>
      <c r="AO4048" s="603"/>
      <c r="AP4048" s="603"/>
      <c r="AQ4048" s="341"/>
      <c r="AR4048" s="341"/>
      <c r="AS4048" s="342"/>
      <c r="AT4048" s="3"/>
      <c r="AU4048" s="3"/>
    </row>
    <row r="4049" spans="1:45" ht="9.9" hidden="1" customHeight="1">
      <c r="A4049" s="3"/>
      <c r="B4049" s="346"/>
      <c r="C4049" s="893"/>
      <c r="E4049" s="723"/>
      <c r="F4049" s="723"/>
      <c r="G4049" s="723"/>
      <c r="H4049" s="723"/>
      <c r="I4049" s="723"/>
      <c r="J4049" s="723"/>
      <c r="K4049" s="723"/>
      <c r="L4049" s="364"/>
      <c r="M4049" s="733"/>
      <c r="N4049" s="723"/>
      <c r="O4049" s="723"/>
      <c r="P4049" s="723"/>
      <c r="Q4049" s="723"/>
      <c r="R4049" s="723"/>
      <c r="S4049" s="723"/>
      <c r="U4049" s="339"/>
      <c r="Y4049" s="3"/>
      <c r="Z4049" s="876"/>
      <c r="AA4049" s="343"/>
      <c r="AS4049" s="339"/>
    </row>
    <row r="4050" spans="1:45" ht="9.9" hidden="1" customHeight="1">
      <c r="A4050" s="3"/>
      <c r="B4050" s="346"/>
      <c r="C4050" s="337"/>
      <c r="U4050" s="339"/>
      <c r="Y4050" s="3"/>
      <c r="Z4050" s="876"/>
      <c r="AA4050" s="343"/>
      <c r="AC4050" s="560" t="s">
        <v>264</v>
      </c>
      <c r="AD4050" s="560"/>
      <c r="AE4050" s="560"/>
      <c r="AF4050" s="560"/>
      <c r="AG4050" s="560"/>
      <c r="AH4050" s="560"/>
      <c r="AI4050" s="560"/>
      <c r="AJ4050" s="560"/>
      <c r="AK4050" s="560"/>
      <c r="AL4050" s="560"/>
      <c r="AM4050" s="126"/>
      <c r="AP4050" s="587" t="s">
        <v>28</v>
      </c>
      <c r="AQ4050" s="587"/>
      <c r="AR4050" s="587"/>
      <c r="AS4050" s="592"/>
    </row>
    <row r="4051" spans="1:45" ht="9.9" hidden="1" customHeight="1">
      <c r="A4051" s="3"/>
      <c r="B4051" s="336"/>
      <c r="C4051" s="337"/>
      <c r="F4051" s="894" t="s">
        <v>37</v>
      </c>
      <c r="G4051" s="895"/>
      <c r="H4051" s="895"/>
      <c r="I4051" s="895"/>
      <c r="J4051" s="895"/>
      <c r="K4051" s="895"/>
      <c r="L4051" s="338"/>
      <c r="M4051" s="894" t="s">
        <v>37</v>
      </c>
      <c r="N4051" s="895"/>
      <c r="O4051" s="895"/>
      <c r="P4051" s="895"/>
      <c r="Q4051" s="895"/>
      <c r="R4051" s="898"/>
      <c r="U4051" s="339"/>
      <c r="Y4051" s="3"/>
      <c r="Z4051" s="345"/>
      <c r="AA4051" s="343"/>
      <c r="AC4051" s="560"/>
      <c r="AD4051" s="560"/>
      <c r="AE4051" s="560"/>
      <c r="AF4051" s="560"/>
      <c r="AG4051" s="560"/>
      <c r="AH4051" s="560"/>
      <c r="AI4051" s="560"/>
      <c r="AJ4051" s="560"/>
      <c r="AK4051" s="560"/>
      <c r="AL4051" s="560"/>
      <c r="AM4051" s="126"/>
      <c r="AP4051" s="587"/>
      <c r="AQ4051" s="587"/>
      <c r="AR4051" s="587"/>
      <c r="AS4051" s="592"/>
    </row>
    <row r="4052" spans="1:45" ht="9.9" hidden="1" customHeight="1">
      <c r="A4052" s="3"/>
      <c r="B4052" s="336"/>
      <c r="C4052" s="337"/>
      <c r="F4052" s="896"/>
      <c r="G4052" s="897"/>
      <c r="H4052" s="897"/>
      <c r="I4052" s="897"/>
      <c r="J4052" s="897"/>
      <c r="K4052" s="897"/>
      <c r="L4052" s="338"/>
      <c r="M4052" s="896"/>
      <c r="N4052" s="897"/>
      <c r="O4052" s="897"/>
      <c r="P4052" s="897"/>
      <c r="Q4052" s="897"/>
      <c r="R4052" s="899"/>
      <c r="U4052" s="339"/>
      <c r="Y4052" s="3"/>
      <c r="Z4052" s="345"/>
      <c r="AA4052" s="343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594">
        <v>0.33333333333333331</v>
      </c>
      <c r="AQ4052" s="587"/>
      <c r="AR4052" s="587"/>
      <c r="AS4052" s="592"/>
    </row>
    <row r="4053" spans="1:45" ht="9.9" hidden="1" customHeight="1">
      <c r="A4053" s="3"/>
      <c r="B4053" s="336"/>
      <c r="C4053" s="337"/>
      <c r="F4053" s="884" t="s">
        <v>11</v>
      </c>
      <c r="G4053" s="885"/>
      <c r="H4053" s="885"/>
      <c r="I4053" s="885"/>
      <c r="J4053" s="885"/>
      <c r="K4053" s="902"/>
      <c r="L4053" s="338"/>
      <c r="M4053" s="884" t="s">
        <v>12</v>
      </c>
      <c r="N4053" s="885"/>
      <c r="O4053" s="885"/>
      <c r="P4053" s="885"/>
      <c r="Q4053" s="902"/>
      <c r="R4053" s="903"/>
      <c r="U4053" s="339"/>
      <c r="Y4053" s="3"/>
      <c r="Z4053" s="345"/>
      <c r="AA4053" s="343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587"/>
      <c r="AQ4053" s="587"/>
      <c r="AR4053" s="587"/>
      <c r="AS4053" s="592"/>
    </row>
    <row r="4054" spans="1:45" ht="9.9" hidden="1" customHeight="1" thickBot="1">
      <c r="A4054" s="3"/>
      <c r="B4054" s="336"/>
      <c r="C4054" s="337"/>
      <c r="F4054" s="884"/>
      <c r="G4054" s="885"/>
      <c r="H4054" s="885"/>
      <c r="I4054" s="885"/>
      <c r="J4054" s="885"/>
      <c r="K4054" s="888"/>
      <c r="L4054" s="338"/>
      <c r="M4054" s="884"/>
      <c r="N4054" s="885"/>
      <c r="O4054" s="885"/>
      <c r="P4054" s="885"/>
      <c r="Q4054" s="888"/>
      <c r="R4054" s="890"/>
      <c r="U4054" s="339"/>
      <c r="Y4054" s="3"/>
      <c r="Z4054" s="345"/>
      <c r="AA4054" s="877" t="s">
        <v>29</v>
      </c>
      <c r="AC4054" s="723" t="s">
        <v>82</v>
      </c>
      <c r="AD4054" s="723"/>
      <c r="AE4054" s="723"/>
      <c r="AF4054" s="723"/>
      <c r="AG4054" s="723"/>
      <c r="AH4054" s="723"/>
      <c r="AI4054" s="904"/>
      <c r="AK4054" s="733"/>
      <c r="AL4054" s="723" t="s">
        <v>52</v>
      </c>
      <c r="AM4054" s="723"/>
      <c r="AN4054" s="723"/>
      <c r="AO4054" s="723"/>
      <c r="AP4054" s="723"/>
      <c r="AQ4054" s="723"/>
      <c r="AR4054" s="149"/>
      <c r="AS4054" s="344"/>
    </row>
    <row r="4055" spans="1:45" ht="9.9" hidden="1" customHeight="1">
      <c r="A4055" s="3"/>
      <c r="B4055" s="336"/>
      <c r="C4055" s="337"/>
      <c r="F4055" s="880" t="s">
        <v>15</v>
      </c>
      <c r="G4055" s="881"/>
      <c r="H4055" s="881"/>
      <c r="I4055" s="881"/>
      <c r="J4055" s="881"/>
      <c r="K4055" s="882"/>
      <c r="L4055" s="388"/>
      <c r="M4055" s="880" t="s">
        <v>16</v>
      </c>
      <c r="N4055" s="881"/>
      <c r="O4055" s="881"/>
      <c r="P4055" s="881"/>
      <c r="Q4055" s="882"/>
      <c r="R4055" s="883"/>
      <c r="U4055" s="339"/>
      <c r="Y4055" s="3"/>
      <c r="Z4055" s="345"/>
      <c r="AA4055" s="877"/>
      <c r="AC4055" s="723"/>
      <c r="AD4055" s="723"/>
      <c r="AE4055" s="723"/>
      <c r="AF4055" s="723"/>
      <c r="AG4055" s="723"/>
      <c r="AH4055" s="723"/>
      <c r="AI4055" s="904"/>
      <c r="AJ4055" s="364"/>
      <c r="AK4055" s="733"/>
      <c r="AL4055" s="723"/>
      <c r="AM4055" s="723"/>
      <c r="AN4055" s="723"/>
      <c r="AO4055" s="723"/>
      <c r="AP4055" s="723"/>
      <c r="AQ4055" s="723"/>
      <c r="AR4055" s="149"/>
      <c r="AS4055" s="344"/>
    </row>
    <row r="4056" spans="1:45" ht="9.9" hidden="1" customHeight="1">
      <c r="A4056" s="3"/>
      <c r="B4056" s="336"/>
      <c r="C4056" s="337"/>
      <c r="F4056" s="880"/>
      <c r="G4056" s="881"/>
      <c r="H4056" s="881"/>
      <c r="I4056" s="881"/>
      <c r="J4056" s="881"/>
      <c r="K4056" s="882"/>
      <c r="L4056" s="388"/>
      <c r="M4056" s="880"/>
      <c r="N4056" s="881"/>
      <c r="O4056" s="881"/>
      <c r="P4056" s="881"/>
      <c r="Q4056" s="882"/>
      <c r="R4056" s="883"/>
      <c r="U4056" s="339"/>
      <c r="Y4056" s="3"/>
      <c r="Z4056" s="345"/>
      <c r="AA4056" s="343"/>
      <c r="AP4056" s="149"/>
      <c r="AQ4056" s="149"/>
      <c r="AR4056" s="149"/>
      <c r="AS4056" s="344"/>
    </row>
    <row r="4057" spans="1:45" ht="9.9" hidden="1" customHeight="1">
      <c r="A4057" s="3"/>
      <c r="B4057" s="336"/>
      <c r="C4057" s="337"/>
      <c r="F4057" s="880" t="s">
        <v>19</v>
      </c>
      <c r="G4057" s="881"/>
      <c r="H4057" s="881"/>
      <c r="I4057" s="881"/>
      <c r="J4057" s="881"/>
      <c r="K4057" s="882"/>
      <c r="L4057" s="388"/>
      <c r="M4057" s="880" t="s">
        <v>20</v>
      </c>
      <c r="N4057" s="881"/>
      <c r="O4057" s="881"/>
      <c r="P4057" s="881"/>
      <c r="Q4057" s="882"/>
      <c r="R4057" s="883"/>
      <c r="U4057" s="339"/>
      <c r="Y4057" s="3"/>
      <c r="Z4057" s="345"/>
      <c r="AA4057" s="343"/>
      <c r="AC4057" s="560" t="s">
        <v>47</v>
      </c>
      <c r="AD4057" s="560"/>
      <c r="AE4057" s="560"/>
      <c r="AF4057" s="560"/>
      <c r="AG4057" s="560"/>
      <c r="AH4057" s="560"/>
      <c r="AI4057" s="560"/>
      <c r="AJ4057" s="560"/>
      <c r="AK4057" s="560"/>
      <c r="AL4057" s="560"/>
      <c r="AP4057" s="149"/>
      <c r="AQ4057" s="149"/>
      <c r="AR4057" s="149"/>
      <c r="AS4057" s="344"/>
    </row>
    <row r="4058" spans="1:45" ht="9.9" hidden="1" customHeight="1">
      <c r="A4058" s="3"/>
      <c r="B4058" s="336"/>
      <c r="C4058" s="337"/>
      <c r="F4058" s="880"/>
      <c r="G4058" s="881"/>
      <c r="H4058" s="881"/>
      <c r="I4058" s="881"/>
      <c r="J4058" s="881"/>
      <c r="K4058" s="882"/>
      <c r="L4058" s="388"/>
      <c r="M4058" s="880"/>
      <c r="N4058" s="881"/>
      <c r="O4058" s="881"/>
      <c r="P4058" s="881"/>
      <c r="Q4058" s="882"/>
      <c r="R4058" s="883"/>
      <c r="U4058" s="339"/>
      <c r="Y4058" s="3"/>
      <c r="Z4058" s="345"/>
      <c r="AA4058" s="343"/>
      <c r="AC4058" s="560"/>
      <c r="AD4058" s="560"/>
      <c r="AE4058" s="560"/>
      <c r="AF4058" s="560"/>
      <c r="AG4058" s="560"/>
      <c r="AH4058" s="560"/>
      <c r="AI4058" s="560"/>
      <c r="AJ4058" s="560"/>
      <c r="AK4058" s="560"/>
      <c r="AL4058" s="560"/>
      <c r="AP4058" s="149"/>
      <c r="AQ4058" s="149"/>
      <c r="AR4058" s="149"/>
      <c r="AS4058" s="344"/>
    </row>
    <row r="4059" spans="1:45" ht="9.9" hidden="1" customHeight="1">
      <c r="A4059" s="3"/>
      <c r="B4059" s="336"/>
      <c r="C4059" s="337"/>
      <c r="F4059" s="884"/>
      <c r="G4059" s="885"/>
      <c r="H4059" s="885"/>
      <c r="I4059" s="885"/>
      <c r="J4059" s="885"/>
      <c r="K4059" s="888"/>
      <c r="L4059" s="338"/>
      <c r="M4059" s="884" t="s">
        <v>21</v>
      </c>
      <c r="N4059" s="885"/>
      <c r="O4059" s="885"/>
      <c r="P4059" s="885"/>
      <c r="Q4059" s="888"/>
      <c r="R4059" s="890"/>
      <c r="U4059" s="339"/>
      <c r="Y4059" s="3"/>
      <c r="Z4059" s="345"/>
      <c r="AA4059" s="343"/>
      <c r="AP4059" s="149"/>
      <c r="AQ4059" s="149"/>
      <c r="AR4059" s="149"/>
      <c r="AS4059" s="344"/>
    </row>
    <row r="4060" spans="1:45" ht="9.9" hidden="1" customHeight="1" thickBot="1">
      <c r="A4060" s="3"/>
      <c r="B4060" s="336"/>
      <c r="C4060" s="337"/>
      <c r="F4060" s="886"/>
      <c r="G4060" s="887"/>
      <c r="H4060" s="887"/>
      <c r="I4060" s="887"/>
      <c r="J4060" s="887"/>
      <c r="K4060" s="889"/>
      <c r="L4060" s="338"/>
      <c r="M4060" s="886"/>
      <c r="N4060" s="887"/>
      <c r="O4060" s="887"/>
      <c r="P4060" s="887"/>
      <c r="Q4060" s="889"/>
      <c r="R4060" s="891"/>
      <c r="U4060" s="339"/>
      <c r="Y4060" s="3"/>
      <c r="Z4060" s="346"/>
      <c r="AA4060" s="877" t="s">
        <v>267</v>
      </c>
      <c r="AC4060" s="723" t="s">
        <v>35</v>
      </c>
      <c r="AD4060" s="723"/>
      <c r="AE4060" s="723"/>
      <c r="AF4060" s="723"/>
      <c r="AG4060" s="723"/>
      <c r="AH4060" s="723"/>
      <c r="AI4060" s="904"/>
      <c r="AK4060" s="733"/>
      <c r="AL4060" s="723" t="s">
        <v>38</v>
      </c>
      <c r="AM4060" s="723"/>
      <c r="AN4060" s="723"/>
      <c r="AO4060" s="723"/>
      <c r="AP4060" s="723"/>
      <c r="AQ4060" s="723"/>
      <c r="AR4060" s="127"/>
      <c r="AS4060" s="348"/>
    </row>
    <row r="4061" spans="1:45" ht="9.9" hidden="1" customHeight="1">
      <c r="A4061" s="3"/>
      <c r="B4061" s="336"/>
      <c r="C4061" s="337"/>
      <c r="U4061" s="339"/>
      <c r="Y4061" s="3"/>
      <c r="Z4061" s="346"/>
      <c r="AA4061" s="877"/>
      <c r="AC4061" s="723"/>
      <c r="AD4061" s="723"/>
      <c r="AE4061" s="723"/>
      <c r="AF4061" s="723"/>
      <c r="AG4061" s="723"/>
      <c r="AH4061" s="723"/>
      <c r="AI4061" s="904"/>
      <c r="AJ4061" s="364"/>
      <c r="AK4061" s="733"/>
      <c r="AL4061" s="723"/>
      <c r="AM4061" s="723"/>
      <c r="AN4061" s="723"/>
      <c r="AO4061" s="723"/>
      <c r="AP4061" s="723"/>
      <c r="AQ4061" s="723"/>
      <c r="AS4061" s="339"/>
    </row>
    <row r="4062" spans="1:45" ht="9.9" hidden="1" customHeight="1" thickBot="1">
      <c r="A4062" s="3"/>
      <c r="B4062" s="340" t="s">
        <v>107</v>
      </c>
      <c r="C4062" s="602" t="s">
        <v>26</v>
      </c>
      <c r="D4062" s="603"/>
      <c r="E4062" s="603"/>
      <c r="F4062" s="603"/>
      <c r="G4062" s="603"/>
      <c r="H4062" s="603"/>
      <c r="I4062" s="603"/>
      <c r="J4062" s="603"/>
      <c r="K4062" s="603"/>
      <c r="L4062" s="603"/>
      <c r="M4062" s="603"/>
      <c r="N4062" s="603"/>
      <c r="O4062" s="603"/>
      <c r="P4062" s="603"/>
      <c r="Q4062" s="603"/>
      <c r="R4062" s="603"/>
      <c r="S4062" s="341"/>
      <c r="T4062" s="341"/>
      <c r="U4062" s="342"/>
      <c r="Y4062" s="3"/>
      <c r="Z4062" s="346"/>
      <c r="AA4062" s="892">
        <v>0.54166666666666663</v>
      </c>
      <c r="AC4062" s="723" t="s">
        <v>36</v>
      </c>
      <c r="AD4062" s="723"/>
      <c r="AE4062" s="723"/>
      <c r="AF4062" s="723"/>
      <c r="AG4062" s="723"/>
      <c r="AH4062" s="723"/>
      <c r="AI4062" s="904"/>
      <c r="AK4062" s="733"/>
      <c r="AL4062" s="723" t="s">
        <v>34</v>
      </c>
      <c r="AM4062" s="723"/>
      <c r="AN4062" s="723"/>
      <c r="AO4062" s="723"/>
      <c r="AP4062" s="723"/>
      <c r="AQ4062" s="723"/>
      <c r="AS4062" s="339"/>
    </row>
    <row r="4063" spans="1:45" ht="9.9" hidden="1" customHeight="1">
      <c r="A4063" s="3"/>
      <c r="B4063" s="876" t="s">
        <v>41</v>
      </c>
      <c r="C4063" s="343"/>
      <c r="U4063" s="339"/>
      <c r="Y4063" s="3"/>
      <c r="Z4063" s="346"/>
      <c r="AA4063" s="893"/>
      <c r="AC4063" s="723"/>
      <c r="AD4063" s="723"/>
      <c r="AE4063" s="723"/>
      <c r="AF4063" s="723"/>
      <c r="AG4063" s="723"/>
      <c r="AH4063" s="723"/>
      <c r="AI4063" s="904"/>
      <c r="AJ4063" s="364"/>
      <c r="AK4063" s="733"/>
      <c r="AL4063" s="723"/>
      <c r="AM4063" s="723"/>
      <c r="AN4063" s="723"/>
      <c r="AO4063" s="723"/>
      <c r="AP4063" s="723"/>
      <c r="AQ4063" s="723"/>
      <c r="AS4063" s="339"/>
    </row>
    <row r="4064" spans="1:45" ht="9.9" hidden="1" customHeight="1" thickBot="1">
      <c r="A4064" s="3"/>
      <c r="B4064" s="876"/>
      <c r="C4064" s="343"/>
      <c r="E4064" s="560" t="s">
        <v>31</v>
      </c>
      <c r="F4064" s="560"/>
      <c r="G4064" s="560"/>
      <c r="H4064" s="560"/>
      <c r="I4064" s="560"/>
      <c r="J4064" s="560"/>
      <c r="K4064" s="560"/>
      <c r="L4064" s="560"/>
      <c r="M4064" s="560"/>
      <c r="N4064" s="560"/>
      <c r="O4064" s="126"/>
      <c r="R4064" s="587" t="s">
        <v>28</v>
      </c>
      <c r="S4064" s="587"/>
      <c r="T4064" s="587"/>
      <c r="U4064" s="592"/>
      <c r="Y4064" s="3"/>
      <c r="Z4064" s="346"/>
      <c r="AA4064" s="337"/>
      <c r="AS4064" s="339"/>
    </row>
    <row r="4065" spans="1:49" ht="9.9" hidden="1" customHeight="1" thickTop="1">
      <c r="A4065" s="3"/>
      <c r="B4065" s="345"/>
      <c r="C4065" s="343"/>
      <c r="E4065" s="560"/>
      <c r="F4065" s="560"/>
      <c r="G4065" s="560"/>
      <c r="H4065" s="560"/>
      <c r="I4065" s="560"/>
      <c r="J4065" s="560"/>
      <c r="K4065" s="560"/>
      <c r="L4065" s="560"/>
      <c r="M4065" s="560"/>
      <c r="N4065" s="560"/>
      <c r="O4065" s="126"/>
      <c r="R4065" s="587"/>
      <c r="S4065" s="587"/>
      <c r="T4065" s="587"/>
      <c r="U4065" s="592"/>
      <c r="Y4065" s="3"/>
      <c r="Z4065" s="336"/>
      <c r="AA4065" s="337"/>
      <c r="AD4065" s="894" t="s">
        <v>37</v>
      </c>
      <c r="AE4065" s="895"/>
      <c r="AF4065" s="895"/>
      <c r="AG4065" s="895"/>
      <c r="AH4065" s="895"/>
      <c r="AI4065" s="898"/>
      <c r="AJ4065" s="338"/>
      <c r="AK4065" s="894" t="s">
        <v>37</v>
      </c>
      <c r="AL4065" s="895"/>
      <c r="AM4065" s="895"/>
      <c r="AN4065" s="895"/>
      <c r="AO4065" s="895"/>
      <c r="AP4065" s="898"/>
      <c r="AS4065" s="339"/>
    </row>
    <row r="4066" spans="1:49" ht="9.9" hidden="1" customHeight="1" thickBot="1">
      <c r="A4066" s="3"/>
      <c r="B4066" s="345"/>
      <c r="C4066" s="343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4"/>
      <c r="Y4066" s="3"/>
      <c r="Z4066" s="336"/>
      <c r="AA4066" s="337"/>
      <c r="AD4066" s="896"/>
      <c r="AE4066" s="897"/>
      <c r="AF4066" s="897"/>
      <c r="AG4066" s="897"/>
      <c r="AH4066" s="897"/>
      <c r="AI4066" s="899"/>
      <c r="AJ4066" s="338"/>
      <c r="AK4066" s="896"/>
      <c r="AL4066" s="897"/>
      <c r="AM4066" s="897"/>
      <c r="AN4066" s="897"/>
      <c r="AO4066" s="897"/>
      <c r="AP4066" s="899"/>
      <c r="AS4066" s="339"/>
    </row>
    <row r="4067" spans="1:49" ht="9.9" hidden="1" customHeight="1" thickTop="1">
      <c r="A4067" s="3"/>
      <c r="B4067" s="345"/>
      <c r="C4067" s="343"/>
      <c r="R4067" s="127"/>
      <c r="S4067" s="127"/>
      <c r="T4067" s="127"/>
      <c r="U4067" s="348"/>
      <c r="Y4067" s="3"/>
      <c r="Z4067" s="336"/>
      <c r="AA4067" s="337"/>
      <c r="AD4067" s="884" t="s">
        <v>11</v>
      </c>
      <c r="AE4067" s="885"/>
      <c r="AF4067" s="885"/>
      <c r="AG4067" s="885"/>
      <c r="AH4067" s="902"/>
      <c r="AI4067" s="903"/>
      <c r="AJ4067" s="338"/>
      <c r="AK4067" s="884" t="s">
        <v>12</v>
      </c>
      <c r="AL4067" s="885"/>
      <c r="AM4067" s="885"/>
      <c r="AN4067" s="885"/>
      <c r="AO4067" s="902"/>
      <c r="AP4067" s="903"/>
      <c r="AS4067" s="339"/>
    </row>
    <row r="4068" spans="1:49" ht="9.9" hidden="1" customHeight="1">
      <c r="A4068" s="3"/>
      <c r="B4068" s="346"/>
      <c r="C4068" s="877" t="s">
        <v>29</v>
      </c>
      <c r="E4068" s="723"/>
      <c r="F4068" s="723"/>
      <c r="G4068" s="723"/>
      <c r="H4068" s="723"/>
      <c r="I4068" s="723"/>
      <c r="J4068" s="723"/>
      <c r="K4068" s="723"/>
      <c r="M4068" s="733"/>
      <c r="N4068" s="723"/>
      <c r="O4068" s="723"/>
      <c r="P4068" s="723"/>
      <c r="Q4068" s="723"/>
      <c r="R4068" s="723"/>
      <c r="S4068" s="723"/>
      <c r="T4068" s="127"/>
      <c r="U4068" s="348"/>
      <c r="Y4068" s="3"/>
      <c r="Z4068" s="336"/>
      <c r="AA4068" s="337"/>
      <c r="AD4068" s="884"/>
      <c r="AE4068" s="885"/>
      <c r="AF4068" s="885"/>
      <c r="AG4068" s="885"/>
      <c r="AH4068" s="888"/>
      <c r="AI4068" s="890"/>
      <c r="AJ4068" s="338"/>
      <c r="AK4068" s="884"/>
      <c r="AL4068" s="885"/>
      <c r="AM4068" s="885"/>
      <c r="AN4068" s="885"/>
      <c r="AO4068" s="888"/>
      <c r="AP4068" s="890"/>
      <c r="AS4068" s="339"/>
      <c r="AW4068" s="3"/>
    </row>
    <row r="4069" spans="1:49" ht="9.9" hidden="1" customHeight="1">
      <c r="A4069" s="3"/>
      <c r="B4069" s="346"/>
      <c r="C4069" s="877"/>
      <c r="E4069" s="723"/>
      <c r="F4069" s="723"/>
      <c r="G4069" s="723"/>
      <c r="H4069" s="723"/>
      <c r="I4069" s="723"/>
      <c r="J4069" s="723"/>
      <c r="K4069" s="723"/>
      <c r="L4069" s="364"/>
      <c r="M4069" s="733"/>
      <c r="N4069" s="723"/>
      <c r="O4069" s="723"/>
      <c r="P4069" s="723"/>
      <c r="Q4069" s="723"/>
      <c r="R4069" s="723"/>
      <c r="S4069" s="723"/>
      <c r="U4069" s="339"/>
      <c r="Y4069" s="3"/>
      <c r="Z4069" s="336"/>
      <c r="AA4069" s="337"/>
      <c r="AD4069" s="880" t="s">
        <v>15</v>
      </c>
      <c r="AE4069" s="881"/>
      <c r="AF4069" s="881"/>
      <c r="AG4069" s="881"/>
      <c r="AH4069" s="882"/>
      <c r="AI4069" s="883"/>
      <c r="AJ4069" s="338"/>
      <c r="AK4069" s="880" t="s">
        <v>16</v>
      </c>
      <c r="AL4069" s="881"/>
      <c r="AM4069" s="881"/>
      <c r="AN4069" s="881"/>
      <c r="AO4069" s="882"/>
      <c r="AP4069" s="883"/>
      <c r="AS4069" s="339"/>
    </row>
    <row r="4070" spans="1:49" ht="9.9" hidden="1" customHeight="1">
      <c r="A4070" s="3"/>
      <c r="B4070" s="346"/>
      <c r="C4070" s="892">
        <v>0.41666666666666669</v>
      </c>
      <c r="E4070" s="723"/>
      <c r="F4070" s="723"/>
      <c r="G4070" s="723"/>
      <c r="H4070" s="723"/>
      <c r="I4070" s="723"/>
      <c r="J4070" s="723"/>
      <c r="K4070" s="723"/>
      <c r="M4070" s="733"/>
      <c r="N4070" s="723"/>
      <c r="O4070" s="723"/>
      <c r="P4070" s="723"/>
      <c r="Q4070" s="723"/>
      <c r="R4070" s="723"/>
      <c r="S4070" s="723"/>
      <c r="U4070" s="339"/>
      <c r="Y4070" s="3"/>
      <c r="Z4070" s="336"/>
      <c r="AA4070" s="337"/>
      <c r="AD4070" s="880"/>
      <c r="AE4070" s="881"/>
      <c r="AF4070" s="881"/>
      <c r="AG4070" s="881"/>
      <c r="AH4070" s="882"/>
      <c r="AI4070" s="883"/>
      <c r="AJ4070" s="338"/>
      <c r="AK4070" s="880"/>
      <c r="AL4070" s="881"/>
      <c r="AM4070" s="881"/>
      <c r="AN4070" s="881"/>
      <c r="AO4070" s="882"/>
      <c r="AP4070" s="883"/>
      <c r="AS4070" s="339"/>
    </row>
    <row r="4071" spans="1:49" ht="9.9" hidden="1" customHeight="1">
      <c r="A4071" s="3"/>
      <c r="B4071" s="346"/>
      <c r="C4071" s="893"/>
      <c r="E4071" s="723"/>
      <c r="F4071" s="723"/>
      <c r="G4071" s="723"/>
      <c r="H4071" s="723"/>
      <c r="I4071" s="723"/>
      <c r="J4071" s="723"/>
      <c r="K4071" s="723"/>
      <c r="L4071" s="364"/>
      <c r="M4071" s="733"/>
      <c r="N4071" s="723"/>
      <c r="O4071" s="723"/>
      <c r="P4071" s="723"/>
      <c r="Q4071" s="723"/>
      <c r="R4071" s="723"/>
      <c r="S4071" s="723"/>
      <c r="U4071" s="339"/>
      <c r="Y4071" s="3"/>
      <c r="Z4071" s="336"/>
      <c r="AA4071" s="337"/>
      <c r="AD4071" s="880" t="s">
        <v>19</v>
      </c>
      <c r="AE4071" s="881"/>
      <c r="AF4071" s="881"/>
      <c r="AG4071" s="881"/>
      <c r="AH4071" s="882"/>
      <c r="AI4071" s="883"/>
      <c r="AJ4071" s="338"/>
      <c r="AK4071" s="880" t="s">
        <v>20</v>
      </c>
      <c r="AL4071" s="881"/>
      <c r="AM4071" s="881"/>
      <c r="AN4071" s="881"/>
      <c r="AO4071" s="882"/>
      <c r="AP4071" s="883"/>
      <c r="AS4071" s="339"/>
    </row>
    <row r="4072" spans="1:49" ht="9.9" hidden="1" customHeight="1">
      <c r="A4072" s="3"/>
      <c r="B4072" s="346"/>
      <c r="C4072" s="892">
        <v>0.47916666666666669</v>
      </c>
      <c r="E4072" s="723"/>
      <c r="F4072" s="723"/>
      <c r="G4072" s="723"/>
      <c r="H4072" s="723"/>
      <c r="I4072" s="723"/>
      <c r="J4072" s="723"/>
      <c r="K4072" s="723"/>
      <c r="M4072" s="733"/>
      <c r="N4072" s="723"/>
      <c r="O4072" s="723"/>
      <c r="P4072" s="723"/>
      <c r="Q4072" s="723"/>
      <c r="R4072" s="723"/>
      <c r="S4072" s="723"/>
      <c r="U4072" s="339"/>
      <c r="Y4072" s="3"/>
      <c r="Z4072" s="336"/>
      <c r="AA4072" s="337"/>
      <c r="AD4072" s="880"/>
      <c r="AE4072" s="881"/>
      <c r="AF4072" s="881"/>
      <c r="AG4072" s="881"/>
      <c r="AH4072" s="882"/>
      <c r="AI4072" s="883"/>
      <c r="AJ4072" s="338"/>
      <c r="AK4072" s="880"/>
      <c r="AL4072" s="881"/>
      <c r="AM4072" s="881"/>
      <c r="AN4072" s="881"/>
      <c r="AO4072" s="882"/>
      <c r="AP4072" s="883"/>
      <c r="AS4072" s="339"/>
    </row>
    <row r="4073" spans="1:49" ht="9.9" hidden="1" customHeight="1">
      <c r="A4073" s="3"/>
      <c r="B4073" s="346"/>
      <c r="C4073" s="893"/>
      <c r="E4073" s="723"/>
      <c r="F4073" s="723"/>
      <c r="G4073" s="723"/>
      <c r="H4073" s="723"/>
      <c r="I4073" s="723"/>
      <c r="J4073" s="723"/>
      <c r="K4073" s="723"/>
      <c r="L4073" s="364"/>
      <c r="M4073" s="733"/>
      <c r="N4073" s="723"/>
      <c r="O4073" s="723"/>
      <c r="P4073" s="723"/>
      <c r="Q4073" s="723"/>
      <c r="R4073" s="723"/>
      <c r="S4073" s="723"/>
      <c r="U4073" s="339"/>
      <c r="Y4073" s="3"/>
      <c r="Z4073" s="336"/>
      <c r="AA4073" s="337"/>
      <c r="AD4073" s="884"/>
      <c r="AE4073" s="885"/>
      <c r="AF4073" s="885"/>
      <c r="AG4073" s="885"/>
      <c r="AH4073" s="888"/>
      <c r="AI4073" s="890"/>
      <c r="AJ4073" s="338"/>
      <c r="AK4073" s="884" t="s">
        <v>21</v>
      </c>
      <c r="AL4073" s="885"/>
      <c r="AM4073" s="885"/>
      <c r="AN4073" s="885"/>
      <c r="AO4073" s="888"/>
      <c r="AP4073" s="890"/>
      <c r="AS4073" s="339"/>
    </row>
    <row r="4074" spans="1:49" ht="9.9" hidden="1" customHeight="1" thickBot="1">
      <c r="A4074" s="3"/>
      <c r="B4074" s="346"/>
      <c r="C4074" s="892">
        <v>0.54166666666666663</v>
      </c>
      <c r="E4074" s="723"/>
      <c r="F4074" s="723"/>
      <c r="G4074" s="723"/>
      <c r="H4074" s="723"/>
      <c r="I4074" s="723"/>
      <c r="J4074" s="723"/>
      <c r="K4074" s="723"/>
      <c r="M4074" s="733"/>
      <c r="N4074" s="723"/>
      <c r="O4074" s="723"/>
      <c r="P4074" s="723"/>
      <c r="Q4074" s="723"/>
      <c r="R4074" s="723"/>
      <c r="S4074" s="723"/>
      <c r="U4074" s="339"/>
      <c r="X4074" s="3"/>
      <c r="Y4074" s="3"/>
      <c r="Z4074" s="336"/>
      <c r="AA4074" s="337"/>
      <c r="AD4074" s="886"/>
      <c r="AE4074" s="887"/>
      <c r="AF4074" s="887"/>
      <c r="AG4074" s="887"/>
      <c r="AH4074" s="889"/>
      <c r="AI4074" s="891"/>
      <c r="AJ4074" s="338"/>
      <c r="AK4074" s="886"/>
      <c r="AL4074" s="887"/>
      <c r="AM4074" s="887"/>
      <c r="AN4074" s="887"/>
      <c r="AO4074" s="889"/>
      <c r="AP4074" s="891"/>
      <c r="AS4074" s="339"/>
    </row>
    <row r="4075" spans="1:49" ht="9.9" hidden="1" customHeight="1" thickTop="1" thickBot="1">
      <c r="A4075" s="3"/>
      <c r="B4075" s="346"/>
      <c r="C4075" s="893"/>
      <c r="E4075" s="723"/>
      <c r="F4075" s="723"/>
      <c r="G4075" s="723"/>
      <c r="H4075" s="723"/>
      <c r="I4075" s="723"/>
      <c r="J4075" s="723"/>
      <c r="K4075" s="723"/>
      <c r="L4075" s="364"/>
      <c r="M4075" s="733"/>
      <c r="N4075" s="723"/>
      <c r="O4075" s="723"/>
      <c r="P4075" s="723"/>
      <c r="Q4075" s="723"/>
      <c r="R4075" s="723"/>
      <c r="S4075" s="723"/>
      <c r="U4075" s="339"/>
      <c r="Y4075" s="3"/>
      <c r="Z4075" s="336"/>
      <c r="AA4075" s="337"/>
      <c r="AS4075" s="339"/>
      <c r="AV4075" s="3"/>
    </row>
    <row r="4076" spans="1:49" ht="20.100000000000001" hidden="1" customHeight="1">
      <c r="A4076" s="3"/>
      <c r="B4076" s="346"/>
      <c r="C4076" s="337"/>
      <c r="U4076" s="339"/>
      <c r="W4076" s="3"/>
      <c r="Y4076" s="3"/>
      <c r="Z4076" s="340" t="s">
        <v>268</v>
      </c>
      <c r="AA4076" s="602" t="s">
        <v>26</v>
      </c>
      <c r="AB4076" s="603"/>
      <c r="AC4076" s="603"/>
      <c r="AD4076" s="603"/>
      <c r="AE4076" s="603"/>
      <c r="AF4076" s="603"/>
      <c r="AG4076" s="603"/>
      <c r="AH4076" s="603"/>
      <c r="AI4076" s="603"/>
      <c r="AJ4076" s="603"/>
      <c r="AK4076" s="603"/>
      <c r="AL4076" s="603"/>
      <c r="AM4076" s="603"/>
      <c r="AN4076" s="603"/>
      <c r="AO4076" s="603"/>
      <c r="AP4076" s="603"/>
      <c r="AQ4076" s="341"/>
      <c r="AR4076" s="341"/>
      <c r="AS4076" s="342"/>
      <c r="AT4076" s="3"/>
      <c r="AU4076" s="3"/>
    </row>
    <row r="4077" spans="1:49" ht="9.9" hidden="1" customHeight="1">
      <c r="A4077" s="3"/>
      <c r="B4077" s="336"/>
      <c r="C4077" s="337"/>
      <c r="F4077" s="894" t="s">
        <v>37</v>
      </c>
      <c r="G4077" s="895"/>
      <c r="H4077" s="895"/>
      <c r="I4077" s="895"/>
      <c r="J4077" s="895"/>
      <c r="K4077" s="895"/>
      <c r="L4077" s="338"/>
      <c r="M4077" s="894" t="s">
        <v>37</v>
      </c>
      <c r="N4077" s="895"/>
      <c r="O4077" s="895"/>
      <c r="P4077" s="895"/>
      <c r="Q4077" s="895"/>
      <c r="R4077" s="898"/>
      <c r="U4077" s="339"/>
      <c r="Y4077" s="3"/>
      <c r="Z4077" s="876"/>
      <c r="AA4077" s="343"/>
      <c r="AS4077" s="339"/>
    </row>
    <row r="4078" spans="1:49" ht="9.9" hidden="1" customHeight="1">
      <c r="A4078" s="3"/>
      <c r="B4078" s="336"/>
      <c r="C4078" s="337"/>
      <c r="F4078" s="896"/>
      <c r="G4078" s="897"/>
      <c r="H4078" s="897"/>
      <c r="I4078" s="897"/>
      <c r="J4078" s="897"/>
      <c r="K4078" s="897"/>
      <c r="L4078" s="338"/>
      <c r="M4078" s="896"/>
      <c r="N4078" s="897"/>
      <c r="O4078" s="897"/>
      <c r="P4078" s="897"/>
      <c r="Q4078" s="897"/>
      <c r="R4078" s="899"/>
      <c r="U4078" s="339"/>
      <c r="Y4078" s="3"/>
      <c r="Z4078" s="876"/>
      <c r="AA4078" s="343"/>
      <c r="AC4078" s="560" t="s">
        <v>115</v>
      </c>
      <c r="AD4078" s="560"/>
      <c r="AE4078" s="560"/>
      <c r="AF4078" s="560"/>
      <c r="AG4078" s="560"/>
      <c r="AH4078" s="560"/>
      <c r="AI4078" s="560"/>
      <c r="AJ4078" s="560"/>
      <c r="AK4078" s="560"/>
      <c r="AL4078" s="560"/>
      <c r="AM4078" s="126"/>
      <c r="AP4078" s="587" t="s">
        <v>28</v>
      </c>
      <c r="AQ4078" s="587"/>
      <c r="AR4078" s="587"/>
      <c r="AS4078" s="592"/>
    </row>
    <row r="4079" spans="1:49" ht="9.9" hidden="1" customHeight="1">
      <c r="A4079" s="3"/>
      <c r="B4079" s="336"/>
      <c r="C4079" s="337"/>
      <c r="F4079" s="884" t="s">
        <v>11</v>
      </c>
      <c r="G4079" s="885"/>
      <c r="H4079" s="885"/>
      <c r="I4079" s="885"/>
      <c r="J4079" s="885"/>
      <c r="K4079" s="902"/>
      <c r="L4079" s="338"/>
      <c r="M4079" s="884" t="s">
        <v>12</v>
      </c>
      <c r="N4079" s="885"/>
      <c r="O4079" s="885"/>
      <c r="P4079" s="885"/>
      <c r="Q4079" s="902"/>
      <c r="R4079" s="903"/>
      <c r="U4079" s="339"/>
      <c r="Y4079" s="3"/>
      <c r="Z4079" s="345"/>
      <c r="AA4079" s="343"/>
      <c r="AC4079" s="560"/>
      <c r="AD4079" s="560"/>
      <c r="AE4079" s="560"/>
      <c r="AF4079" s="560"/>
      <c r="AG4079" s="560"/>
      <c r="AH4079" s="560"/>
      <c r="AI4079" s="560"/>
      <c r="AJ4079" s="560"/>
      <c r="AK4079" s="560"/>
      <c r="AL4079" s="560"/>
      <c r="AM4079" s="126"/>
      <c r="AP4079" s="587"/>
      <c r="AQ4079" s="587"/>
      <c r="AR4079" s="587"/>
      <c r="AS4079" s="592"/>
    </row>
    <row r="4080" spans="1:49" ht="9.9" hidden="1" customHeight="1">
      <c r="A4080" s="3"/>
      <c r="B4080" s="336"/>
      <c r="C4080" s="337"/>
      <c r="F4080" s="884"/>
      <c r="G4080" s="885"/>
      <c r="H4080" s="885"/>
      <c r="I4080" s="885"/>
      <c r="J4080" s="885"/>
      <c r="K4080" s="888"/>
      <c r="L4080" s="338"/>
      <c r="M4080" s="884"/>
      <c r="N4080" s="885"/>
      <c r="O4080" s="885"/>
      <c r="P4080" s="885"/>
      <c r="Q4080" s="888"/>
      <c r="R4080" s="890"/>
      <c r="U4080" s="339"/>
      <c r="Y4080" s="3"/>
      <c r="Z4080" s="345"/>
      <c r="AA4080" s="343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594">
        <v>0.33333333333333331</v>
      </c>
      <c r="AQ4080" s="587"/>
      <c r="AR4080" s="587"/>
      <c r="AS4080" s="592"/>
    </row>
    <row r="4081" spans="1:49" ht="9.9" hidden="1" customHeight="1">
      <c r="A4081" s="3"/>
      <c r="B4081" s="336"/>
      <c r="C4081" s="337"/>
      <c r="F4081" s="880" t="s">
        <v>15</v>
      </c>
      <c r="G4081" s="881"/>
      <c r="H4081" s="881"/>
      <c r="I4081" s="881"/>
      <c r="J4081" s="881"/>
      <c r="K4081" s="882"/>
      <c r="L4081" s="388"/>
      <c r="M4081" s="880" t="s">
        <v>16</v>
      </c>
      <c r="N4081" s="881"/>
      <c r="O4081" s="881"/>
      <c r="P4081" s="881"/>
      <c r="Q4081" s="882"/>
      <c r="R4081" s="883"/>
      <c r="U4081" s="339"/>
      <c r="Y4081" s="3"/>
      <c r="Z4081" s="345"/>
      <c r="AA4081" s="343"/>
      <c r="AP4081" s="587"/>
      <c r="AQ4081" s="587"/>
      <c r="AR4081" s="587"/>
      <c r="AS4081" s="592"/>
    </row>
    <row r="4082" spans="1:49" ht="9.9" hidden="1" customHeight="1" thickBot="1">
      <c r="A4082" s="3"/>
      <c r="B4082" s="336"/>
      <c r="C4082" s="337"/>
      <c r="F4082" s="880"/>
      <c r="G4082" s="881"/>
      <c r="H4082" s="881"/>
      <c r="I4082" s="881"/>
      <c r="J4082" s="881"/>
      <c r="K4082" s="882"/>
      <c r="L4082" s="388"/>
      <c r="M4082" s="880"/>
      <c r="N4082" s="881"/>
      <c r="O4082" s="881"/>
      <c r="P4082" s="881"/>
      <c r="Q4082" s="882"/>
      <c r="R4082" s="883"/>
      <c r="U4082" s="339"/>
      <c r="Y4082" s="3"/>
      <c r="Z4082" s="346"/>
      <c r="AA4082" s="877" t="s">
        <v>29</v>
      </c>
      <c r="AC4082" s="723" t="s">
        <v>32</v>
      </c>
      <c r="AD4082" s="723"/>
      <c r="AE4082" s="723"/>
      <c r="AF4082" s="723"/>
      <c r="AG4082" s="723"/>
      <c r="AH4082" s="723"/>
      <c r="AI4082" s="909"/>
      <c r="AJ4082" s="352"/>
      <c r="AK4082" s="670"/>
      <c r="AL4082" s="910"/>
      <c r="AM4082" s="910"/>
      <c r="AN4082" s="910"/>
      <c r="AO4082" s="910"/>
      <c r="AP4082" s="910"/>
      <c r="AQ4082" s="910"/>
      <c r="AR4082" s="127"/>
      <c r="AS4082" s="348"/>
    </row>
    <row r="4083" spans="1:49" ht="9.9" hidden="1" customHeight="1">
      <c r="A4083" s="3"/>
      <c r="B4083" s="336"/>
      <c r="C4083" s="337"/>
      <c r="F4083" s="880" t="s">
        <v>19</v>
      </c>
      <c r="G4083" s="881"/>
      <c r="H4083" s="881"/>
      <c r="I4083" s="881"/>
      <c r="J4083" s="881"/>
      <c r="K4083" s="882"/>
      <c r="L4083" s="388"/>
      <c r="M4083" s="880" t="s">
        <v>20</v>
      </c>
      <c r="N4083" s="881"/>
      <c r="O4083" s="881"/>
      <c r="P4083" s="881"/>
      <c r="Q4083" s="882"/>
      <c r="R4083" s="883"/>
      <c r="U4083" s="339"/>
      <c r="Y4083" s="3"/>
      <c r="Z4083" s="346"/>
      <c r="AA4083" s="877"/>
      <c r="AC4083" s="723"/>
      <c r="AD4083" s="723"/>
      <c r="AE4083" s="723"/>
      <c r="AF4083" s="723"/>
      <c r="AG4083" s="723"/>
      <c r="AH4083" s="723"/>
      <c r="AI4083" s="909"/>
      <c r="AJ4083" s="390"/>
      <c r="AK4083" s="670"/>
      <c r="AL4083" s="910"/>
      <c r="AM4083" s="910"/>
      <c r="AN4083" s="910"/>
      <c r="AO4083" s="910"/>
      <c r="AP4083" s="910"/>
      <c r="AQ4083" s="910"/>
      <c r="AS4083" s="339"/>
    </row>
    <row r="4084" spans="1:49" ht="9.9" hidden="1" customHeight="1" thickBot="1">
      <c r="A4084" s="3"/>
      <c r="B4084" s="336"/>
      <c r="C4084" s="337"/>
      <c r="F4084" s="880"/>
      <c r="G4084" s="881"/>
      <c r="H4084" s="881"/>
      <c r="I4084" s="881"/>
      <c r="J4084" s="881"/>
      <c r="K4084" s="882"/>
      <c r="L4084" s="388"/>
      <c r="M4084" s="880"/>
      <c r="N4084" s="881"/>
      <c r="O4084" s="881"/>
      <c r="P4084" s="881"/>
      <c r="Q4084" s="882"/>
      <c r="R4084" s="883"/>
      <c r="U4084" s="339"/>
      <c r="Y4084" s="3"/>
      <c r="Z4084" s="346"/>
      <c r="AA4084" s="892">
        <v>0.41666666666666669</v>
      </c>
      <c r="AB4084" s="352"/>
      <c r="AC4084" s="723" t="s">
        <v>38</v>
      </c>
      <c r="AD4084" s="723"/>
      <c r="AE4084" s="723"/>
      <c r="AF4084" s="723"/>
      <c r="AG4084" s="723"/>
      <c r="AH4084" s="723"/>
      <c r="AI4084" s="904"/>
      <c r="AK4084" s="733"/>
      <c r="AL4084" s="723" t="s">
        <v>35</v>
      </c>
      <c r="AM4084" s="723"/>
      <c r="AN4084" s="723"/>
      <c r="AO4084" s="723"/>
      <c r="AP4084" s="723"/>
      <c r="AQ4084" s="723"/>
      <c r="AS4084" s="339"/>
    </row>
    <row r="4085" spans="1:49" ht="9.9" hidden="1" customHeight="1">
      <c r="A4085" s="3"/>
      <c r="B4085" s="336"/>
      <c r="C4085" s="337"/>
      <c r="F4085" s="884"/>
      <c r="G4085" s="885"/>
      <c r="H4085" s="885"/>
      <c r="I4085" s="885"/>
      <c r="J4085" s="885"/>
      <c r="K4085" s="888"/>
      <c r="L4085" s="338"/>
      <c r="M4085" s="884" t="s">
        <v>21</v>
      </c>
      <c r="N4085" s="885"/>
      <c r="O4085" s="885"/>
      <c r="P4085" s="885"/>
      <c r="Q4085" s="888"/>
      <c r="R4085" s="890"/>
      <c r="U4085" s="339"/>
      <c r="Y4085" s="3"/>
      <c r="Z4085" s="346"/>
      <c r="AA4085" s="893"/>
      <c r="AB4085" s="352"/>
      <c r="AC4085" s="723"/>
      <c r="AD4085" s="723"/>
      <c r="AE4085" s="723"/>
      <c r="AF4085" s="723"/>
      <c r="AG4085" s="723"/>
      <c r="AH4085" s="723"/>
      <c r="AI4085" s="904"/>
      <c r="AJ4085" s="364"/>
      <c r="AK4085" s="733"/>
      <c r="AL4085" s="723"/>
      <c r="AM4085" s="723"/>
      <c r="AN4085" s="723"/>
      <c r="AO4085" s="723"/>
      <c r="AP4085" s="723"/>
      <c r="AQ4085" s="723"/>
      <c r="AS4085" s="339"/>
    </row>
    <row r="4086" spans="1:49" ht="9.9" hidden="1" customHeight="1" thickBot="1">
      <c r="A4086" s="3"/>
      <c r="B4086" s="336"/>
      <c r="C4086" s="337"/>
      <c r="F4086" s="886"/>
      <c r="G4086" s="887"/>
      <c r="H4086" s="887"/>
      <c r="I4086" s="887"/>
      <c r="J4086" s="887"/>
      <c r="K4086" s="889"/>
      <c r="L4086" s="338"/>
      <c r="M4086" s="886"/>
      <c r="N4086" s="887"/>
      <c r="O4086" s="887"/>
      <c r="P4086" s="887"/>
      <c r="Q4086" s="889"/>
      <c r="R4086" s="891"/>
      <c r="U4086" s="339"/>
      <c r="Y4086" s="3"/>
      <c r="Z4086" s="346"/>
      <c r="AA4086" s="892">
        <v>0.47916666666666669</v>
      </c>
      <c r="AB4086" s="352"/>
      <c r="AC4086" s="723" t="s">
        <v>39</v>
      </c>
      <c r="AD4086" s="723"/>
      <c r="AE4086" s="723"/>
      <c r="AF4086" s="723"/>
      <c r="AG4086" s="723"/>
      <c r="AH4086" s="723"/>
      <c r="AI4086" s="904"/>
      <c r="AK4086" s="733"/>
      <c r="AL4086" s="723" t="s">
        <v>36</v>
      </c>
      <c r="AM4086" s="723"/>
      <c r="AN4086" s="723"/>
      <c r="AO4086" s="723"/>
      <c r="AP4086" s="723"/>
      <c r="AQ4086" s="723"/>
      <c r="AS4086" s="339"/>
    </row>
    <row r="4087" spans="1:49" ht="9.9" hidden="1" customHeight="1">
      <c r="A4087" s="3"/>
      <c r="B4087" s="336"/>
      <c r="C4087" s="337"/>
      <c r="U4087" s="339"/>
      <c r="Y4087" s="3"/>
      <c r="Z4087" s="346"/>
      <c r="AA4087" s="893"/>
      <c r="AB4087" s="352"/>
      <c r="AC4087" s="723"/>
      <c r="AD4087" s="723"/>
      <c r="AE4087" s="723"/>
      <c r="AF4087" s="723"/>
      <c r="AG4087" s="723"/>
      <c r="AH4087" s="723"/>
      <c r="AI4087" s="904"/>
      <c r="AJ4087" s="364"/>
      <c r="AK4087" s="733"/>
      <c r="AL4087" s="723"/>
      <c r="AM4087" s="723"/>
      <c r="AN4087" s="723"/>
      <c r="AO4087" s="723"/>
      <c r="AP4087" s="723"/>
      <c r="AQ4087" s="723"/>
      <c r="AS4087" s="339"/>
    </row>
    <row r="4088" spans="1:49" ht="9.9" hidden="1" customHeight="1">
      <c r="A4088" s="3"/>
      <c r="B4088" s="340" t="s">
        <v>262</v>
      </c>
      <c r="C4088" s="602" t="s">
        <v>26</v>
      </c>
      <c r="D4088" s="603"/>
      <c r="E4088" s="603"/>
      <c r="F4088" s="603"/>
      <c r="G4088" s="603"/>
      <c r="H4088" s="603"/>
      <c r="I4088" s="603"/>
      <c r="J4088" s="603"/>
      <c r="K4088" s="603"/>
      <c r="L4088" s="603"/>
      <c r="M4088" s="603"/>
      <c r="N4088" s="603"/>
      <c r="O4088" s="603"/>
      <c r="P4088" s="603"/>
      <c r="Q4088" s="603"/>
      <c r="R4088" s="603"/>
      <c r="S4088" s="341"/>
      <c r="T4088" s="341"/>
      <c r="U4088" s="342"/>
      <c r="V4088" s="3"/>
      <c r="Y4088" s="3"/>
      <c r="Z4088" s="346"/>
      <c r="AA4088" s="356"/>
      <c r="AB4088" s="352"/>
      <c r="AC4088" s="355"/>
      <c r="AD4088" s="355"/>
      <c r="AE4088" s="355"/>
      <c r="AF4088" s="355"/>
      <c r="AG4088" s="355"/>
      <c r="AH4088" s="355"/>
      <c r="AI4088" s="353"/>
      <c r="AJ4088" s="352"/>
      <c r="AK4088" s="354"/>
      <c r="AL4088" s="355"/>
      <c r="AM4088" s="355"/>
      <c r="AN4088" s="355"/>
      <c r="AO4088" s="355"/>
      <c r="AP4088" s="355"/>
      <c r="AQ4088" s="355"/>
      <c r="AS4088" s="339"/>
    </row>
    <row r="4089" spans="1:49" ht="9.9" hidden="1" customHeight="1">
      <c r="A4089" s="3"/>
      <c r="B4089" s="876"/>
      <c r="C4089" s="343"/>
      <c r="U4089" s="339"/>
      <c r="Y4089" s="3"/>
      <c r="Z4089" s="346"/>
      <c r="AA4089" s="356"/>
      <c r="AB4089" s="352"/>
      <c r="AC4089" s="560" t="s">
        <v>47</v>
      </c>
      <c r="AD4089" s="560"/>
      <c r="AE4089" s="560"/>
      <c r="AF4089" s="560"/>
      <c r="AG4089" s="560"/>
      <c r="AH4089" s="560"/>
      <c r="AI4089" s="560"/>
      <c r="AJ4089" s="560"/>
      <c r="AK4089" s="560"/>
      <c r="AL4089" s="560"/>
      <c r="AM4089" s="355"/>
      <c r="AN4089" s="355"/>
      <c r="AO4089" s="355"/>
      <c r="AP4089" s="355"/>
      <c r="AQ4089" s="355"/>
      <c r="AS4089" s="339"/>
    </row>
    <row r="4090" spans="1:49" ht="9.9" hidden="1" customHeight="1">
      <c r="A4090" s="3"/>
      <c r="B4090" s="876"/>
      <c r="C4090" s="343"/>
      <c r="E4090" s="560"/>
      <c r="F4090" s="560"/>
      <c r="G4090" s="560"/>
      <c r="H4090" s="560"/>
      <c r="I4090" s="560"/>
      <c r="J4090" s="560"/>
      <c r="K4090" s="560"/>
      <c r="L4090" s="560"/>
      <c r="M4090" s="560"/>
      <c r="N4090" s="560"/>
      <c r="O4090" s="126"/>
      <c r="R4090" s="587" t="s">
        <v>28</v>
      </c>
      <c r="S4090" s="587"/>
      <c r="T4090" s="587"/>
      <c r="U4090" s="592"/>
      <c r="Y4090" s="3"/>
      <c r="Z4090" s="346"/>
      <c r="AA4090" s="337"/>
      <c r="AB4090" s="352"/>
      <c r="AC4090" s="560"/>
      <c r="AD4090" s="560"/>
      <c r="AE4090" s="560"/>
      <c r="AF4090" s="560"/>
      <c r="AG4090" s="560"/>
      <c r="AH4090" s="560"/>
      <c r="AI4090" s="560"/>
      <c r="AJ4090" s="560"/>
      <c r="AK4090" s="560"/>
      <c r="AL4090" s="560"/>
      <c r="AM4090" s="355"/>
      <c r="AN4090" s="355"/>
      <c r="AO4090" s="355"/>
      <c r="AP4090" s="355"/>
      <c r="AQ4090" s="355"/>
      <c r="AS4090" s="339"/>
    </row>
    <row r="4091" spans="1:49" ht="9.9" hidden="1" customHeight="1">
      <c r="A4091" s="3"/>
      <c r="B4091" s="345"/>
      <c r="C4091" s="343"/>
      <c r="E4091" s="560"/>
      <c r="F4091" s="560"/>
      <c r="G4091" s="560"/>
      <c r="H4091" s="560"/>
      <c r="I4091" s="560"/>
      <c r="J4091" s="560"/>
      <c r="K4091" s="560"/>
      <c r="L4091" s="560"/>
      <c r="M4091" s="560"/>
      <c r="N4091" s="560"/>
      <c r="O4091" s="126"/>
      <c r="R4091" s="587"/>
      <c r="S4091" s="587"/>
      <c r="T4091" s="587"/>
      <c r="U4091" s="592"/>
      <c r="Y4091" s="3"/>
      <c r="Z4091" s="346"/>
      <c r="AA4091" s="337"/>
      <c r="AB4091" s="352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5"/>
      <c r="AN4091" s="355"/>
      <c r="AO4091" s="355"/>
      <c r="AP4091" s="355"/>
      <c r="AQ4091" s="355"/>
      <c r="AS4091" s="339"/>
    </row>
    <row r="4092" spans="1:49" ht="9.9" hidden="1" customHeight="1" thickBot="1">
      <c r="A4092" s="3"/>
      <c r="B4092" s="345"/>
      <c r="C4092" s="343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4"/>
      <c r="Y4092" s="3"/>
      <c r="Z4092" s="346"/>
      <c r="AA4092" s="892">
        <v>0.54166666666666663</v>
      </c>
      <c r="AB4092" s="352"/>
      <c r="AC4092" s="723" t="s">
        <v>38</v>
      </c>
      <c r="AD4092" s="723"/>
      <c r="AE4092" s="723"/>
      <c r="AF4092" s="723"/>
      <c r="AG4092" s="723"/>
      <c r="AH4092" s="723"/>
      <c r="AI4092" s="904"/>
      <c r="AK4092" s="733"/>
      <c r="AL4092" s="723" t="s">
        <v>34</v>
      </c>
      <c r="AM4092" s="723"/>
      <c r="AN4092" s="723"/>
      <c r="AO4092" s="723"/>
      <c r="AP4092" s="723"/>
      <c r="AQ4092" s="723"/>
      <c r="AS4092" s="339"/>
    </row>
    <row r="4093" spans="1:49" ht="9.9" hidden="1" customHeight="1">
      <c r="A4093" s="3"/>
      <c r="B4093" s="345"/>
      <c r="C4093" s="343"/>
      <c r="R4093" s="127"/>
      <c r="S4093" s="127"/>
      <c r="T4093" s="127"/>
      <c r="U4093" s="348"/>
      <c r="Y4093" s="3"/>
      <c r="Z4093" s="346"/>
      <c r="AA4093" s="893"/>
      <c r="AB4093" s="352"/>
      <c r="AC4093" s="723"/>
      <c r="AD4093" s="723"/>
      <c r="AE4093" s="723"/>
      <c r="AF4093" s="723"/>
      <c r="AG4093" s="723"/>
      <c r="AH4093" s="723"/>
      <c r="AI4093" s="904"/>
      <c r="AJ4093" s="364"/>
      <c r="AK4093" s="733"/>
      <c r="AL4093" s="723"/>
      <c r="AM4093" s="723"/>
      <c r="AN4093" s="723"/>
      <c r="AO4093" s="723"/>
      <c r="AP4093" s="723"/>
      <c r="AQ4093" s="723"/>
      <c r="AS4093" s="339"/>
    </row>
    <row r="4094" spans="1:49" ht="9.9" hidden="1" customHeight="1">
      <c r="A4094" s="3"/>
      <c r="B4094" s="346"/>
      <c r="C4094" s="877" t="s">
        <v>29</v>
      </c>
      <c r="E4094" s="723"/>
      <c r="F4094" s="723"/>
      <c r="G4094" s="723"/>
      <c r="H4094" s="723"/>
      <c r="I4094" s="723"/>
      <c r="J4094" s="723"/>
      <c r="K4094" s="723"/>
      <c r="M4094" s="733"/>
      <c r="N4094" s="723"/>
      <c r="O4094" s="723"/>
      <c r="P4094" s="723"/>
      <c r="Q4094" s="723"/>
      <c r="R4094" s="723"/>
      <c r="S4094" s="723"/>
      <c r="T4094" s="127"/>
      <c r="U4094" s="348"/>
      <c r="Y4094" s="3"/>
      <c r="Z4094" s="346"/>
      <c r="AA4094" s="337"/>
      <c r="AC4094" s="207"/>
      <c r="AD4094" s="207"/>
      <c r="AE4094" s="207"/>
      <c r="AF4094" s="207"/>
      <c r="AG4094" s="207"/>
      <c r="AH4094" s="207"/>
      <c r="AI4094" s="146"/>
      <c r="AK4094" s="148"/>
      <c r="AL4094" s="207"/>
      <c r="AM4094" s="207"/>
      <c r="AN4094" s="207"/>
      <c r="AO4094" s="207"/>
      <c r="AP4094" s="207"/>
      <c r="AQ4094" s="207"/>
      <c r="AS4094" s="339"/>
    </row>
    <row r="4095" spans="1:49" ht="9.9" hidden="1" customHeight="1">
      <c r="A4095" s="3"/>
      <c r="B4095" s="346"/>
      <c r="C4095" s="877"/>
      <c r="E4095" s="723"/>
      <c r="F4095" s="723"/>
      <c r="G4095" s="723"/>
      <c r="H4095" s="723"/>
      <c r="I4095" s="723"/>
      <c r="J4095" s="723"/>
      <c r="K4095" s="723"/>
      <c r="L4095" s="364"/>
      <c r="M4095" s="733"/>
      <c r="N4095" s="723"/>
      <c r="O4095" s="723"/>
      <c r="P4095" s="723"/>
      <c r="Q4095" s="723"/>
      <c r="R4095" s="723"/>
      <c r="S4095" s="723"/>
      <c r="U4095" s="339"/>
      <c r="Y4095" s="3"/>
      <c r="Z4095" s="346"/>
      <c r="AA4095" s="337"/>
      <c r="AC4095" s="560" t="s">
        <v>264</v>
      </c>
      <c r="AD4095" s="560"/>
      <c r="AE4095" s="560"/>
      <c r="AF4095" s="560"/>
      <c r="AG4095" s="560"/>
      <c r="AH4095" s="560"/>
      <c r="AI4095" s="560"/>
      <c r="AJ4095" s="560"/>
      <c r="AK4095" s="560"/>
      <c r="AL4095" s="560"/>
      <c r="AM4095" s="207"/>
      <c r="AN4095" s="207"/>
      <c r="AO4095" s="207"/>
      <c r="AP4095" s="207"/>
      <c r="AQ4095" s="207"/>
      <c r="AS4095" s="339"/>
    </row>
    <row r="4096" spans="1:49" ht="9.9" hidden="1" customHeight="1">
      <c r="A4096" s="3"/>
      <c r="B4096" s="346"/>
      <c r="C4096" s="892">
        <v>0.41666666666666669</v>
      </c>
      <c r="E4096" s="723"/>
      <c r="F4096" s="723"/>
      <c r="G4096" s="723"/>
      <c r="H4096" s="723"/>
      <c r="I4096" s="723"/>
      <c r="J4096" s="723"/>
      <c r="K4096" s="723"/>
      <c r="M4096" s="733"/>
      <c r="N4096" s="723"/>
      <c r="O4096" s="723"/>
      <c r="P4096" s="723"/>
      <c r="Q4096" s="723"/>
      <c r="R4096" s="723"/>
      <c r="S4096" s="723"/>
      <c r="U4096" s="339"/>
      <c r="Y4096" s="3"/>
      <c r="Z4096" s="346"/>
      <c r="AA4096" s="337"/>
      <c r="AC4096" s="560"/>
      <c r="AD4096" s="560"/>
      <c r="AE4096" s="560"/>
      <c r="AF4096" s="560"/>
      <c r="AG4096" s="560"/>
      <c r="AH4096" s="560"/>
      <c r="AI4096" s="560"/>
      <c r="AJ4096" s="560"/>
      <c r="AK4096" s="560"/>
      <c r="AL4096" s="560"/>
      <c r="AM4096" s="207"/>
      <c r="AN4096" s="207"/>
      <c r="AO4096" s="207"/>
      <c r="AP4096" s="207"/>
      <c r="AQ4096" s="207"/>
      <c r="AS4096" s="339"/>
      <c r="AW4096" s="3"/>
    </row>
    <row r="4097" spans="1:45" ht="9.9" hidden="1" customHeight="1">
      <c r="A4097" s="3"/>
      <c r="B4097" s="346"/>
      <c r="C4097" s="893"/>
      <c r="E4097" s="723"/>
      <c r="F4097" s="723"/>
      <c r="G4097" s="723"/>
      <c r="H4097" s="723"/>
      <c r="I4097" s="723"/>
      <c r="J4097" s="723"/>
      <c r="K4097" s="723"/>
      <c r="L4097" s="364"/>
      <c r="M4097" s="733"/>
      <c r="N4097" s="723"/>
      <c r="O4097" s="723"/>
      <c r="P4097" s="723"/>
      <c r="Q4097" s="723"/>
      <c r="R4097" s="723"/>
      <c r="S4097" s="723"/>
      <c r="U4097" s="339"/>
      <c r="Y4097" s="3"/>
      <c r="Z4097" s="346"/>
      <c r="AA4097" s="337"/>
      <c r="AC4097" s="207"/>
      <c r="AD4097" s="207"/>
      <c r="AE4097" s="207"/>
      <c r="AF4097" s="207"/>
      <c r="AG4097" s="207"/>
      <c r="AH4097" s="207"/>
      <c r="AI4097" s="146"/>
      <c r="AK4097" s="148"/>
      <c r="AL4097" s="207"/>
      <c r="AM4097" s="207"/>
      <c r="AN4097" s="207"/>
      <c r="AO4097" s="207"/>
      <c r="AP4097" s="207"/>
      <c r="AQ4097" s="207"/>
      <c r="AS4097" s="339"/>
    </row>
    <row r="4098" spans="1:45" ht="9.9" hidden="1" customHeight="1" thickBot="1">
      <c r="A4098" s="3"/>
      <c r="B4098" s="346"/>
      <c r="C4098" s="892">
        <v>0.47916666666666669</v>
      </c>
      <c r="E4098" s="723"/>
      <c r="F4098" s="723"/>
      <c r="G4098" s="723"/>
      <c r="H4098" s="723"/>
      <c r="I4098" s="723"/>
      <c r="J4098" s="723"/>
      <c r="K4098" s="723"/>
      <c r="M4098" s="733"/>
      <c r="N4098" s="723"/>
      <c r="O4098" s="723"/>
      <c r="P4098" s="723"/>
      <c r="Q4098" s="723"/>
      <c r="R4098" s="723"/>
      <c r="S4098" s="723"/>
      <c r="U4098" s="339"/>
      <c r="Y4098" s="3"/>
      <c r="Z4098" s="346"/>
      <c r="AA4098" s="892">
        <v>0.60416666666666663</v>
      </c>
      <c r="AB4098" s="352"/>
      <c r="AC4098" s="723" t="s">
        <v>152</v>
      </c>
      <c r="AD4098" s="723"/>
      <c r="AE4098" s="723"/>
      <c r="AF4098" s="723"/>
      <c r="AG4098" s="723"/>
      <c r="AH4098" s="723"/>
      <c r="AI4098" s="909"/>
      <c r="AJ4098" s="352"/>
      <c r="AK4098" s="670"/>
      <c r="AL4098" s="910"/>
      <c r="AM4098" s="910"/>
      <c r="AN4098" s="910"/>
      <c r="AO4098" s="910"/>
      <c r="AP4098" s="910"/>
      <c r="AQ4098" s="910"/>
      <c r="AS4098" s="339"/>
    </row>
    <row r="4099" spans="1:45" ht="9.9" hidden="1" customHeight="1" thickBot="1">
      <c r="A4099" s="3"/>
      <c r="B4099" s="346"/>
      <c r="C4099" s="893"/>
      <c r="E4099" s="723"/>
      <c r="F4099" s="723"/>
      <c r="G4099" s="723"/>
      <c r="H4099" s="723"/>
      <c r="I4099" s="723"/>
      <c r="J4099" s="723"/>
      <c r="K4099" s="723"/>
      <c r="L4099" s="364"/>
      <c r="M4099" s="733"/>
      <c r="N4099" s="723"/>
      <c r="O4099" s="723"/>
      <c r="P4099" s="723"/>
      <c r="Q4099" s="723"/>
      <c r="R4099" s="723"/>
      <c r="S4099" s="723"/>
      <c r="U4099" s="339"/>
      <c r="Y4099" s="3"/>
      <c r="Z4099" s="346"/>
      <c r="AA4099" s="893"/>
      <c r="AB4099" s="352"/>
      <c r="AC4099" s="723"/>
      <c r="AD4099" s="723"/>
      <c r="AE4099" s="723"/>
      <c r="AF4099" s="723"/>
      <c r="AG4099" s="723"/>
      <c r="AH4099" s="723"/>
      <c r="AI4099" s="909"/>
      <c r="AJ4099" s="390"/>
      <c r="AK4099" s="670"/>
      <c r="AL4099" s="910"/>
      <c r="AM4099" s="910"/>
      <c r="AN4099" s="910"/>
      <c r="AO4099" s="910"/>
      <c r="AP4099" s="910"/>
      <c r="AQ4099" s="910"/>
      <c r="AS4099" s="339"/>
    </row>
    <row r="4100" spans="1:45" ht="9.9" hidden="1" customHeight="1" thickTop="1">
      <c r="A4100" s="3"/>
      <c r="B4100" s="346"/>
      <c r="C4100" s="892">
        <v>0.54166666666666663</v>
      </c>
      <c r="E4100" s="723"/>
      <c r="F4100" s="723"/>
      <c r="G4100" s="723"/>
      <c r="H4100" s="723"/>
      <c r="I4100" s="723"/>
      <c r="J4100" s="723"/>
      <c r="K4100" s="723"/>
      <c r="M4100" s="733"/>
      <c r="N4100" s="723"/>
      <c r="O4100" s="723"/>
      <c r="P4100" s="723"/>
      <c r="Q4100" s="723"/>
      <c r="R4100" s="723"/>
      <c r="S4100" s="723"/>
      <c r="U4100" s="339"/>
      <c r="Y4100" s="3"/>
      <c r="Z4100" s="336"/>
      <c r="AA4100" s="337"/>
      <c r="AD4100" s="894" t="s">
        <v>37</v>
      </c>
      <c r="AE4100" s="895"/>
      <c r="AF4100" s="895"/>
      <c r="AG4100" s="895"/>
      <c r="AH4100" s="895"/>
      <c r="AI4100" s="898"/>
      <c r="AJ4100" s="338"/>
      <c r="AK4100" s="894" t="s">
        <v>37</v>
      </c>
      <c r="AL4100" s="895"/>
      <c r="AM4100" s="895"/>
      <c r="AN4100" s="895"/>
      <c r="AO4100" s="895"/>
      <c r="AP4100" s="898"/>
      <c r="AS4100" s="339"/>
    </row>
    <row r="4101" spans="1:45" ht="9.9" hidden="1" customHeight="1" thickBot="1">
      <c r="A4101" s="3"/>
      <c r="B4101" s="346"/>
      <c r="C4101" s="893"/>
      <c r="E4101" s="723"/>
      <c r="F4101" s="723"/>
      <c r="G4101" s="723"/>
      <c r="H4101" s="723"/>
      <c r="I4101" s="723"/>
      <c r="J4101" s="723"/>
      <c r="K4101" s="723"/>
      <c r="L4101" s="364"/>
      <c r="M4101" s="733"/>
      <c r="N4101" s="723"/>
      <c r="O4101" s="723"/>
      <c r="P4101" s="723"/>
      <c r="Q4101" s="723"/>
      <c r="R4101" s="723"/>
      <c r="S4101" s="723"/>
      <c r="U4101" s="339"/>
      <c r="Y4101" s="3"/>
      <c r="Z4101" s="336"/>
      <c r="AA4101" s="337"/>
      <c r="AD4101" s="896"/>
      <c r="AE4101" s="897"/>
      <c r="AF4101" s="897"/>
      <c r="AG4101" s="897"/>
      <c r="AH4101" s="897"/>
      <c r="AI4101" s="899"/>
      <c r="AJ4101" s="338"/>
      <c r="AK4101" s="896"/>
      <c r="AL4101" s="897"/>
      <c r="AM4101" s="897"/>
      <c r="AN4101" s="897"/>
      <c r="AO4101" s="897"/>
      <c r="AP4101" s="899"/>
      <c r="AS4101" s="339"/>
    </row>
    <row r="4102" spans="1:45" ht="9.9" hidden="1" customHeight="1" thickTop="1">
      <c r="A4102" s="3"/>
      <c r="B4102" s="346"/>
      <c r="C4102" s="337"/>
      <c r="U4102" s="339"/>
      <c r="Y4102" s="3"/>
      <c r="Z4102" s="336"/>
      <c r="AA4102" s="337"/>
      <c r="AD4102" s="884" t="s">
        <v>11</v>
      </c>
      <c r="AE4102" s="885"/>
      <c r="AF4102" s="885"/>
      <c r="AG4102" s="885"/>
      <c r="AH4102" s="902"/>
      <c r="AI4102" s="903"/>
      <c r="AJ4102" s="338"/>
      <c r="AK4102" s="884" t="s">
        <v>12</v>
      </c>
      <c r="AL4102" s="885"/>
      <c r="AM4102" s="885"/>
      <c r="AN4102" s="885"/>
      <c r="AO4102" s="902"/>
      <c r="AP4102" s="903"/>
      <c r="AS4102" s="339"/>
    </row>
    <row r="4103" spans="1:45" ht="9.9" hidden="1" customHeight="1">
      <c r="A4103" s="3"/>
      <c r="B4103" s="336"/>
      <c r="C4103" s="337"/>
      <c r="F4103" s="894" t="s">
        <v>37</v>
      </c>
      <c r="G4103" s="895"/>
      <c r="H4103" s="895"/>
      <c r="I4103" s="895"/>
      <c r="J4103" s="895"/>
      <c r="K4103" s="895"/>
      <c r="L4103" s="338"/>
      <c r="M4103" s="894" t="s">
        <v>37</v>
      </c>
      <c r="N4103" s="895"/>
      <c r="O4103" s="895"/>
      <c r="P4103" s="895"/>
      <c r="Q4103" s="895"/>
      <c r="R4103" s="898"/>
      <c r="U4103" s="339"/>
      <c r="Y4103" s="3"/>
      <c r="Z4103" s="336"/>
      <c r="AA4103" s="337"/>
      <c r="AD4103" s="884"/>
      <c r="AE4103" s="885"/>
      <c r="AF4103" s="885"/>
      <c r="AG4103" s="885"/>
      <c r="AH4103" s="888"/>
      <c r="AI4103" s="890"/>
      <c r="AJ4103" s="338"/>
      <c r="AK4103" s="884"/>
      <c r="AL4103" s="885"/>
      <c r="AM4103" s="885"/>
      <c r="AN4103" s="885"/>
      <c r="AO4103" s="888"/>
      <c r="AP4103" s="890"/>
      <c r="AS4103" s="339"/>
    </row>
    <row r="4104" spans="1:45" ht="9.9" hidden="1" customHeight="1">
      <c r="A4104" s="3"/>
      <c r="B4104" s="336"/>
      <c r="C4104" s="337"/>
      <c r="F4104" s="896"/>
      <c r="G4104" s="897"/>
      <c r="H4104" s="897"/>
      <c r="I4104" s="897"/>
      <c r="J4104" s="897"/>
      <c r="K4104" s="897"/>
      <c r="L4104" s="338"/>
      <c r="M4104" s="896"/>
      <c r="N4104" s="897"/>
      <c r="O4104" s="897"/>
      <c r="P4104" s="897"/>
      <c r="Q4104" s="897"/>
      <c r="R4104" s="899"/>
      <c r="U4104" s="339"/>
      <c r="Y4104" s="3"/>
      <c r="Z4104" s="336"/>
      <c r="AA4104" s="337"/>
      <c r="AD4104" s="880" t="s">
        <v>15</v>
      </c>
      <c r="AE4104" s="881"/>
      <c r="AF4104" s="881"/>
      <c r="AG4104" s="881"/>
      <c r="AH4104" s="882"/>
      <c r="AI4104" s="883"/>
      <c r="AJ4104" s="338"/>
      <c r="AK4104" s="880" t="s">
        <v>16</v>
      </c>
      <c r="AL4104" s="881"/>
      <c r="AM4104" s="881"/>
      <c r="AN4104" s="881"/>
      <c r="AO4104" s="882"/>
      <c r="AP4104" s="883"/>
      <c r="AS4104" s="339"/>
    </row>
    <row r="4105" spans="1:45" ht="9.9" hidden="1" customHeight="1">
      <c r="A4105" s="3"/>
      <c r="B4105" s="336"/>
      <c r="C4105" s="337"/>
      <c r="F4105" s="884" t="s">
        <v>11</v>
      </c>
      <c r="G4105" s="885"/>
      <c r="H4105" s="885"/>
      <c r="I4105" s="885"/>
      <c r="J4105" s="885"/>
      <c r="K4105" s="902"/>
      <c r="L4105" s="338"/>
      <c r="M4105" s="884" t="s">
        <v>12</v>
      </c>
      <c r="N4105" s="885"/>
      <c r="O4105" s="885"/>
      <c r="P4105" s="885"/>
      <c r="Q4105" s="902"/>
      <c r="R4105" s="903"/>
      <c r="U4105" s="339"/>
      <c r="Y4105" s="3"/>
      <c r="Z4105" s="336"/>
      <c r="AA4105" s="337"/>
      <c r="AD4105" s="880"/>
      <c r="AE4105" s="881"/>
      <c r="AF4105" s="881"/>
      <c r="AG4105" s="881"/>
      <c r="AH4105" s="882"/>
      <c r="AI4105" s="883"/>
      <c r="AJ4105" s="338"/>
      <c r="AK4105" s="880"/>
      <c r="AL4105" s="881"/>
      <c r="AM4105" s="881"/>
      <c r="AN4105" s="881"/>
      <c r="AO4105" s="882"/>
      <c r="AP4105" s="883"/>
      <c r="AS4105" s="339"/>
    </row>
    <row r="4106" spans="1:45" ht="9.9" hidden="1" customHeight="1">
      <c r="A4106" s="3"/>
      <c r="B4106" s="336"/>
      <c r="C4106" s="337"/>
      <c r="F4106" s="884"/>
      <c r="G4106" s="885"/>
      <c r="H4106" s="885"/>
      <c r="I4106" s="885"/>
      <c r="J4106" s="885"/>
      <c r="K4106" s="888"/>
      <c r="L4106" s="338"/>
      <c r="M4106" s="884"/>
      <c r="N4106" s="885"/>
      <c r="O4106" s="885"/>
      <c r="P4106" s="885"/>
      <c r="Q4106" s="888"/>
      <c r="R4106" s="890"/>
      <c r="U4106" s="339"/>
      <c r="Y4106" s="3"/>
      <c r="Z4106" s="336"/>
      <c r="AA4106" s="337"/>
      <c r="AD4106" s="880" t="s">
        <v>19</v>
      </c>
      <c r="AE4106" s="881"/>
      <c r="AF4106" s="881"/>
      <c r="AG4106" s="881"/>
      <c r="AH4106" s="882"/>
      <c r="AI4106" s="883"/>
      <c r="AJ4106" s="338"/>
      <c r="AK4106" s="880" t="s">
        <v>20</v>
      </c>
      <c r="AL4106" s="881"/>
      <c r="AM4106" s="881"/>
      <c r="AN4106" s="881"/>
      <c r="AO4106" s="882"/>
      <c r="AP4106" s="883"/>
      <c r="AS4106" s="339"/>
    </row>
    <row r="4107" spans="1:45" ht="9.9" hidden="1" customHeight="1">
      <c r="A4107" s="3"/>
      <c r="B4107" s="336"/>
      <c r="C4107" s="337"/>
      <c r="F4107" s="880" t="s">
        <v>15</v>
      </c>
      <c r="G4107" s="881"/>
      <c r="H4107" s="881"/>
      <c r="I4107" s="881"/>
      <c r="J4107" s="881"/>
      <c r="K4107" s="882"/>
      <c r="L4107" s="388"/>
      <c r="M4107" s="880" t="s">
        <v>16</v>
      </c>
      <c r="N4107" s="881"/>
      <c r="O4107" s="881"/>
      <c r="P4107" s="881"/>
      <c r="Q4107" s="882"/>
      <c r="R4107" s="883"/>
      <c r="U4107" s="339"/>
      <c r="Y4107" s="3"/>
      <c r="Z4107" s="336"/>
      <c r="AA4107" s="337"/>
      <c r="AD4107" s="880"/>
      <c r="AE4107" s="881"/>
      <c r="AF4107" s="881"/>
      <c r="AG4107" s="881"/>
      <c r="AH4107" s="882"/>
      <c r="AI4107" s="883"/>
      <c r="AJ4107" s="338"/>
      <c r="AK4107" s="880"/>
      <c r="AL4107" s="881"/>
      <c r="AM4107" s="881"/>
      <c r="AN4107" s="881"/>
      <c r="AO4107" s="882"/>
      <c r="AP4107" s="883"/>
      <c r="AS4107" s="339"/>
    </row>
    <row r="4108" spans="1:45" ht="9.9" hidden="1" customHeight="1">
      <c r="A4108" s="3"/>
      <c r="B4108" s="336"/>
      <c r="C4108" s="337"/>
      <c r="F4108" s="880"/>
      <c r="G4108" s="881"/>
      <c r="H4108" s="881"/>
      <c r="I4108" s="881"/>
      <c r="J4108" s="881"/>
      <c r="K4108" s="882"/>
      <c r="L4108" s="388"/>
      <c r="M4108" s="880"/>
      <c r="N4108" s="881"/>
      <c r="O4108" s="881"/>
      <c r="P4108" s="881"/>
      <c r="Q4108" s="882"/>
      <c r="R4108" s="883"/>
      <c r="U4108" s="339"/>
      <c r="Y4108" s="3"/>
      <c r="Z4108" s="336"/>
      <c r="AA4108" s="337"/>
      <c r="AD4108" s="884"/>
      <c r="AE4108" s="885"/>
      <c r="AF4108" s="885"/>
      <c r="AG4108" s="885"/>
      <c r="AH4108" s="888"/>
      <c r="AI4108" s="890"/>
      <c r="AJ4108" s="338"/>
      <c r="AK4108" s="884" t="s">
        <v>21</v>
      </c>
      <c r="AL4108" s="885"/>
      <c r="AM4108" s="885"/>
      <c r="AN4108" s="885"/>
      <c r="AO4108" s="888"/>
      <c r="AP4108" s="890"/>
      <c r="AS4108" s="339"/>
    </row>
    <row r="4109" spans="1:45" ht="9.9" hidden="1" customHeight="1" thickBot="1">
      <c r="A4109" s="3"/>
      <c r="B4109" s="336"/>
      <c r="C4109" s="337"/>
      <c r="F4109" s="880" t="s">
        <v>19</v>
      </c>
      <c r="G4109" s="881"/>
      <c r="H4109" s="881"/>
      <c r="I4109" s="881"/>
      <c r="J4109" s="881"/>
      <c r="K4109" s="882"/>
      <c r="L4109" s="388"/>
      <c r="M4109" s="880" t="s">
        <v>20</v>
      </c>
      <c r="N4109" s="881"/>
      <c r="O4109" s="881"/>
      <c r="P4109" s="881"/>
      <c r="Q4109" s="882"/>
      <c r="R4109" s="883"/>
      <c r="U4109" s="339"/>
      <c r="Y4109" s="3"/>
      <c r="Z4109" s="336"/>
      <c r="AA4109" s="337"/>
      <c r="AD4109" s="886"/>
      <c r="AE4109" s="887"/>
      <c r="AF4109" s="887"/>
      <c r="AG4109" s="887"/>
      <c r="AH4109" s="889"/>
      <c r="AI4109" s="891"/>
      <c r="AJ4109" s="338"/>
      <c r="AK4109" s="886"/>
      <c r="AL4109" s="887"/>
      <c r="AM4109" s="887"/>
      <c r="AN4109" s="887"/>
      <c r="AO4109" s="889"/>
      <c r="AP4109" s="891"/>
      <c r="AS4109" s="339"/>
    </row>
    <row r="4110" spans="1:45" ht="9.9" hidden="1" customHeight="1" thickTop="1" thickBot="1">
      <c r="A4110" s="3"/>
      <c r="B4110" s="336"/>
      <c r="C4110" s="337"/>
      <c r="F4110" s="880"/>
      <c r="G4110" s="881"/>
      <c r="H4110" s="881"/>
      <c r="I4110" s="881"/>
      <c r="J4110" s="881"/>
      <c r="K4110" s="882"/>
      <c r="L4110" s="388"/>
      <c r="M4110" s="880"/>
      <c r="N4110" s="881"/>
      <c r="O4110" s="881"/>
      <c r="P4110" s="881"/>
      <c r="Q4110" s="882"/>
      <c r="R4110" s="883"/>
      <c r="U4110" s="339"/>
      <c r="Y4110" s="3"/>
      <c r="Z4110" s="336"/>
      <c r="AA4110" s="337"/>
      <c r="AS4110" s="339"/>
    </row>
    <row r="4111" spans="1:45" ht="20.100000000000001" hidden="1" customHeight="1">
      <c r="A4111" s="3"/>
      <c r="B4111" s="336"/>
      <c r="C4111" s="337"/>
      <c r="F4111" s="884"/>
      <c r="G4111" s="885"/>
      <c r="H4111" s="885"/>
      <c r="I4111" s="885"/>
      <c r="J4111" s="885"/>
      <c r="K4111" s="888"/>
      <c r="L4111" s="338"/>
      <c r="M4111" s="884" t="s">
        <v>21</v>
      </c>
      <c r="N4111" s="885"/>
      <c r="O4111" s="885"/>
      <c r="P4111" s="885"/>
      <c r="Q4111" s="888"/>
      <c r="R4111" s="890"/>
      <c r="U4111" s="339"/>
      <c r="Y4111" s="3"/>
      <c r="Z4111" s="340" t="s">
        <v>269</v>
      </c>
      <c r="AA4111" s="602" t="s">
        <v>26</v>
      </c>
      <c r="AB4111" s="603"/>
      <c r="AC4111" s="603"/>
      <c r="AD4111" s="603"/>
      <c r="AE4111" s="603"/>
      <c r="AF4111" s="603"/>
      <c r="AG4111" s="603"/>
      <c r="AH4111" s="603"/>
      <c r="AI4111" s="603"/>
      <c r="AJ4111" s="603"/>
      <c r="AK4111" s="603"/>
      <c r="AL4111" s="603"/>
      <c r="AM4111" s="603"/>
      <c r="AN4111" s="603"/>
      <c r="AO4111" s="603"/>
      <c r="AP4111" s="603"/>
      <c r="AQ4111" s="341"/>
      <c r="AR4111" s="341"/>
      <c r="AS4111" s="342"/>
    </row>
    <row r="4112" spans="1:45" ht="9.9" hidden="1" customHeight="1">
      <c r="A4112" s="3"/>
      <c r="B4112" s="336"/>
      <c r="C4112" s="337"/>
      <c r="F4112" s="886"/>
      <c r="G4112" s="887"/>
      <c r="H4112" s="887"/>
      <c r="I4112" s="887"/>
      <c r="J4112" s="887"/>
      <c r="K4112" s="889"/>
      <c r="L4112" s="338"/>
      <c r="M4112" s="886"/>
      <c r="N4112" s="887"/>
      <c r="O4112" s="887"/>
      <c r="P4112" s="887"/>
      <c r="Q4112" s="889"/>
      <c r="R4112" s="891"/>
      <c r="U4112" s="339"/>
      <c r="Y4112" s="3"/>
      <c r="Z4112" s="876"/>
      <c r="AA4112" s="343"/>
      <c r="AS4112" s="339"/>
    </row>
    <row r="4113" spans="1:45" ht="9.9" hidden="1" customHeight="1">
      <c r="A4113" s="3"/>
      <c r="B4113" s="336"/>
      <c r="C4113" s="337"/>
      <c r="U4113" s="339"/>
      <c r="Y4113" s="3"/>
      <c r="Z4113" s="876"/>
      <c r="AA4113" s="343"/>
      <c r="AC4113" s="560" t="s">
        <v>115</v>
      </c>
      <c r="AD4113" s="560"/>
      <c r="AE4113" s="560"/>
      <c r="AF4113" s="560"/>
      <c r="AG4113" s="560"/>
      <c r="AH4113" s="560"/>
      <c r="AI4113" s="560"/>
      <c r="AJ4113" s="560"/>
      <c r="AK4113" s="560"/>
      <c r="AL4113" s="560"/>
      <c r="AM4113" s="126"/>
      <c r="AP4113" s="587" t="s">
        <v>28</v>
      </c>
      <c r="AQ4113" s="587"/>
      <c r="AR4113" s="587"/>
      <c r="AS4113" s="592"/>
    </row>
    <row r="4114" spans="1:45" ht="9.9" hidden="1" customHeight="1">
      <c r="A4114" s="3"/>
      <c r="B4114" s="340" t="s">
        <v>263</v>
      </c>
      <c r="C4114" s="900" t="s">
        <v>26</v>
      </c>
      <c r="D4114" s="901"/>
      <c r="E4114" s="901"/>
      <c r="F4114" s="901"/>
      <c r="G4114" s="901"/>
      <c r="H4114" s="901"/>
      <c r="I4114" s="901"/>
      <c r="J4114" s="901"/>
      <c r="K4114" s="901"/>
      <c r="L4114" s="901"/>
      <c r="M4114" s="901"/>
      <c r="N4114" s="901"/>
      <c r="O4114" s="901"/>
      <c r="P4114" s="901"/>
      <c r="Q4114" s="901"/>
      <c r="R4114" s="901"/>
      <c r="S4114" s="341"/>
      <c r="T4114" s="341"/>
      <c r="U4114" s="389"/>
      <c r="Y4114" s="3"/>
      <c r="Z4114" s="345"/>
      <c r="AA4114" s="343"/>
      <c r="AC4114" s="560"/>
      <c r="AD4114" s="560"/>
      <c r="AE4114" s="560"/>
      <c r="AF4114" s="560"/>
      <c r="AG4114" s="560"/>
      <c r="AH4114" s="560"/>
      <c r="AI4114" s="560"/>
      <c r="AJ4114" s="560"/>
      <c r="AK4114" s="560"/>
      <c r="AL4114" s="560"/>
      <c r="AM4114" s="126"/>
      <c r="AP4114" s="587"/>
      <c r="AQ4114" s="587"/>
      <c r="AR4114" s="587"/>
      <c r="AS4114" s="592"/>
    </row>
    <row r="4115" spans="1:45" ht="9.9" hidden="1" customHeight="1">
      <c r="A4115" s="3"/>
      <c r="B4115" s="905" t="s">
        <v>27</v>
      </c>
      <c r="C4115" s="343"/>
      <c r="Y4115" s="3"/>
      <c r="Z4115" s="345"/>
      <c r="AA4115" s="343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594">
        <v>0.33333333333333331</v>
      </c>
      <c r="AQ4115" s="587"/>
      <c r="AR4115" s="587"/>
      <c r="AS4115" s="592"/>
    </row>
    <row r="4116" spans="1:45" ht="9.9" hidden="1" customHeight="1">
      <c r="A4116" s="3"/>
      <c r="B4116" s="905"/>
      <c r="C4116" s="343"/>
      <c r="E4116" s="560" t="s">
        <v>264</v>
      </c>
      <c r="F4116" s="560"/>
      <c r="G4116" s="560"/>
      <c r="H4116" s="560"/>
      <c r="I4116" s="560"/>
      <c r="J4116" s="560"/>
      <c r="K4116" s="560"/>
      <c r="L4116" s="560"/>
      <c r="M4116" s="560"/>
      <c r="N4116" s="126"/>
      <c r="R4116" s="587" t="s">
        <v>28</v>
      </c>
      <c r="S4116" s="587"/>
      <c r="T4116" s="587"/>
      <c r="U4116" s="587"/>
      <c r="Y4116" s="3"/>
      <c r="Z4116" s="345"/>
      <c r="AA4116" s="343"/>
      <c r="AP4116" s="587"/>
      <c r="AQ4116" s="587"/>
      <c r="AR4116" s="587"/>
      <c r="AS4116" s="592"/>
    </row>
    <row r="4117" spans="1:45" ht="9.9" hidden="1" customHeight="1" thickBot="1">
      <c r="A4117" s="3"/>
      <c r="B4117" s="345"/>
      <c r="C4117" s="343"/>
      <c r="E4117" s="560"/>
      <c r="F4117" s="560"/>
      <c r="G4117" s="560"/>
      <c r="H4117" s="560"/>
      <c r="I4117" s="560"/>
      <c r="J4117" s="560"/>
      <c r="K4117" s="560"/>
      <c r="L4117" s="560"/>
      <c r="M4117" s="560"/>
      <c r="N4117" s="126"/>
      <c r="Q4117" s="125"/>
      <c r="R4117" s="587"/>
      <c r="S4117" s="587"/>
      <c r="T4117" s="587"/>
      <c r="U4117" s="587"/>
      <c r="Y4117" s="3"/>
      <c r="Z4117" s="346"/>
      <c r="AA4117" s="877" t="s">
        <v>29</v>
      </c>
      <c r="AB4117" s="352"/>
      <c r="AC4117" s="723" t="s">
        <v>270</v>
      </c>
      <c r="AD4117" s="723"/>
      <c r="AE4117" s="723"/>
      <c r="AF4117" s="723"/>
      <c r="AG4117" s="723"/>
      <c r="AH4117" s="723"/>
      <c r="AI4117" s="909"/>
      <c r="AJ4117" s="352"/>
      <c r="AK4117" s="670"/>
      <c r="AL4117" s="910"/>
      <c r="AM4117" s="910"/>
      <c r="AN4117" s="910"/>
      <c r="AO4117" s="910"/>
      <c r="AP4117" s="910"/>
      <c r="AQ4117" s="910"/>
      <c r="AR4117" s="127"/>
      <c r="AS4117" s="348"/>
    </row>
    <row r="4118" spans="1:45" ht="9.9" hidden="1" customHeight="1">
      <c r="A4118" s="3"/>
      <c r="B4118" s="905"/>
      <c r="C4118" s="343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594">
        <v>0.33333333333333331</v>
      </c>
      <c r="S4118" s="594"/>
      <c r="T4118" s="594"/>
      <c r="U4118" s="594"/>
      <c r="Y4118" s="3"/>
      <c r="Z4118" s="346"/>
      <c r="AA4118" s="877"/>
      <c r="AB4118" s="352"/>
      <c r="AC4118" s="723"/>
      <c r="AD4118" s="723"/>
      <c r="AE4118" s="723"/>
      <c r="AF4118" s="723"/>
      <c r="AG4118" s="723"/>
      <c r="AH4118" s="723"/>
      <c r="AI4118" s="909"/>
      <c r="AJ4118" s="390"/>
      <c r="AK4118" s="670"/>
      <c r="AL4118" s="910"/>
      <c r="AM4118" s="910"/>
      <c r="AN4118" s="910"/>
      <c r="AO4118" s="910"/>
      <c r="AP4118" s="910"/>
      <c r="AQ4118" s="910"/>
      <c r="AS4118" s="339"/>
    </row>
    <row r="4119" spans="1:45" ht="9.9" hidden="1" customHeight="1" thickBot="1">
      <c r="A4119" s="3"/>
      <c r="B4119" s="905"/>
      <c r="C4119" s="343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594"/>
      <c r="S4119" s="594"/>
      <c r="T4119" s="594"/>
      <c r="U4119" s="594"/>
      <c r="Y4119" s="3"/>
      <c r="Z4119" s="346"/>
      <c r="AA4119" s="892">
        <v>0.4375</v>
      </c>
      <c r="AB4119" s="352"/>
      <c r="AC4119" s="910"/>
      <c r="AD4119" s="910"/>
      <c r="AE4119" s="910"/>
      <c r="AF4119" s="910"/>
      <c r="AG4119" s="910"/>
      <c r="AH4119" s="910"/>
      <c r="AI4119" s="909"/>
      <c r="AJ4119" s="352"/>
      <c r="AK4119" s="670"/>
      <c r="AL4119" s="723" t="s">
        <v>34</v>
      </c>
      <c r="AM4119" s="723"/>
      <c r="AN4119" s="723"/>
      <c r="AO4119" s="723"/>
      <c r="AP4119" s="723"/>
      <c r="AQ4119" s="723"/>
      <c r="AS4119" s="339"/>
    </row>
    <row r="4120" spans="1:45" ht="9.9" hidden="1" customHeight="1">
      <c r="A4120" s="3"/>
      <c r="B4120" s="346"/>
      <c r="C4120" s="877" t="s">
        <v>29</v>
      </c>
      <c r="D4120" s="352"/>
      <c r="E4120" s="723" t="s">
        <v>82</v>
      </c>
      <c r="F4120" s="723"/>
      <c r="G4120" s="723"/>
      <c r="H4120" s="723"/>
      <c r="I4120" s="723"/>
      <c r="J4120" s="723"/>
      <c r="K4120" s="909"/>
      <c r="L4120" s="352"/>
      <c r="M4120" s="904"/>
      <c r="N4120" s="723" t="s">
        <v>265</v>
      </c>
      <c r="O4120" s="723"/>
      <c r="P4120" s="723"/>
      <c r="Q4120" s="723"/>
      <c r="R4120" s="723"/>
      <c r="S4120" s="723"/>
      <c r="T4120" s="4"/>
      <c r="Y4120" s="3"/>
      <c r="Z4120" s="346"/>
      <c r="AA4120" s="893"/>
      <c r="AB4120" s="352"/>
      <c r="AC4120" s="910"/>
      <c r="AD4120" s="910"/>
      <c r="AE4120" s="910"/>
      <c r="AF4120" s="910"/>
      <c r="AG4120" s="910"/>
      <c r="AH4120" s="910"/>
      <c r="AI4120" s="909"/>
      <c r="AJ4120" s="390"/>
      <c r="AK4120" s="670"/>
      <c r="AL4120" s="723"/>
      <c r="AM4120" s="723"/>
      <c r="AN4120" s="723"/>
      <c r="AO4120" s="723"/>
      <c r="AP4120" s="723"/>
      <c r="AQ4120" s="723"/>
      <c r="AS4120" s="339"/>
    </row>
    <row r="4121" spans="1:45" ht="9.9" hidden="1" customHeight="1">
      <c r="A4121" s="3"/>
      <c r="B4121" s="346"/>
      <c r="C4121" s="877"/>
      <c r="D4121" s="352"/>
      <c r="E4121" s="723"/>
      <c r="F4121" s="723"/>
      <c r="G4121" s="723"/>
      <c r="H4121" s="723"/>
      <c r="I4121" s="723"/>
      <c r="J4121" s="723"/>
      <c r="K4121" s="909"/>
      <c r="L4121" s="390"/>
      <c r="M4121" s="904"/>
      <c r="N4121" s="723"/>
      <c r="O4121" s="723"/>
      <c r="P4121" s="723"/>
      <c r="Q4121" s="723"/>
      <c r="R4121" s="723"/>
      <c r="S4121" s="723"/>
      <c r="T4121" s="4"/>
      <c r="Y4121" s="3"/>
      <c r="Z4121" s="346"/>
      <c r="AA4121" s="337"/>
      <c r="AC4121" s="207"/>
      <c r="AD4121" s="207"/>
      <c r="AE4121" s="207"/>
      <c r="AF4121" s="207"/>
      <c r="AG4121" s="207"/>
      <c r="AH4121" s="207"/>
      <c r="AI4121" s="146"/>
      <c r="AK4121" s="148"/>
      <c r="AL4121" s="207"/>
      <c r="AM4121" s="207"/>
      <c r="AN4121" s="207"/>
      <c r="AO4121" s="207"/>
      <c r="AP4121" s="207"/>
      <c r="AQ4121" s="207"/>
      <c r="AS4121" s="339"/>
    </row>
    <row r="4122" spans="1:45" ht="9.9" hidden="1" customHeight="1">
      <c r="A4122" s="3"/>
      <c r="B4122" s="346"/>
      <c r="C4122" s="337"/>
      <c r="E4122" s="207"/>
      <c r="F4122" s="207"/>
      <c r="G4122" s="207"/>
      <c r="H4122" s="207"/>
      <c r="I4122" s="207"/>
      <c r="J4122" s="207"/>
      <c r="K4122" s="146"/>
      <c r="L4122" s="148"/>
      <c r="M4122" s="207"/>
      <c r="N4122" s="207"/>
      <c r="O4122" s="207"/>
      <c r="P4122" s="207"/>
      <c r="Q4122" s="207"/>
      <c r="R4122" s="207"/>
      <c r="Y4122" s="3"/>
      <c r="Z4122" s="346"/>
      <c r="AA4122" s="337"/>
      <c r="AC4122" s="560" t="s">
        <v>47</v>
      </c>
      <c r="AD4122" s="560"/>
      <c r="AE4122" s="560"/>
      <c r="AF4122" s="560"/>
      <c r="AG4122" s="560"/>
      <c r="AH4122" s="560"/>
      <c r="AI4122" s="560"/>
      <c r="AJ4122" s="560"/>
      <c r="AK4122" s="560"/>
      <c r="AL4122" s="560"/>
      <c r="AM4122" s="207"/>
      <c r="AN4122" s="207"/>
      <c r="AO4122" s="207"/>
      <c r="AP4122" s="207"/>
      <c r="AQ4122" s="207"/>
      <c r="AS4122" s="339"/>
    </row>
    <row r="4123" spans="1:45" ht="9.9" hidden="1" customHeight="1">
      <c r="A4123" s="3"/>
      <c r="B4123" s="346"/>
      <c r="C4123" s="337"/>
      <c r="E4123" s="560" t="s">
        <v>47</v>
      </c>
      <c r="F4123" s="560"/>
      <c r="G4123" s="560"/>
      <c r="H4123" s="560"/>
      <c r="I4123" s="560"/>
      <c r="J4123" s="560"/>
      <c r="K4123" s="560"/>
      <c r="L4123" s="560"/>
      <c r="M4123" s="560"/>
      <c r="N4123" s="560"/>
      <c r="O4123" s="207"/>
      <c r="P4123" s="207"/>
      <c r="Q4123" s="207"/>
      <c r="R4123" s="207"/>
      <c r="S4123" s="207"/>
      <c r="U4123" s="339"/>
      <c r="Y4123" s="3"/>
      <c r="Z4123" s="346"/>
      <c r="AA4123" s="337"/>
      <c r="AC4123" s="560"/>
      <c r="AD4123" s="560"/>
      <c r="AE4123" s="560"/>
      <c r="AF4123" s="560"/>
      <c r="AG4123" s="560"/>
      <c r="AH4123" s="560"/>
      <c r="AI4123" s="560"/>
      <c r="AJ4123" s="560"/>
      <c r="AK4123" s="560"/>
      <c r="AL4123" s="560"/>
      <c r="AM4123" s="207"/>
      <c r="AN4123" s="207"/>
      <c r="AO4123" s="207"/>
      <c r="AP4123" s="207"/>
      <c r="AQ4123" s="207"/>
      <c r="AS4123" s="339"/>
    </row>
    <row r="4124" spans="1:45" ht="9.9" hidden="1" customHeight="1">
      <c r="A4124" s="3"/>
      <c r="B4124" s="346"/>
      <c r="C4124" s="337"/>
      <c r="E4124" s="560"/>
      <c r="F4124" s="560"/>
      <c r="G4124" s="560"/>
      <c r="H4124" s="560"/>
      <c r="I4124" s="560"/>
      <c r="J4124" s="560"/>
      <c r="K4124" s="560"/>
      <c r="L4124" s="560"/>
      <c r="M4124" s="560"/>
      <c r="N4124" s="560"/>
      <c r="O4124" s="207"/>
      <c r="P4124" s="207"/>
      <c r="Q4124" s="207"/>
      <c r="R4124" s="207"/>
      <c r="S4124" s="207"/>
      <c r="U4124" s="339"/>
      <c r="Y4124" s="3"/>
      <c r="Z4124" s="346"/>
      <c r="AA4124" s="337"/>
      <c r="AC4124" s="207"/>
      <c r="AD4124" s="207"/>
      <c r="AE4124" s="207"/>
      <c r="AF4124" s="207"/>
      <c r="AG4124" s="207"/>
      <c r="AH4124" s="207"/>
      <c r="AI4124" s="146"/>
      <c r="AK4124" s="148"/>
      <c r="AL4124" s="207"/>
      <c r="AM4124" s="207"/>
      <c r="AN4124" s="207"/>
      <c r="AO4124" s="207"/>
      <c r="AP4124" s="207"/>
      <c r="AQ4124" s="207"/>
      <c r="AS4124" s="339"/>
    </row>
    <row r="4125" spans="1:45" ht="9.9" hidden="1" customHeight="1" thickBot="1">
      <c r="A4125" s="3"/>
      <c r="B4125" s="346"/>
      <c r="C4125" s="337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7"/>
      <c r="P4125" s="207"/>
      <c r="Q4125" s="207"/>
      <c r="R4125" s="207"/>
      <c r="S4125" s="207"/>
      <c r="U4125" s="339"/>
      <c r="Y4125" s="3"/>
      <c r="Z4125" s="346"/>
      <c r="AA4125" s="892">
        <v>0.5</v>
      </c>
      <c r="AC4125" s="723" t="s">
        <v>39</v>
      </c>
      <c r="AD4125" s="723"/>
      <c r="AE4125" s="723"/>
      <c r="AF4125" s="723"/>
      <c r="AG4125" s="723"/>
      <c r="AH4125" s="723"/>
      <c r="AI4125" s="904"/>
      <c r="AK4125" s="733"/>
      <c r="AL4125" s="723" t="s">
        <v>38</v>
      </c>
      <c r="AM4125" s="723"/>
      <c r="AN4125" s="723"/>
      <c r="AO4125" s="723"/>
      <c r="AP4125" s="723"/>
      <c r="AQ4125" s="723"/>
      <c r="AS4125" s="339"/>
    </row>
    <row r="4126" spans="1:45" ht="9.9" hidden="1" customHeight="1">
      <c r="A4126" s="3"/>
      <c r="B4126" s="346"/>
      <c r="C4126" s="892">
        <v>0.4375</v>
      </c>
      <c r="E4126" s="723" t="s">
        <v>35</v>
      </c>
      <c r="F4126" s="723"/>
      <c r="G4126" s="723"/>
      <c r="H4126" s="723"/>
      <c r="I4126" s="723"/>
      <c r="J4126" s="723"/>
      <c r="K4126" s="904"/>
      <c r="M4126" s="733"/>
      <c r="N4126" s="723" t="s">
        <v>34</v>
      </c>
      <c r="O4126" s="723"/>
      <c r="P4126" s="723"/>
      <c r="Q4126" s="723"/>
      <c r="R4126" s="723"/>
      <c r="S4126" s="723"/>
      <c r="U4126" s="339"/>
      <c r="Y4126" s="3"/>
      <c r="Z4126" s="346"/>
      <c r="AA4126" s="893"/>
      <c r="AC4126" s="723"/>
      <c r="AD4126" s="723"/>
      <c r="AE4126" s="723"/>
      <c r="AF4126" s="723"/>
      <c r="AG4126" s="723"/>
      <c r="AH4126" s="723"/>
      <c r="AI4126" s="904"/>
      <c r="AJ4126" s="364"/>
      <c r="AK4126" s="733"/>
      <c r="AL4126" s="723"/>
      <c r="AM4126" s="723"/>
      <c r="AN4126" s="723"/>
      <c r="AO4126" s="723"/>
      <c r="AP4126" s="723"/>
      <c r="AQ4126" s="723"/>
      <c r="AS4126" s="339"/>
    </row>
    <row r="4127" spans="1:45" ht="9.9" hidden="1" customHeight="1" thickBot="1">
      <c r="A4127" s="3"/>
      <c r="B4127" s="346"/>
      <c r="C4127" s="893"/>
      <c r="E4127" s="723"/>
      <c r="F4127" s="723"/>
      <c r="G4127" s="723"/>
      <c r="H4127" s="723"/>
      <c r="I4127" s="723"/>
      <c r="J4127" s="723"/>
      <c r="K4127" s="904"/>
      <c r="L4127" s="364"/>
      <c r="M4127" s="733"/>
      <c r="N4127" s="723"/>
      <c r="O4127" s="723"/>
      <c r="P4127" s="723"/>
      <c r="Q4127" s="723"/>
      <c r="R4127" s="723"/>
      <c r="S4127" s="723"/>
      <c r="U4127" s="339"/>
      <c r="Y4127" s="3"/>
      <c r="Z4127" s="346"/>
      <c r="AA4127" s="892">
        <v>0.5625</v>
      </c>
      <c r="AC4127" s="723" t="s">
        <v>34</v>
      </c>
      <c r="AD4127" s="723"/>
      <c r="AE4127" s="723"/>
      <c r="AF4127" s="723"/>
      <c r="AG4127" s="723"/>
      <c r="AH4127" s="723"/>
      <c r="AI4127" s="904"/>
      <c r="AK4127" s="733"/>
      <c r="AL4127" s="723" t="s">
        <v>33</v>
      </c>
      <c r="AM4127" s="723"/>
      <c r="AN4127" s="723"/>
      <c r="AO4127" s="723"/>
      <c r="AP4127" s="723"/>
      <c r="AQ4127" s="723"/>
      <c r="AS4127" s="339"/>
    </row>
    <row r="4128" spans="1:45" ht="9.9" hidden="1" customHeight="1" thickBot="1">
      <c r="A4128" s="3"/>
      <c r="B4128" s="346"/>
      <c r="C4128" s="892">
        <v>0.54166666666666663</v>
      </c>
      <c r="E4128" s="723" t="s">
        <v>33</v>
      </c>
      <c r="F4128" s="723"/>
      <c r="G4128" s="723"/>
      <c r="H4128" s="723"/>
      <c r="I4128" s="723"/>
      <c r="J4128" s="723"/>
      <c r="K4128" s="904"/>
      <c r="M4128" s="733"/>
      <c r="N4128" s="723" t="s">
        <v>36</v>
      </c>
      <c r="O4128" s="723"/>
      <c r="P4128" s="723"/>
      <c r="Q4128" s="723"/>
      <c r="R4128" s="723"/>
      <c r="S4128" s="723"/>
      <c r="U4128" s="339"/>
      <c r="Y4128" s="3"/>
      <c r="Z4128" s="346"/>
      <c r="AA4128" s="893"/>
      <c r="AC4128" s="723"/>
      <c r="AD4128" s="723"/>
      <c r="AE4128" s="723"/>
      <c r="AF4128" s="723"/>
      <c r="AG4128" s="723"/>
      <c r="AH4128" s="723"/>
      <c r="AI4128" s="904"/>
      <c r="AJ4128" s="364"/>
      <c r="AK4128" s="733"/>
      <c r="AL4128" s="723"/>
      <c r="AM4128" s="723"/>
      <c r="AN4128" s="723"/>
      <c r="AO4128" s="723"/>
      <c r="AP4128" s="723"/>
      <c r="AQ4128" s="723"/>
      <c r="AS4128" s="339"/>
    </row>
    <row r="4129" spans="1:48" ht="9.9" hidden="1" customHeight="1" thickTop="1">
      <c r="A4129" s="3"/>
      <c r="B4129" s="346"/>
      <c r="C4129" s="893"/>
      <c r="E4129" s="723"/>
      <c r="F4129" s="723"/>
      <c r="G4129" s="723"/>
      <c r="H4129" s="723"/>
      <c r="I4129" s="723"/>
      <c r="J4129" s="723"/>
      <c r="K4129" s="904"/>
      <c r="L4129" s="364"/>
      <c r="M4129" s="733"/>
      <c r="N4129" s="723"/>
      <c r="O4129" s="723"/>
      <c r="P4129" s="723"/>
      <c r="Q4129" s="723"/>
      <c r="R4129" s="723"/>
      <c r="S4129" s="723"/>
      <c r="U4129" s="339"/>
      <c r="Y4129" s="3"/>
      <c r="Z4129" s="336"/>
      <c r="AA4129" s="337"/>
      <c r="AD4129" s="894" t="s">
        <v>37</v>
      </c>
      <c r="AE4129" s="895"/>
      <c r="AF4129" s="895"/>
      <c r="AG4129" s="895"/>
      <c r="AH4129" s="895"/>
      <c r="AI4129" s="898"/>
      <c r="AJ4129" s="338"/>
      <c r="AK4129" s="894" t="s">
        <v>37</v>
      </c>
      <c r="AL4129" s="895"/>
      <c r="AM4129" s="895"/>
      <c r="AN4129" s="895"/>
      <c r="AO4129" s="895"/>
      <c r="AP4129" s="898"/>
      <c r="AS4129" s="339"/>
    </row>
    <row r="4130" spans="1:48" ht="9.9" hidden="1" customHeight="1" thickBot="1">
      <c r="A4130" s="3"/>
      <c r="B4130" s="346"/>
      <c r="C4130" s="906">
        <v>0.60416666666666663</v>
      </c>
      <c r="E4130" s="908" t="s">
        <v>39</v>
      </c>
      <c r="F4130" s="908"/>
      <c r="G4130" s="908"/>
      <c r="H4130" s="908"/>
      <c r="I4130" s="908"/>
      <c r="J4130" s="908"/>
      <c r="K4130" s="904"/>
      <c r="M4130" s="733"/>
      <c r="N4130" s="908" t="s">
        <v>38</v>
      </c>
      <c r="O4130" s="908"/>
      <c r="P4130" s="908"/>
      <c r="Q4130" s="908"/>
      <c r="R4130" s="908"/>
      <c r="S4130" s="908"/>
      <c r="U4130" s="339"/>
      <c r="Y4130" s="3"/>
      <c r="Z4130" s="336"/>
      <c r="AA4130" s="337"/>
      <c r="AD4130" s="896"/>
      <c r="AE4130" s="897"/>
      <c r="AF4130" s="897"/>
      <c r="AG4130" s="897"/>
      <c r="AH4130" s="897"/>
      <c r="AI4130" s="899"/>
      <c r="AJ4130" s="338"/>
      <c r="AK4130" s="896"/>
      <c r="AL4130" s="897"/>
      <c r="AM4130" s="897"/>
      <c r="AN4130" s="897"/>
      <c r="AO4130" s="897"/>
      <c r="AP4130" s="899"/>
      <c r="AS4130" s="339"/>
    </row>
    <row r="4131" spans="1:48" ht="9.9" hidden="1" customHeight="1" thickTop="1">
      <c r="A4131" s="3"/>
      <c r="B4131" s="346"/>
      <c r="C4131" s="907"/>
      <c r="E4131" s="908"/>
      <c r="F4131" s="908"/>
      <c r="G4131" s="908"/>
      <c r="H4131" s="908"/>
      <c r="I4131" s="908"/>
      <c r="J4131" s="908"/>
      <c r="K4131" s="904"/>
      <c r="L4131" s="364"/>
      <c r="M4131" s="733"/>
      <c r="N4131" s="908"/>
      <c r="O4131" s="908"/>
      <c r="P4131" s="908"/>
      <c r="Q4131" s="908"/>
      <c r="R4131" s="908"/>
      <c r="S4131" s="908"/>
      <c r="U4131" s="339"/>
      <c r="Y4131" s="3"/>
      <c r="Z4131" s="336"/>
      <c r="AA4131" s="337"/>
      <c r="AD4131" s="884" t="s">
        <v>11</v>
      </c>
      <c r="AE4131" s="885"/>
      <c r="AF4131" s="885"/>
      <c r="AG4131" s="885"/>
      <c r="AH4131" s="902"/>
      <c r="AI4131" s="903"/>
      <c r="AJ4131" s="338"/>
      <c r="AK4131" s="884" t="s">
        <v>12</v>
      </c>
      <c r="AL4131" s="885"/>
      <c r="AM4131" s="885"/>
      <c r="AN4131" s="885"/>
      <c r="AO4131" s="902"/>
      <c r="AP4131" s="903"/>
      <c r="AS4131" s="339"/>
    </row>
    <row r="4132" spans="1:48" ht="9.9" hidden="1" customHeight="1">
      <c r="A4132" s="3"/>
      <c r="B4132" s="336"/>
      <c r="C4132" s="337"/>
      <c r="E4132" s="207"/>
      <c r="F4132" s="207"/>
      <c r="G4132" s="207"/>
      <c r="H4132" s="207"/>
      <c r="I4132" s="207"/>
      <c r="J4132" s="207"/>
      <c r="K4132" s="146"/>
      <c r="M4132" s="148"/>
      <c r="N4132" s="207"/>
      <c r="O4132" s="207"/>
      <c r="P4132" s="207"/>
      <c r="Q4132" s="207"/>
      <c r="R4132" s="207"/>
      <c r="S4132" s="207"/>
      <c r="U4132" s="339"/>
      <c r="Y4132" s="3"/>
      <c r="Z4132" s="336"/>
      <c r="AA4132" s="337"/>
      <c r="AD4132" s="884"/>
      <c r="AE4132" s="885"/>
      <c r="AF4132" s="885"/>
      <c r="AG4132" s="885"/>
      <c r="AH4132" s="888"/>
      <c r="AI4132" s="890"/>
      <c r="AJ4132" s="338"/>
      <c r="AK4132" s="884"/>
      <c r="AL4132" s="885"/>
      <c r="AM4132" s="885"/>
      <c r="AN4132" s="885"/>
      <c r="AO4132" s="888"/>
      <c r="AP4132" s="890"/>
      <c r="AS4132" s="339"/>
    </row>
    <row r="4133" spans="1:48" ht="9.9" hidden="1" customHeight="1">
      <c r="A4133" s="3"/>
      <c r="B4133" s="336"/>
      <c r="C4133" s="337"/>
      <c r="F4133" s="894" t="s">
        <v>37</v>
      </c>
      <c r="G4133" s="895"/>
      <c r="H4133" s="895"/>
      <c r="I4133" s="895"/>
      <c r="J4133" s="895"/>
      <c r="K4133" s="898"/>
      <c r="L4133" s="338"/>
      <c r="M4133" s="894" t="s">
        <v>37</v>
      </c>
      <c r="N4133" s="895"/>
      <c r="O4133" s="895"/>
      <c r="P4133" s="895"/>
      <c r="Q4133" s="895"/>
      <c r="R4133" s="898"/>
      <c r="U4133" s="339"/>
      <c r="Y4133" s="3"/>
      <c r="Z4133" s="336"/>
      <c r="AA4133" s="337"/>
      <c r="AD4133" s="880" t="s">
        <v>15</v>
      </c>
      <c r="AE4133" s="881"/>
      <c r="AF4133" s="881"/>
      <c r="AG4133" s="881"/>
      <c r="AH4133" s="882"/>
      <c r="AI4133" s="883"/>
      <c r="AJ4133" s="338"/>
      <c r="AK4133" s="880" t="s">
        <v>16</v>
      </c>
      <c r="AL4133" s="881"/>
      <c r="AM4133" s="881"/>
      <c r="AN4133" s="881"/>
      <c r="AO4133" s="882"/>
      <c r="AP4133" s="883"/>
      <c r="AS4133" s="339"/>
    </row>
    <row r="4134" spans="1:48" ht="9.9" hidden="1" customHeight="1">
      <c r="A4134" s="3"/>
      <c r="B4134" s="336"/>
      <c r="C4134" s="337"/>
      <c r="F4134" s="896"/>
      <c r="G4134" s="897"/>
      <c r="H4134" s="897"/>
      <c r="I4134" s="897"/>
      <c r="J4134" s="897"/>
      <c r="K4134" s="899"/>
      <c r="L4134" s="338"/>
      <c r="M4134" s="896"/>
      <c r="N4134" s="897"/>
      <c r="O4134" s="897"/>
      <c r="P4134" s="897"/>
      <c r="Q4134" s="897"/>
      <c r="R4134" s="899"/>
      <c r="U4134" s="339"/>
      <c r="Y4134" s="3"/>
      <c r="Z4134" s="336"/>
      <c r="AA4134" s="337"/>
      <c r="AD4134" s="880"/>
      <c r="AE4134" s="881"/>
      <c r="AF4134" s="881"/>
      <c r="AG4134" s="881"/>
      <c r="AH4134" s="882"/>
      <c r="AI4134" s="883"/>
      <c r="AJ4134" s="338"/>
      <c r="AK4134" s="880"/>
      <c r="AL4134" s="881"/>
      <c r="AM4134" s="881"/>
      <c r="AN4134" s="881"/>
      <c r="AO4134" s="882"/>
      <c r="AP4134" s="883"/>
      <c r="AS4134" s="339"/>
    </row>
    <row r="4135" spans="1:48" ht="9.9" hidden="1" customHeight="1">
      <c r="A4135" s="3"/>
      <c r="B4135" s="336"/>
      <c r="C4135" s="337"/>
      <c r="F4135" s="884" t="s">
        <v>11</v>
      </c>
      <c r="G4135" s="885"/>
      <c r="H4135" s="885"/>
      <c r="I4135" s="885"/>
      <c r="J4135" s="902"/>
      <c r="K4135" s="903"/>
      <c r="L4135" s="338"/>
      <c r="M4135" s="884" t="s">
        <v>12</v>
      </c>
      <c r="N4135" s="885"/>
      <c r="O4135" s="885"/>
      <c r="P4135" s="885"/>
      <c r="Q4135" s="902"/>
      <c r="R4135" s="903"/>
      <c r="U4135" s="339"/>
      <c r="Y4135" s="3"/>
      <c r="Z4135" s="336"/>
      <c r="AA4135" s="337"/>
      <c r="AD4135" s="880" t="s">
        <v>19</v>
      </c>
      <c r="AE4135" s="881"/>
      <c r="AF4135" s="881"/>
      <c r="AG4135" s="881"/>
      <c r="AH4135" s="882"/>
      <c r="AI4135" s="883"/>
      <c r="AJ4135" s="338"/>
      <c r="AK4135" s="880" t="s">
        <v>20</v>
      </c>
      <c r="AL4135" s="881"/>
      <c r="AM4135" s="881"/>
      <c r="AN4135" s="881"/>
      <c r="AO4135" s="882"/>
      <c r="AP4135" s="883"/>
      <c r="AS4135" s="339"/>
    </row>
    <row r="4136" spans="1:48" ht="9.9" hidden="1" customHeight="1">
      <c r="A4136" s="3"/>
      <c r="B4136" s="336"/>
      <c r="C4136" s="337"/>
      <c r="F4136" s="884"/>
      <c r="G4136" s="885"/>
      <c r="H4136" s="885"/>
      <c r="I4136" s="885"/>
      <c r="J4136" s="888"/>
      <c r="K4136" s="890"/>
      <c r="L4136" s="338"/>
      <c r="M4136" s="884"/>
      <c r="N4136" s="885"/>
      <c r="O4136" s="885"/>
      <c r="P4136" s="885"/>
      <c r="Q4136" s="888"/>
      <c r="R4136" s="890"/>
      <c r="U4136" s="339"/>
      <c r="Y4136" s="3"/>
      <c r="Z4136" s="336"/>
      <c r="AA4136" s="337"/>
      <c r="AD4136" s="880"/>
      <c r="AE4136" s="881"/>
      <c r="AF4136" s="881"/>
      <c r="AG4136" s="881"/>
      <c r="AH4136" s="882"/>
      <c r="AI4136" s="883"/>
      <c r="AJ4136" s="338"/>
      <c r="AK4136" s="880"/>
      <c r="AL4136" s="881"/>
      <c r="AM4136" s="881"/>
      <c r="AN4136" s="881"/>
      <c r="AO4136" s="882"/>
      <c r="AP4136" s="883"/>
      <c r="AS4136" s="339"/>
    </row>
    <row r="4137" spans="1:48" ht="9.9" hidden="1" customHeight="1">
      <c r="A4137" s="3"/>
      <c r="B4137" s="336"/>
      <c r="C4137" s="337"/>
      <c r="F4137" s="880" t="s">
        <v>15</v>
      </c>
      <c r="G4137" s="881"/>
      <c r="H4137" s="881"/>
      <c r="I4137" s="881"/>
      <c r="J4137" s="882"/>
      <c r="K4137" s="883"/>
      <c r="L4137" s="338"/>
      <c r="M4137" s="880" t="s">
        <v>16</v>
      </c>
      <c r="N4137" s="881"/>
      <c r="O4137" s="881"/>
      <c r="P4137" s="881"/>
      <c r="Q4137" s="882"/>
      <c r="R4137" s="883"/>
      <c r="U4137" s="339"/>
      <c r="Y4137" s="3"/>
      <c r="Z4137" s="336"/>
      <c r="AA4137" s="337"/>
      <c r="AD4137" s="884"/>
      <c r="AE4137" s="885"/>
      <c r="AF4137" s="885"/>
      <c r="AG4137" s="885"/>
      <c r="AH4137" s="888"/>
      <c r="AI4137" s="890"/>
      <c r="AJ4137" s="338"/>
      <c r="AK4137" s="884" t="s">
        <v>21</v>
      </c>
      <c r="AL4137" s="885"/>
      <c r="AM4137" s="885"/>
      <c r="AN4137" s="885"/>
      <c r="AO4137" s="888"/>
      <c r="AP4137" s="890"/>
      <c r="AS4137" s="339"/>
    </row>
    <row r="4138" spans="1:48" ht="9.9" hidden="1" customHeight="1" thickBot="1">
      <c r="A4138" s="3"/>
      <c r="B4138" s="336"/>
      <c r="C4138" s="337"/>
      <c r="F4138" s="880"/>
      <c r="G4138" s="881"/>
      <c r="H4138" s="881"/>
      <c r="I4138" s="881"/>
      <c r="J4138" s="882"/>
      <c r="K4138" s="883"/>
      <c r="L4138" s="338"/>
      <c r="M4138" s="880"/>
      <c r="N4138" s="881"/>
      <c r="O4138" s="881"/>
      <c r="P4138" s="881"/>
      <c r="Q4138" s="882"/>
      <c r="R4138" s="883"/>
      <c r="U4138" s="339"/>
      <c r="X4138" s="3"/>
      <c r="Y4138" s="3"/>
      <c r="Z4138" s="336"/>
      <c r="AA4138" s="337"/>
      <c r="AD4138" s="886"/>
      <c r="AE4138" s="887"/>
      <c r="AF4138" s="887"/>
      <c r="AG4138" s="887"/>
      <c r="AH4138" s="889"/>
      <c r="AI4138" s="891"/>
      <c r="AJ4138" s="338"/>
      <c r="AK4138" s="886"/>
      <c r="AL4138" s="887"/>
      <c r="AM4138" s="887"/>
      <c r="AN4138" s="887"/>
      <c r="AO4138" s="889"/>
      <c r="AP4138" s="891"/>
      <c r="AS4138" s="339"/>
    </row>
    <row r="4139" spans="1:48" ht="9.9" hidden="1" customHeight="1" thickTop="1" thickBot="1">
      <c r="A4139" s="3"/>
      <c r="B4139" s="336"/>
      <c r="C4139" s="337"/>
      <c r="F4139" s="880" t="s">
        <v>19</v>
      </c>
      <c r="G4139" s="881"/>
      <c r="H4139" s="881"/>
      <c r="I4139" s="881"/>
      <c r="J4139" s="882"/>
      <c r="K4139" s="883"/>
      <c r="L4139" s="338"/>
      <c r="M4139" s="880" t="s">
        <v>20</v>
      </c>
      <c r="N4139" s="881"/>
      <c r="O4139" s="881"/>
      <c r="P4139" s="881"/>
      <c r="Q4139" s="882"/>
      <c r="R4139" s="883"/>
      <c r="U4139" s="339"/>
      <c r="Y4139" s="3"/>
      <c r="Z4139" s="336"/>
      <c r="AA4139" s="337"/>
      <c r="AS4139" s="339"/>
      <c r="AV4139" s="3"/>
    </row>
    <row r="4140" spans="1:48" ht="20.100000000000001" customHeight="1">
      <c r="A4140" s="3"/>
      <c r="B4140" s="336"/>
      <c r="C4140" s="337"/>
      <c r="F4140" s="880"/>
      <c r="G4140" s="881"/>
      <c r="H4140" s="881"/>
      <c r="I4140" s="881"/>
      <c r="J4140" s="882"/>
      <c r="K4140" s="883"/>
      <c r="L4140" s="338"/>
      <c r="M4140" s="880"/>
      <c r="N4140" s="881"/>
      <c r="O4140" s="881"/>
      <c r="P4140" s="881"/>
      <c r="Q4140" s="882"/>
      <c r="R4140" s="883"/>
      <c r="U4140" s="339"/>
      <c r="W4140" s="3"/>
      <c r="Y4140" s="3"/>
      <c r="Z4140" s="340" t="s">
        <v>271</v>
      </c>
      <c r="AA4140" s="602" t="s">
        <v>26</v>
      </c>
      <c r="AB4140" s="603"/>
      <c r="AC4140" s="603"/>
      <c r="AD4140" s="603"/>
      <c r="AE4140" s="603"/>
      <c r="AF4140" s="603"/>
      <c r="AG4140" s="603"/>
      <c r="AH4140" s="603"/>
      <c r="AI4140" s="603"/>
      <c r="AJ4140" s="603"/>
      <c r="AK4140" s="603"/>
      <c r="AL4140" s="603"/>
      <c r="AM4140" s="603"/>
      <c r="AN4140" s="603"/>
      <c r="AO4140" s="603"/>
      <c r="AP4140" s="603"/>
      <c r="AQ4140" s="341"/>
      <c r="AR4140" s="341"/>
      <c r="AS4140" s="342"/>
      <c r="AT4140" s="3"/>
      <c r="AU4140" s="3"/>
    </row>
    <row r="4141" spans="1:48" ht="9.9" customHeight="1">
      <c r="A4141" s="3"/>
      <c r="B4141" s="336"/>
      <c r="C4141" s="337"/>
      <c r="F4141" s="884"/>
      <c r="G4141" s="885"/>
      <c r="H4141" s="885"/>
      <c r="I4141" s="885"/>
      <c r="J4141" s="888"/>
      <c r="K4141" s="890"/>
      <c r="L4141" s="338"/>
      <c r="M4141" s="884" t="s">
        <v>21</v>
      </c>
      <c r="N4141" s="885"/>
      <c r="O4141" s="885"/>
      <c r="P4141" s="885"/>
      <c r="Q4141" s="888"/>
      <c r="R4141" s="890"/>
      <c r="U4141" s="339"/>
      <c r="Y4141" s="3"/>
      <c r="Z4141" s="876" t="s">
        <v>27</v>
      </c>
      <c r="AA4141" s="343"/>
      <c r="AS4141" s="339"/>
    </row>
    <row r="4142" spans="1:48" ht="9.9" customHeight="1" thickBot="1">
      <c r="A4142" s="3"/>
      <c r="B4142" s="336"/>
      <c r="C4142" s="337"/>
      <c r="F4142" s="886"/>
      <c r="G4142" s="887"/>
      <c r="H4142" s="887"/>
      <c r="I4142" s="887"/>
      <c r="J4142" s="889"/>
      <c r="K4142" s="891"/>
      <c r="L4142" s="338"/>
      <c r="M4142" s="886"/>
      <c r="N4142" s="887"/>
      <c r="O4142" s="887"/>
      <c r="P4142" s="887"/>
      <c r="Q4142" s="889"/>
      <c r="R4142" s="891"/>
      <c r="U4142" s="339"/>
      <c r="Y4142" s="3"/>
      <c r="Z4142" s="876"/>
      <c r="AA4142" s="343"/>
      <c r="AC4142" s="560" t="s">
        <v>115</v>
      </c>
      <c r="AD4142" s="560"/>
      <c r="AE4142" s="560"/>
      <c r="AF4142" s="560"/>
      <c r="AG4142" s="560"/>
      <c r="AH4142" s="560"/>
      <c r="AI4142" s="560"/>
      <c r="AJ4142" s="560"/>
      <c r="AK4142" s="560"/>
      <c r="AL4142" s="560"/>
      <c r="AM4142" s="126"/>
      <c r="AP4142" s="587" t="s">
        <v>28</v>
      </c>
      <c r="AQ4142" s="587"/>
      <c r="AR4142" s="587"/>
      <c r="AS4142" s="592"/>
    </row>
    <row r="4143" spans="1:48" ht="9.9" customHeight="1" thickTop="1" thickBot="1">
      <c r="A4143" s="3"/>
      <c r="B4143" s="336"/>
      <c r="C4143" s="337"/>
      <c r="U4143" s="339"/>
      <c r="Y4143" s="3"/>
      <c r="Z4143" s="345"/>
      <c r="AA4143" s="343"/>
      <c r="AC4143" s="560"/>
      <c r="AD4143" s="560"/>
      <c r="AE4143" s="560"/>
      <c r="AF4143" s="560"/>
      <c r="AG4143" s="560"/>
      <c r="AH4143" s="560"/>
      <c r="AI4143" s="560"/>
      <c r="AJ4143" s="560"/>
      <c r="AK4143" s="560"/>
      <c r="AL4143" s="560"/>
      <c r="AM4143" s="126"/>
      <c r="AP4143" s="587"/>
      <c r="AQ4143" s="587"/>
      <c r="AR4143" s="587"/>
      <c r="AS4143" s="592"/>
    </row>
    <row r="4144" spans="1:48" ht="9.9" customHeight="1">
      <c r="A4144" s="3"/>
      <c r="B4144" s="340" t="s">
        <v>266</v>
      </c>
      <c r="C4144" s="602" t="s">
        <v>26</v>
      </c>
      <c r="D4144" s="603"/>
      <c r="E4144" s="603"/>
      <c r="F4144" s="603"/>
      <c r="G4144" s="603"/>
      <c r="H4144" s="603"/>
      <c r="I4144" s="603"/>
      <c r="J4144" s="603"/>
      <c r="K4144" s="603"/>
      <c r="L4144" s="603"/>
      <c r="M4144" s="603"/>
      <c r="N4144" s="603"/>
      <c r="O4144" s="603"/>
      <c r="P4144" s="603"/>
      <c r="Q4144" s="603"/>
      <c r="R4144" s="603"/>
      <c r="S4144" s="341"/>
      <c r="T4144" s="341"/>
      <c r="U4144" s="342"/>
      <c r="V4144" s="3"/>
      <c r="Y4144" s="3"/>
      <c r="Z4144" s="345"/>
      <c r="AA4144" s="343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594">
        <v>0.33333333333333331</v>
      </c>
      <c r="AQ4144" s="587"/>
      <c r="AR4144" s="587"/>
      <c r="AS4144" s="592"/>
    </row>
    <row r="4145" spans="1:49" ht="9.9" customHeight="1">
      <c r="A4145" s="3"/>
      <c r="B4145" s="876"/>
      <c r="C4145" s="343"/>
      <c r="U4145" s="339"/>
      <c r="Y4145" s="3"/>
      <c r="Z4145" s="345"/>
      <c r="AA4145" s="343"/>
      <c r="AP4145" s="587"/>
      <c r="AQ4145" s="587"/>
      <c r="AR4145" s="587"/>
      <c r="AS4145" s="592"/>
    </row>
    <row r="4146" spans="1:49" ht="9.9" customHeight="1" thickBot="1">
      <c r="A4146" s="3"/>
      <c r="B4146" s="876"/>
      <c r="C4146" s="343"/>
      <c r="E4146" s="560" t="s">
        <v>264</v>
      </c>
      <c r="F4146" s="560"/>
      <c r="G4146" s="560"/>
      <c r="H4146" s="560"/>
      <c r="I4146" s="560"/>
      <c r="J4146" s="560"/>
      <c r="K4146" s="560"/>
      <c r="L4146" s="560"/>
      <c r="M4146" s="560"/>
      <c r="N4146" s="560"/>
      <c r="O4146" s="126"/>
      <c r="R4146" s="587" t="s">
        <v>28</v>
      </c>
      <c r="S4146" s="587"/>
      <c r="T4146" s="587"/>
      <c r="U4146" s="592"/>
      <c r="Y4146" s="3"/>
      <c r="Z4146" s="346"/>
      <c r="AA4146" s="877" t="s">
        <v>29</v>
      </c>
      <c r="AC4146" s="723" t="s">
        <v>270</v>
      </c>
      <c r="AD4146" s="723"/>
      <c r="AE4146" s="723"/>
      <c r="AF4146" s="723"/>
      <c r="AG4146" s="723"/>
      <c r="AH4146" s="723"/>
      <c r="AI4146" s="904"/>
      <c r="AK4146" s="733"/>
      <c r="AL4146" s="723" t="s">
        <v>34</v>
      </c>
      <c r="AM4146" s="723"/>
      <c r="AN4146" s="723"/>
      <c r="AO4146" s="723"/>
      <c r="AP4146" s="723"/>
      <c r="AQ4146" s="723"/>
      <c r="AR4146" s="724" t="s">
        <v>272</v>
      </c>
      <c r="AS4146" s="725"/>
    </row>
    <row r="4147" spans="1:49" ht="9.9" customHeight="1">
      <c r="A4147" s="3"/>
      <c r="B4147" s="345"/>
      <c r="C4147" s="343"/>
      <c r="E4147" s="560"/>
      <c r="F4147" s="560"/>
      <c r="G4147" s="560"/>
      <c r="H4147" s="560"/>
      <c r="I4147" s="560"/>
      <c r="J4147" s="560"/>
      <c r="K4147" s="560"/>
      <c r="L4147" s="560"/>
      <c r="M4147" s="560"/>
      <c r="N4147" s="560"/>
      <c r="O4147" s="126"/>
      <c r="R4147" s="587"/>
      <c r="S4147" s="587"/>
      <c r="T4147" s="587"/>
      <c r="U4147" s="592"/>
      <c r="Y4147" s="3"/>
      <c r="Z4147" s="346"/>
      <c r="AA4147" s="877"/>
      <c r="AC4147" s="723"/>
      <c r="AD4147" s="723"/>
      <c r="AE4147" s="723"/>
      <c r="AF4147" s="723"/>
      <c r="AG4147" s="723"/>
      <c r="AH4147" s="723"/>
      <c r="AI4147" s="904"/>
      <c r="AJ4147" s="364"/>
      <c r="AK4147" s="733"/>
      <c r="AL4147" s="723"/>
      <c r="AM4147" s="723"/>
      <c r="AN4147" s="723"/>
      <c r="AO4147" s="723"/>
      <c r="AP4147" s="723"/>
      <c r="AQ4147" s="723"/>
      <c r="AR4147" s="724"/>
      <c r="AS4147" s="725"/>
    </row>
    <row r="4148" spans="1:49" ht="9.9" customHeight="1" thickBot="1">
      <c r="A4148" s="3"/>
      <c r="B4148" s="345"/>
      <c r="C4148" s="343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594">
        <v>0.33333333333333331</v>
      </c>
      <c r="S4148" s="594"/>
      <c r="T4148" s="594"/>
      <c r="U4148" s="595"/>
      <c r="Y4148" s="3"/>
      <c r="Z4148" s="346"/>
      <c r="AA4148" s="892">
        <v>0.4375</v>
      </c>
      <c r="AC4148" s="723" t="s">
        <v>35</v>
      </c>
      <c r="AD4148" s="723"/>
      <c r="AE4148" s="723"/>
      <c r="AF4148" s="723"/>
      <c r="AG4148" s="723"/>
      <c r="AH4148" s="723"/>
      <c r="AI4148" s="904"/>
      <c r="AK4148" s="733"/>
      <c r="AL4148" s="723" t="s">
        <v>39</v>
      </c>
      <c r="AM4148" s="723"/>
      <c r="AN4148" s="723"/>
      <c r="AO4148" s="723"/>
      <c r="AP4148" s="723"/>
      <c r="AQ4148" s="723"/>
      <c r="AR4148" s="724" t="s">
        <v>273</v>
      </c>
      <c r="AS4148" s="725"/>
    </row>
    <row r="4149" spans="1:49" ht="9.9" customHeight="1">
      <c r="A4149" s="3"/>
      <c r="B4149" s="345"/>
      <c r="C4149" s="343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594"/>
      <c r="S4149" s="594"/>
      <c r="T4149" s="594"/>
      <c r="U4149" s="595"/>
      <c r="Y4149" s="3"/>
      <c r="Z4149" s="346"/>
      <c r="AA4149" s="893"/>
      <c r="AC4149" s="723"/>
      <c r="AD4149" s="723"/>
      <c r="AE4149" s="723"/>
      <c r="AF4149" s="723"/>
      <c r="AG4149" s="723"/>
      <c r="AH4149" s="723"/>
      <c r="AI4149" s="904"/>
      <c r="AJ4149" s="364"/>
      <c r="AK4149" s="733"/>
      <c r="AL4149" s="723"/>
      <c r="AM4149" s="723"/>
      <c r="AN4149" s="723"/>
      <c r="AO4149" s="723"/>
      <c r="AP4149" s="723"/>
      <c r="AQ4149" s="723"/>
      <c r="AR4149" s="724"/>
      <c r="AS4149" s="725"/>
    </row>
    <row r="4150" spans="1:49" ht="9.9" customHeight="1" thickBot="1">
      <c r="A4150" s="3"/>
      <c r="B4150" s="345"/>
      <c r="C4150" s="877" t="s">
        <v>29</v>
      </c>
      <c r="E4150" s="723" t="s">
        <v>82</v>
      </c>
      <c r="F4150" s="723"/>
      <c r="G4150" s="723"/>
      <c r="H4150" s="723"/>
      <c r="I4150" s="723"/>
      <c r="J4150" s="723"/>
      <c r="K4150" s="904"/>
      <c r="M4150" s="733"/>
      <c r="N4150" s="723" t="s">
        <v>52</v>
      </c>
      <c r="O4150" s="723"/>
      <c r="P4150" s="723"/>
      <c r="Q4150" s="723"/>
      <c r="R4150" s="723"/>
      <c r="S4150" s="723"/>
      <c r="T4150" s="149"/>
      <c r="U4150" s="344"/>
      <c r="Y4150" s="3"/>
      <c r="Z4150" s="346"/>
      <c r="AA4150" s="337"/>
      <c r="AS4150" s="339"/>
    </row>
    <row r="4151" spans="1:49" ht="9.9" hidden="1" customHeight="1" thickTop="1">
      <c r="A4151" s="3"/>
      <c r="B4151" s="345"/>
      <c r="C4151" s="877"/>
      <c r="E4151" s="723"/>
      <c r="F4151" s="723"/>
      <c r="G4151" s="723"/>
      <c r="H4151" s="723"/>
      <c r="I4151" s="723"/>
      <c r="J4151" s="723"/>
      <c r="K4151" s="904"/>
      <c r="L4151" s="364"/>
      <c r="M4151" s="733"/>
      <c r="N4151" s="723"/>
      <c r="O4151" s="723"/>
      <c r="P4151" s="723"/>
      <c r="Q4151" s="723"/>
      <c r="R4151" s="723"/>
      <c r="S4151" s="723"/>
      <c r="T4151" s="149"/>
      <c r="U4151" s="344"/>
      <c r="Y4151" s="3"/>
      <c r="Z4151" s="336"/>
      <c r="AA4151" s="337"/>
      <c r="AD4151" s="894" t="s">
        <v>37</v>
      </c>
      <c r="AE4151" s="895"/>
      <c r="AF4151" s="895"/>
      <c r="AG4151" s="895"/>
      <c r="AH4151" s="895"/>
      <c r="AI4151" s="898"/>
      <c r="AJ4151" s="338"/>
      <c r="AK4151" s="894" t="s">
        <v>37</v>
      </c>
      <c r="AL4151" s="895"/>
      <c r="AM4151" s="895"/>
      <c r="AN4151" s="895"/>
      <c r="AO4151" s="895"/>
      <c r="AP4151" s="898"/>
      <c r="AS4151" s="339"/>
    </row>
    <row r="4152" spans="1:49" ht="9.9" hidden="1" customHeight="1" thickBot="1">
      <c r="A4152" s="3"/>
      <c r="B4152" s="345"/>
      <c r="C4152" s="343"/>
      <c r="R4152" s="149"/>
      <c r="S4152" s="149"/>
      <c r="T4152" s="149"/>
      <c r="U4152" s="344"/>
      <c r="Y4152" s="3"/>
      <c r="Z4152" s="336"/>
      <c r="AA4152" s="337"/>
      <c r="AD4152" s="896"/>
      <c r="AE4152" s="897"/>
      <c r="AF4152" s="897"/>
      <c r="AG4152" s="897"/>
      <c r="AH4152" s="897"/>
      <c r="AI4152" s="899"/>
      <c r="AJ4152" s="338"/>
      <c r="AK4152" s="896"/>
      <c r="AL4152" s="897"/>
      <c r="AM4152" s="897"/>
      <c r="AN4152" s="897"/>
      <c r="AO4152" s="897"/>
      <c r="AP4152" s="899"/>
      <c r="AS4152" s="339"/>
    </row>
    <row r="4153" spans="1:49" ht="9.9" hidden="1" customHeight="1" thickTop="1">
      <c r="A4153" s="3"/>
      <c r="B4153" s="345"/>
      <c r="C4153" s="343"/>
      <c r="E4153" s="560" t="s">
        <v>47</v>
      </c>
      <c r="F4153" s="560"/>
      <c r="G4153" s="560"/>
      <c r="H4153" s="560"/>
      <c r="I4153" s="560"/>
      <c r="J4153" s="560"/>
      <c r="K4153" s="560"/>
      <c r="L4153" s="560"/>
      <c r="M4153" s="560"/>
      <c r="N4153" s="560"/>
      <c r="R4153" s="149"/>
      <c r="S4153" s="149"/>
      <c r="T4153" s="149"/>
      <c r="U4153" s="344"/>
      <c r="Y4153" s="3"/>
      <c r="Z4153" s="336"/>
      <c r="AA4153" s="337"/>
      <c r="AD4153" s="884" t="s">
        <v>11</v>
      </c>
      <c r="AE4153" s="885"/>
      <c r="AF4153" s="885"/>
      <c r="AG4153" s="885"/>
      <c r="AH4153" s="902"/>
      <c r="AI4153" s="903"/>
      <c r="AJ4153" s="338"/>
      <c r="AK4153" s="884" t="s">
        <v>12</v>
      </c>
      <c r="AL4153" s="885"/>
      <c r="AM4153" s="885"/>
      <c r="AN4153" s="885"/>
      <c r="AO4153" s="902"/>
      <c r="AP4153" s="903"/>
      <c r="AS4153" s="339"/>
    </row>
    <row r="4154" spans="1:49" ht="9.9" hidden="1" customHeight="1">
      <c r="A4154" s="3"/>
      <c r="B4154" s="345"/>
      <c r="C4154" s="343"/>
      <c r="E4154" s="560"/>
      <c r="F4154" s="560"/>
      <c r="G4154" s="560"/>
      <c r="H4154" s="560"/>
      <c r="I4154" s="560"/>
      <c r="J4154" s="560"/>
      <c r="K4154" s="560"/>
      <c r="L4154" s="560"/>
      <c r="M4154" s="560"/>
      <c r="N4154" s="560"/>
      <c r="R4154" s="149"/>
      <c r="S4154" s="149"/>
      <c r="T4154" s="149"/>
      <c r="U4154" s="344"/>
      <c r="Y4154" s="3"/>
      <c r="Z4154" s="336"/>
      <c r="AA4154" s="337"/>
      <c r="AD4154" s="884"/>
      <c r="AE4154" s="885"/>
      <c r="AF4154" s="885"/>
      <c r="AG4154" s="885"/>
      <c r="AH4154" s="888"/>
      <c r="AI4154" s="890"/>
      <c r="AJ4154" s="338"/>
      <c r="AK4154" s="884"/>
      <c r="AL4154" s="885"/>
      <c r="AM4154" s="885"/>
      <c r="AN4154" s="885"/>
      <c r="AO4154" s="888"/>
      <c r="AP4154" s="890"/>
      <c r="AS4154" s="339"/>
    </row>
    <row r="4155" spans="1:49" ht="9.9" hidden="1" customHeight="1">
      <c r="A4155" s="3"/>
      <c r="B4155" s="345"/>
      <c r="C4155" s="343"/>
      <c r="R4155" s="149"/>
      <c r="S4155" s="149"/>
      <c r="T4155" s="149"/>
      <c r="U4155" s="344"/>
      <c r="Y4155" s="3"/>
      <c r="Z4155" s="336"/>
      <c r="AA4155" s="337"/>
      <c r="AD4155" s="880" t="s">
        <v>15</v>
      </c>
      <c r="AE4155" s="881"/>
      <c r="AF4155" s="881"/>
      <c r="AG4155" s="881"/>
      <c r="AH4155" s="882"/>
      <c r="AI4155" s="883"/>
      <c r="AJ4155" s="338"/>
      <c r="AK4155" s="880" t="s">
        <v>16</v>
      </c>
      <c r="AL4155" s="881"/>
      <c r="AM4155" s="881"/>
      <c r="AN4155" s="881"/>
      <c r="AO4155" s="882"/>
      <c r="AP4155" s="883"/>
      <c r="AS4155" s="339"/>
    </row>
    <row r="4156" spans="1:49" ht="9.9" hidden="1" customHeight="1">
      <c r="A4156" s="3"/>
      <c r="B4156" s="346"/>
      <c r="C4156" s="877" t="s">
        <v>267</v>
      </c>
      <c r="E4156" s="723" t="s">
        <v>35</v>
      </c>
      <c r="F4156" s="723"/>
      <c r="G4156" s="723"/>
      <c r="H4156" s="723"/>
      <c r="I4156" s="723"/>
      <c r="J4156" s="723"/>
      <c r="K4156" s="904"/>
      <c r="M4156" s="733"/>
      <c r="N4156" s="723" t="s">
        <v>38</v>
      </c>
      <c r="O4156" s="723"/>
      <c r="P4156" s="723"/>
      <c r="Q4156" s="723"/>
      <c r="R4156" s="723"/>
      <c r="S4156" s="723"/>
      <c r="T4156" s="127"/>
      <c r="U4156" s="348"/>
      <c r="Y4156" s="3"/>
      <c r="Z4156" s="336"/>
      <c r="AA4156" s="337"/>
      <c r="AD4156" s="880"/>
      <c r="AE4156" s="881"/>
      <c r="AF4156" s="881"/>
      <c r="AG4156" s="881"/>
      <c r="AH4156" s="882"/>
      <c r="AI4156" s="883"/>
      <c r="AJ4156" s="338"/>
      <c r="AK4156" s="880"/>
      <c r="AL4156" s="881"/>
      <c r="AM4156" s="881"/>
      <c r="AN4156" s="881"/>
      <c r="AO4156" s="882"/>
      <c r="AP4156" s="883"/>
      <c r="AS4156" s="339"/>
    </row>
    <row r="4157" spans="1:49" ht="9.9" hidden="1" customHeight="1">
      <c r="A4157" s="3"/>
      <c r="B4157" s="346"/>
      <c r="C4157" s="877"/>
      <c r="E4157" s="723"/>
      <c r="F4157" s="723"/>
      <c r="G4157" s="723"/>
      <c r="H4157" s="723"/>
      <c r="I4157" s="723"/>
      <c r="J4157" s="723"/>
      <c r="K4157" s="904"/>
      <c r="L4157" s="364"/>
      <c r="M4157" s="733"/>
      <c r="N4157" s="723"/>
      <c r="O4157" s="723"/>
      <c r="P4157" s="723"/>
      <c r="Q4157" s="723"/>
      <c r="R4157" s="723"/>
      <c r="S4157" s="723"/>
      <c r="U4157" s="339"/>
      <c r="Y4157" s="3"/>
      <c r="Z4157" s="336"/>
      <c r="AA4157" s="337"/>
      <c r="AD4157" s="880" t="s">
        <v>19</v>
      </c>
      <c r="AE4157" s="881"/>
      <c r="AF4157" s="881"/>
      <c r="AG4157" s="881"/>
      <c r="AH4157" s="882"/>
      <c r="AI4157" s="883"/>
      <c r="AJ4157" s="338"/>
      <c r="AK4157" s="880" t="s">
        <v>20</v>
      </c>
      <c r="AL4157" s="881"/>
      <c r="AM4157" s="881"/>
      <c r="AN4157" s="881"/>
      <c r="AO4157" s="882"/>
      <c r="AP4157" s="883"/>
      <c r="AS4157" s="339"/>
    </row>
    <row r="4158" spans="1:49" ht="9.9" hidden="1" customHeight="1">
      <c r="A4158" s="3"/>
      <c r="B4158" s="346"/>
      <c r="C4158" s="892">
        <v>0.54166666666666663</v>
      </c>
      <c r="E4158" s="723" t="s">
        <v>36</v>
      </c>
      <c r="F4158" s="723"/>
      <c r="G4158" s="723"/>
      <c r="H4158" s="723"/>
      <c r="I4158" s="723"/>
      <c r="J4158" s="723"/>
      <c r="K4158" s="904"/>
      <c r="M4158" s="733"/>
      <c r="N4158" s="723" t="s">
        <v>34</v>
      </c>
      <c r="O4158" s="723"/>
      <c r="P4158" s="723"/>
      <c r="Q4158" s="723"/>
      <c r="R4158" s="723"/>
      <c r="S4158" s="723"/>
      <c r="U4158" s="339"/>
      <c r="Y4158" s="3"/>
      <c r="Z4158" s="336"/>
      <c r="AA4158" s="337"/>
      <c r="AD4158" s="880"/>
      <c r="AE4158" s="881"/>
      <c r="AF4158" s="881"/>
      <c r="AG4158" s="881"/>
      <c r="AH4158" s="882"/>
      <c r="AI4158" s="883"/>
      <c r="AJ4158" s="338"/>
      <c r="AK4158" s="880"/>
      <c r="AL4158" s="881"/>
      <c r="AM4158" s="881"/>
      <c r="AN4158" s="881"/>
      <c r="AO4158" s="882"/>
      <c r="AP4158" s="883"/>
      <c r="AS4158" s="339"/>
    </row>
    <row r="4159" spans="1:49" ht="9.9" hidden="1" customHeight="1">
      <c r="A4159" s="3"/>
      <c r="B4159" s="346"/>
      <c r="C4159" s="893"/>
      <c r="E4159" s="723"/>
      <c r="F4159" s="723"/>
      <c r="G4159" s="723"/>
      <c r="H4159" s="723"/>
      <c r="I4159" s="723"/>
      <c r="J4159" s="723"/>
      <c r="K4159" s="904"/>
      <c r="L4159" s="364"/>
      <c r="M4159" s="733"/>
      <c r="N4159" s="723"/>
      <c r="O4159" s="723"/>
      <c r="P4159" s="723"/>
      <c r="Q4159" s="723"/>
      <c r="R4159" s="723"/>
      <c r="S4159" s="723"/>
      <c r="U4159" s="339"/>
      <c r="Y4159" s="3"/>
      <c r="Z4159" s="336"/>
      <c r="AA4159" s="337"/>
      <c r="AD4159" s="884"/>
      <c r="AE4159" s="885"/>
      <c r="AF4159" s="885"/>
      <c r="AG4159" s="885"/>
      <c r="AH4159" s="888"/>
      <c r="AI4159" s="890"/>
      <c r="AJ4159" s="338"/>
      <c r="AK4159" s="884" t="s">
        <v>21</v>
      </c>
      <c r="AL4159" s="885"/>
      <c r="AM4159" s="885"/>
      <c r="AN4159" s="885"/>
      <c r="AO4159" s="888"/>
      <c r="AP4159" s="890"/>
      <c r="AS4159" s="339"/>
    </row>
    <row r="4160" spans="1:49" ht="9.9" hidden="1" customHeight="1" thickBot="1">
      <c r="A4160" s="3"/>
      <c r="B4160" s="346"/>
      <c r="C4160" s="337"/>
      <c r="U4160" s="339"/>
      <c r="X4160" s="3"/>
      <c r="Y4160" s="3"/>
      <c r="Z4160" s="336"/>
      <c r="AA4160" s="337"/>
      <c r="AD4160" s="886"/>
      <c r="AE4160" s="887"/>
      <c r="AF4160" s="887"/>
      <c r="AG4160" s="887"/>
      <c r="AH4160" s="889"/>
      <c r="AI4160" s="891"/>
      <c r="AJ4160" s="338"/>
      <c r="AK4160" s="886"/>
      <c r="AL4160" s="887"/>
      <c r="AM4160" s="887"/>
      <c r="AN4160" s="887"/>
      <c r="AO4160" s="889"/>
      <c r="AP4160" s="891"/>
      <c r="AS4160" s="339"/>
      <c r="AW4160" s="3"/>
    </row>
    <row r="4161" spans="1:48" ht="9.9" hidden="1" customHeight="1" thickTop="1" thickBot="1">
      <c r="A4161" s="3"/>
      <c r="B4161" s="336"/>
      <c r="C4161" s="337"/>
      <c r="F4161" s="894" t="s">
        <v>37</v>
      </c>
      <c r="G4161" s="895"/>
      <c r="H4161" s="895"/>
      <c r="I4161" s="895"/>
      <c r="J4161" s="895"/>
      <c r="K4161" s="898"/>
      <c r="L4161" s="338"/>
      <c r="M4161" s="894" t="s">
        <v>37</v>
      </c>
      <c r="N4161" s="895"/>
      <c r="O4161" s="895"/>
      <c r="P4161" s="895"/>
      <c r="Q4161" s="895"/>
      <c r="R4161" s="898"/>
      <c r="U4161" s="339"/>
      <c r="Y4161" s="3"/>
      <c r="Z4161" s="336"/>
      <c r="AA4161" s="337"/>
      <c r="AS4161" s="339"/>
      <c r="AV4161" s="3"/>
    </row>
    <row r="4162" spans="1:48" ht="20.100000000000001" customHeight="1" thickBot="1">
      <c r="A4162" s="3"/>
      <c r="B4162" s="336"/>
      <c r="C4162" s="337"/>
      <c r="F4162" s="896"/>
      <c r="G4162" s="897"/>
      <c r="H4162" s="897"/>
      <c r="I4162" s="897"/>
      <c r="J4162" s="897"/>
      <c r="K4162" s="899"/>
      <c r="L4162" s="338"/>
      <c r="M4162" s="896"/>
      <c r="N4162" s="897"/>
      <c r="O4162" s="897"/>
      <c r="P4162" s="897"/>
      <c r="Q4162" s="897"/>
      <c r="R4162" s="899"/>
      <c r="U4162" s="339"/>
      <c r="W4162" s="3"/>
      <c r="Y4162" s="3"/>
      <c r="Z4162" s="340" t="s">
        <v>274</v>
      </c>
      <c r="AA4162" s="602" t="s">
        <v>26</v>
      </c>
      <c r="AB4162" s="603"/>
      <c r="AC4162" s="603"/>
      <c r="AD4162" s="603"/>
      <c r="AE4162" s="603"/>
      <c r="AF4162" s="603"/>
      <c r="AG4162" s="603"/>
      <c r="AH4162" s="603"/>
      <c r="AI4162" s="603"/>
      <c r="AJ4162" s="603"/>
      <c r="AK4162" s="603"/>
      <c r="AL4162" s="603"/>
      <c r="AM4162" s="603"/>
      <c r="AN4162" s="603"/>
      <c r="AO4162" s="603"/>
      <c r="AP4162" s="603"/>
      <c r="AQ4162" s="341"/>
      <c r="AR4162" s="341"/>
      <c r="AS4162" s="342"/>
      <c r="AT4162" s="3"/>
      <c r="AU4162" s="3"/>
    </row>
    <row r="4163" spans="1:48" ht="9.9" customHeight="1" thickTop="1">
      <c r="A4163" s="3"/>
      <c r="B4163" s="336"/>
      <c r="C4163" s="337"/>
      <c r="F4163" s="884" t="s">
        <v>11</v>
      </c>
      <c r="G4163" s="885"/>
      <c r="H4163" s="885"/>
      <c r="I4163" s="885"/>
      <c r="J4163" s="902"/>
      <c r="K4163" s="903"/>
      <c r="L4163" s="338"/>
      <c r="M4163" s="884" t="s">
        <v>12</v>
      </c>
      <c r="N4163" s="885"/>
      <c r="O4163" s="885"/>
      <c r="P4163" s="885"/>
      <c r="Q4163" s="902"/>
      <c r="R4163" s="903"/>
      <c r="U4163" s="339"/>
      <c r="Y4163" s="3"/>
      <c r="Z4163" s="876"/>
      <c r="AA4163" s="343"/>
      <c r="AS4163" s="339"/>
    </row>
    <row r="4164" spans="1:48" ht="9.9" customHeight="1">
      <c r="A4164" s="3"/>
      <c r="B4164" s="336"/>
      <c r="C4164" s="337"/>
      <c r="F4164" s="884"/>
      <c r="G4164" s="885"/>
      <c r="H4164" s="885"/>
      <c r="I4164" s="885"/>
      <c r="J4164" s="888"/>
      <c r="K4164" s="890"/>
      <c r="L4164" s="338"/>
      <c r="M4164" s="884"/>
      <c r="N4164" s="885"/>
      <c r="O4164" s="885"/>
      <c r="P4164" s="885"/>
      <c r="Q4164" s="888"/>
      <c r="R4164" s="890"/>
      <c r="U4164" s="339"/>
      <c r="Y4164" s="3"/>
      <c r="Z4164" s="876"/>
      <c r="AA4164" s="343"/>
      <c r="AC4164" s="560" t="s">
        <v>47</v>
      </c>
      <c r="AD4164" s="560"/>
      <c r="AE4164" s="560"/>
      <c r="AF4164" s="560"/>
      <c r="AG4164" s="560"/>
      <c r="AH4164" s="560"/>
      <c r="AI4164" s="560"/>
      <c r="AJ4164" s="560"/>
      <c r="AK4164" s="560"/>
      <c r="AL4164" s="560"/>
      <c r="AM4164" s="126"/>
      <c r="AP4164" s="587" t="s">
        <v>28</v>
      </c>
      <c r="AQ4164" s="587"/>
      <c r="AR4164" s="587"/>
      <c r="AS4164" s="592"/>
    </row>
    <row r="4165" spans="1:48" ht="9.9" customHeight="1">
      <c r="A4165" s="3"/>
      <c r="B4165" s="336"/>
      <c r="C4165" s="337"/>
      <c r="F4165" s="880" t="s">
        <v>15</v>
      </c>
      <c r="G4165" s="881"/>
      <c r="H4165" s="881"/>
      <c r="I4165" s="881"/>
      <c r="J4165" s="882"/>
      <c r="K4165" s="883"/>
      <c r="L4165" s="338"/>
      <c r="M4165" s="880" t="s">
        <v>16</v>
      </c>
      <c r="N4165" s="881"/>
      <c r="O4165" s="881"/>
      <c r="P4165" s="881"/>
      <c r="Q4165" s="882"/>
      <c r="R4165" s="883"/>
      <c r="U4165" s="339"/>
      <c r="Y4165" s="3"/>
      <c r="Z4165" s="345"/>
      <c r="AA4165" s="343"/>
      <c r="AC4165" s="560"/>
      <c r="AD4165" s="560"/>
      <c r="AE4165" s="560"/>
      <c r="AF4165" s="560"/>
      <c r="AG4165" s="560"/>
      <c r="AH4165" s="560"/>
      <c r="AI4165" s="560"/>
      <c r="AJ4165" s="560"/>
      <c r="AK4165" s="560"/>
      <c r="AL4165" s="560"/>
      <c r="AM4165" s="126"/>
      <c r="AP4165" s="587"/>
      <c r="AQ4165" s="587"/>
      <c r="AR4165" s="587"/>
      <c r="AS4165" s="592"/>
    </row>
    <row r="4166" spans="1:48" ht="9.9" customHeight="1">
      <c r="A4166" s="3"/>
      <c r="B4166" s="336"/>
      <c r="C4166" s="337"/>
      <c r="F4166" s="880"/>
      <c r="G4166" s="881"/>
      <c r="H4166" s="881"/>
      <c r="I4166" s="881"/>
      <c r="J4166" s="882"/>
      <c r="K4166" s="883"/>
      <c r="L4166" s="338"/>
      <c r="M4166" s="880"/>
      <c r="N4166" s="881"/>
      <c r="O4166" s="881"/>
      <c r="P4166" s="881"/>
      <c r="Q4166" s="882"/>
      <c r="R4166" s="883"/>
      <c r="U4166" s="339"/>
      <c r="Y4166" s="3"/>
      <c r="Z4166" s="345"/>
      <c r="AA4166" s="343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594">
        <v>0.33333333333333331</v>
      </c>
      <c r="AQ4166" s="587"/>
      <c r="AR4166" s="587"/>
      <c r="AS4166" s="592"/>
    </row>
    <row r="4167" spans="1:48" ht="9.9" customHeight="1">
      <c r="A4167" s="3"/>
      <c r="B4167" s="336"/>
      <c r="C4167" s="337"/>
      <c r="F4167" s="880" t="s">
        <v>19</v>
      </c>
      <c r="G4167" s="881"/>
      <c r="H4167" s="881"/>
      <c r="I4167" s="881"/>
      <c r="J4167" s="882"/>
      <c r="K4167" s="883"/>
      <c r="L4167" s="338"/>
      <c r="M4167" s="880" t="s">
        <v>20</v>
      </c>
      <c r="N4167" s="881"/>
      <c r="O4167" s="881"/>
      <c r="P4167" s="881"/>
      <c r="Q4167" s="882"/>
      <c r="R4167" s="883"/>
      <c r="U4167" s="339"/>
      <c r="Y4167" s="3"/>
      <c r="Z4167" s="345"/>
      <c r="AA4167" s="343"/>
      <c r="AP4167" s="587"/>
      <c r="AQ4167" s="587"/>
      <c r="AR4167" s="587"/>
      <c r="AS4167" s="592"/>
    </row>
    <row r="4168" spans="1:48" ht="9.9" customHeight="1" thickBot="1">
      <c r="A4168" s="3"/>
      <c r="B4168" s="336"/>
      <c r="C4168" s="337"/>
      <c r="F4168" s="880"/>
      <c r="G4168" s="881"/>
      <c r="H4168" s="881"/>
      <c r="I4168" s="881"/>
      <c r="J4168" s="882"/>
      <c r="K4168" s="883"/>
      <c r="L4168" s="338"/>
      <c r="M4168" s="880"/>
      <c r="N4168" s="881"/>
      <c r="O4168" s="881"/>
      <c r="P4168" s="881"/>
      <c r="Q4168" s="882"/>
      <c r="R4168" s="883"/>
      <c r="U4168" s="339"/>
      <c r="Y4168" s="3"/>
      <c r="Z4168" s="346"/>
      <c r="AA4168" s="877" t="s">
        <v>29</v>
      </c>
      <c r="AC4168" s="723" t="s">
        <v>38</v>
      </c>
      <c r="AD4168" s="723"/>
      <c r="AE4168" s="723"/>
      <c r="AF4168" s="723"/>
      <c r="AG4168" s="723"/>
      <c r="AH4168" s="723"/>
      <c r="AI4168" s="904"/>
      <c r="AK4168" s="733"/>
      <c r="AL4168" s="723" t="s">
        <v>39</v>
      </c>
      <c r="AM4168" s="723"/>
      <c r="AN4168" s="723"/>
      <c r="AO4168" s="723"/>
      <c r="AP4168" s="723"/>
      <c r="AQ4168" s="723"/>
      <c r="AR4168" s="127"/>
      <c r="AS4168" s="348"/>
    </row>
    <row r="4169" spans="1:48" ht="9.9" customHeight="1">
      <c r="A4169" s="3"/>
      <c r="B4169" s="336"/>
      <c r="C4169" s="337"/>
      <c r="F4169" s="884"/>
      <c r="G4169" s="885"/>
      <c r="H4169" s="885"/>
      <c r="I4169" s="885"/>
      <c r="J4169" s="888"/>
      <c r="K4169" s="890"/>
      <c r="L4169" s="338"/>
      <c r="M4169" s="884" t="s">
        <v>21</v>
      </c>
      <c r="N4169" s="885"/>
      <c r="O4169" s="885"/>
      <c r="P4169" s="885"/>
      <c r="Q4169" s="888"/>
      <c r="R4169" s="890"/>
      <c r="U4169" s="339"/>
      <c r="Y4169" s="3"/>
      <c r="Z4169" s="346"/>
      <c r="AA4169" s="877"/>
      <c r="AC4169" s="723"/>
      <c r="AD4169" s="723"/>
      <c r="AE4169" s="723"/>
      <c r="AF4169" s="723"/>
      <c r="AG4169" s="723"/>
      <c r="AH4169" s="723"/>
      <c r="AI4169" s="904"/>
      <c r="AJ4169" s="364"/>
      <c r="AK4169" s="733"/>
      <c r="AL4169" s="723"/>
      <c r="AM4169" s="723"/>
      <c r="AN4169" s="723"/>
      <c r="AO4169" s="723"/>
      <c r="AP4169" s="723"/>
      <c r="AQ4169" s="723"/>
      <c r="AS4169" s="339"/>
    </row>
    <row r="4170" spans="1:48" ht="9.9" customHeight="1" thickBot="1">
      <c r="A4170" s="3"/>
      <c r="B4170" s="336"/>
      <c r="C4170" s="337"/>
      <c r="F4170" s="886"/>
      <c r="G4170" s="887"/>
      <c r="H4170" s="887"/>
      <c r="I4170" s="887"/>
      <c r="J4170" s="889"/>
      <c r="K4170" s="891"/>
      <c r="L4170" s="338"/>
      <c r="M4170" s="886"/>
      <c r="N4170" s="887"/>
      <c r="O4170" s="887"/>
      <c r="P4170" s="887"/>
      <c r="Q4170" s="889"/>
      <c r="R4170" s="891"/>
      <c r="U4170" s="339"/>
      <c r="Y4170" s="3"/>
      <c r="Z4170" s="346"/>
      <c r="AA4170" s="892">
        <v>0.4375</v>
      </c>
      <c r="AC4170" s="723" t="s">
        <v>34</v>
      </c>
      <c r="AD4170" s="723"/>
      <c r="AE4170" s="723"/>
      <c r="AF4170" s="723"/>
      <c r="AG4170" s="723"/>
      <c r="AH4170" s="723"/>
      <c r="AI4170" s="904"/>
      <c r="AK4170" s="733"/>
      <c r="AL4170" s="723" t="s">
        <v>33</v>
      </c>
      <c r="AM4170" s="723"/>
      <c r="AN4170" s="723"/>
      <c r="AO4170" s="723"/>
      <c r="AP4170" s="723"/>
      <c r="AQ4170" s="723"/>
      <c r="AS4170" s="339"/>
    </row>
    <row r="4171" spans="1:48" ht="9.9" customHeight="1" thickTop="1" thickBot="1">
      <c r="A4171" s="3"/>
      <c r="B4171" s="336"/>
      <c r="C4171" s="337"/>
      <c r="U4171" s="339"/>
      <c r="Y4171" s="3"/>
      <c r="Z4171" s="346"/>
      <c r="AA4171" s="893"/>
      <c r="AC4171" s="723"/>
      <c r="AD4171" s="723"/>
      <c r="AE4171" s="723"/>
      <c r="AF4171" s="723"/>
      <c r="AG4171" s="723"/>
      <c r="AH4171" s="723"/>
      <c r="AI4171" s="904"/>
      <c r="AJ4171" s="364"/>
      <c r="AK4171" s="733"/>
      <c r="AL4171" s="723"/>
      <c r="AM4171" s="723"/>
      <c r="AN4171" s="723"/>
      <c r="AO4171" s="723"/>
      <c r="AP4171" s="723"/>
      <c r="AQ4171" s="723"/>
      <c r="AS4171" s="339"/>
    </row>
    <row r="4172" spans="1:48" ht="9.9" hidden="1" customHeight="1" thickBot="1">
      <c r="A4172" s="3"/>
      <c r="B4172" s="340" t="s">
        <v>268</v>
      </c>
      <c r="C4172" s="602" t="s">
        <v>26</v>
      </c>
      <c r="D4172" s="603"/>
      <c r="E4172" s="603"/>
      <c r="F4172" s="603"/>
      <c r="G4172" s="603"/>
      <c r="H4172" s="603"/>
      <c r="I4172" s="603"/>
      <c r="J4172" s="603"/>
      <c r="K4172" s="603"/>
      <c r="L4172" s="603"/>
      <c r="M4172" s="603"/>
      <c r="N4172" s="603"/>
      <c r="O4172" s="603"/>
      <c r="P4172" s="603"/>
      <c r="Q4172" s="603"/>
      <c r="R4172" s="603"/>
      <c r="S4172" s="341"/>
      <c r="T4172" s="341"/>
      <c r="U4172" s="342"/>
      <c r="V4172" s="3"/>
      <c r="Y4172" s="3"/>
      <c r="Z4172" s="346"/>
      <c r="AA4172" s="337"/>
      <c r="AS4172" s="339"/>
    </row>
    <row r="4173" spans="1:48" ht="9.9" hidden="1" customHeight="1" thickTop="1">
      <c r="A4173" s="3"/>
      <c r="B4173" s="876"/>
      <c r="C4173" s="343"/>
      <c r="U4173" s="339"/>
      <c r="Y4173" s="3"/>
      <c r="Z4173" s="336"/>
      <c r="AA4173" s="337"/>
      <c r="AD4173" s="894" t="s">
        <v>37</v>
      </c>
      <c r="AE4173" s="895"/>
      <c r="AF4173" s="895"/>
      <c r="AG4173" s="895"/>
      <c r="AH4173" s="895"/>
      <c r="AI4173" s="898"/>
      <c r="AJ4173" s="338"/>
      <c r="AK4173" s="894" t="s">
        <v>37</v>
      </c>
      <c r="AL4173" s="895"/>
      <c r="AM4173" s="895"/>
      <c r="AN4173" s="895"/>
      <c r="AO4173" s="895"/>
      <c r="AP4173" s="898"/>
      <c r="AS4173" s="339"/>
    </row>
    <row r="4174" spans="1:48" ht="9.9" hidden="1" customHeight="1" thickBot="1">
      <c r="A4174" s="3"/>
      <c r="B4174" s="876"/>
      <c r="C4174" s="343"/>
      <c r="E4174" s="560" t="s">
        <v>115</v>
      </c>
      <c r="F4174" s="560"/>
      <c r="G4174" s="560"/>
      <c r="H4174" s="560"/>
      <c r="I4174" s="560"/>
      <c r="J4174" s="560"/>
      <c r="K4174" s="560"/>
      <c r="L4174" s="560"/>
      <c r="M4174" s="560"/>
      <c r="N4174" s="560"/>
      <c r="O4174" s="126"/>
      <c r="R4174" s="587" t="s">
        <v>28</v>
      </c>
      <c r="S4174" s="587"/>
      <c r="T4174" s="587"/>
      <c r="U4174" s="592"/>
      <c r="Y4174" s="3"/>
      <c r="Z4174" s="336"/>
      <c r="AA4174" s="337"/>
      <c r="AD4174" s="896"/>
      <c r="AE4174" s="897"/>
      <c r="AF4174" s="897"/>
      <c r="AG4174" s="897"/>
      <c r="AH4174" s="897"/>
      <c r="AI4174" s="899"/>
      <c r="AJ4174" s="338"/>
      <c r="AK4174" s="896"/>
      <c r="AL4174" s="897"/>
      <c r="AM4174" s="897"/>
      <c r="AN4174" s="897"/>
      <c r="AO4174" s="897"/>
      <c r="AP4174" s="899"/>
      <c r="AS4174" s="339"/>
    </row>
    <row r="4175" spans="1:48" ht="9.9" hidden="1" customHeight="1" thickTop="1">
      <c r="A4175" s="3"/>
      <c r="B4175" s="345"/>
      <c r="C4175" s="343"/>
      <c r="E4175" s="560"/>
      <c r="F4175" s="560"/>
      <c r="G4175" s="560"/>
      <c r="H4175" s="560"/>
      <c r="I4175" s="560"/>
      <c r="J4175" s="560"/>
      <c r="K4175" s="560"/>
      <c r="L4175" s="560"/>
      <c r="M4175" s="560"/>
      <c r="N4175" s="560"/>
      <c r="O4175" s="126"/>
      <c r="R4175" s="587"/>
      <c r="S4175" s="587"/>
      <c r="T4175" s="587"/>
      <c r="U4175" s="592"/>
      <c r="Y4175" s="3"/>
      <c r="Z4175" s="336"/>
      <c r="AA4175" s="337"/>
      <c r="AD4175" s="884" t="s">
        <v>11</v>
      </c>
      <c r="AE4175" s="885"/>
      <c r="AF4175" s="885"/>
      <c r="AG4175" s="885"/>
      <c r="AH4175" s="902"/>
      <c r="AI4175" s="903"/>
      <c r="AJ4175" s="338"/>
      <c r="AK4175" s="884" t="s">
        <v>12</v>
      </c>
      <c r="AL4175" s="885"/>
      <c r="AM4175" s="885"/>
      <c r="AN4175" s="885"/>
      <c r="AO4175" s="902"/>
      <c r="AP4175" s="903"/>
      <c r="AS4175" s="339"/>
    </row>
    <row r="4176" spans="1:48" ht="9.9" hidden="1" customHeight="1">
      <c r="A4176" s="3"/>
      <c r="B4176" s="345"/>
      <c r="C4176" s="343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594">
        <v>0.33333333333333331</v>
      </c>
      <c r="S4176" s="594"/>
      <c r="T4176" s="594"/>
      <c r="U4176" s="595"/>
      <c r="Y4176" s="3"/>
      <c r="Z4176" s="336"/>
      <c r="AA4176" s="337"/>
      <c r="AD4176" s="884"/>
      <c r="AE4176" s="885"/>
      <c r="AF4176" s="885"/>
      <c r="AG4176" s="885"/>
      <c r="AH4176" s="888"/>
      <c r="AI4176" s="890"/>
      <c r="AJ4176" s="338"/>
      <c r="AK4176" s="884"/>
      <c r="AL4176" s="885"/>
      <c r="AM4176" s="885"/>
      <c r="AN4176" s="885"/>
      <c r="AO4176" s="888"/>
      <c r="AP4176" s="890"/>
      <c r="AS4176" s="339"/>
    </row>
    <row r="4177" spans="1:50" ht="9.9" hidden="1" customHeight="1">
      <c r="A4177" s="3"/>
      <c r="B4177" s="345"/>
      <c r="C4177" s="343"/>
      <c r="R4177" s="594"/>
      <c r="S4177" s="594"/>
      <c r="T4177" s="594"/>
      <c r="U4177" s="595"/>
      <c r="Y4177" s="3"/>
      <c r="Z4177" s="336"/>
      <c r="AA4177" s="337"/>
      <c r="AD4177" s="880" t="s">
        <v>15</v>
      </c>
      <c r="AE4177" s="881"/>
      <c r="AF4177" s="881"/>
      <c r="AG4177" s="881"/>
      <c r="AH4177" s="882"/>
      <c r="AI4177" s="883"/>
      <c r="AJ4177" s="338"/>
      <c r="AK4177" s="880" t="s">
        <v>16</v>
      </c>
      <c r="AL4177" s="881"/>
      <c r="AM4177" s="881"/>
      <c r="AN4177" s="881"/>
      <c r="AO4177" s="882"/>
      <c r="AP4177" s="883"/>
      <c r="AS4177" s="339"/>
    </row>
    <row r="4178" spans="1:50" ht="9.9" hidden="1" customHeight="1">
      <c r="A4178" s="3"/>
      <c r="B4178" s="346"/>
      <c r="C4178" s="877" t="s">
        <v>29</v>
      </c>
      <c r="E4178" s="723" t="s">
        <v>32</v>
      </c>
      <c r="F4178" s="723"/>
      <c r="G4178" s="723"/>
      <c r="H4178" s="723"/>
      <c r="I4178" s="723"/>
      <c r="J4178" s="723"/>
      <c r="K4178" s="909"/>
      <c r="L4178" s="352"/>
      <c r="M4178" s="670"/>
      <c r="N4178" s="910"/>
      <c r="O4178" s="910"/>
      <c r="P4178" s="910"/>
      <c r="Q4178" s="910"/>
      <c r="R4178" s="910"/>
      <c r="S4178" s="910"/>
      <c r="T4178" s="127"/>
      <c r="U4178" s="348"/>
      <c r="Y4178" s="3"/>
      <c r="Z4178" s="336"/>
      <c r="AA4178" s="337"/>
      <c r="AD4178" s="880"/>
      <c r="AE4178" s="881"/>
      <c r="AF4178" s="881"/>
      <c r="AG4178" s="881"/>
      <c r="AH4178" s="882"/>
      <c r="AI4178" s="883"/>
      <c r="AJ4178" s="338"/>
      <c r="AK4178" s="880"/>
      <c r="AL4178" s="881"/>
      <c r="AM4178" s="881"/>
      <c r="AN4178" s="881"/>
      <c r="AO4178" s="882"/>
      <c r="AP4178" s="883"/>
      <c r="AS4178" s="339"/>
    </row>
    <row r="4179" spans="1:50" ht="9.9" hidden="1" customHeight="1">
      <c r="A4179" s="3"/>
      <c r="B4179" s="346"/>
      <c r="C4179" s="877"/>
      <c r="E4179" s="723"/>
      <c r="F4179" s="723"/>
      <c r="G4179" s="723"/>
      <c r="H4179" s="723"/>
      <c r="I4179" s="723"/>
      <c r="J4179" s="723"/>
      <c r="K4179" s="909"/>
      <c r="L4179" s="390"/>
      <c r="M4179" s="670"/>
      <c r="N4179" s="910"/>
      <c r="O4179" s="910"/>
      <c r="P4179" s="910"/>
      <c r="Q4179" s="910"/>
      <c r="R4179" s="910"/>
      <c r="S4179" s="910"/>
      <c r="U4179" s="339"/>
      <c r="Y4179" s="3"/>
      <c r="Z4179" s="336"/>
      <c r="AA4179" s="337"/>
      <c r="AD4179" s="880" t="s">
        <v>19</v>
      </c>
      <c r="AE4179" s="881"/>
      <c r="AF4179" s="881"/>
      <c r="AG4179" s="881"/>
      <c r="AH4179" s="882"/>
      <c r="AI4179" s="883"/>
      <c r="AJ4179" s="338"/>
      <c r="AK4179" s="880" t="s">
        <v>20</v>
      </c>
      <c r="AL4179" s="881"/>
      <c r="AM4179" s="881"/>
      <c r="AN4179" s="881"/>
      <c r="AO4179" s="882"/>
      <c r="AP4179" s="883"/>
      <c r="AS4179" s="339"/>
    </row>
    <row r="4180" spans="1:50" ht="9.9" hidden="1" customHeight="1">
      <c r="A4180" s="3"/>
      <c r="B4180" s="346"/>
      <c r="C4180" s="892">
        <v>0.41666666666666669</v>
      </c>
      <c r="D4180" s="352"/>
      <c r="E4180" s="723" t="s">
        <v>38</v>
      </c>
      <c r="F4180" s="723"/>
      <c r="G4180" s="723"/>
      <c r="H4180" s="723"/>
      <c r="I4180" s="723"/>
      <c r="J4180" s="723"/>
      <c r="K4180" s="904"/>
      <c r="M4180" s="733"/>
      <c r="N4180" s="723" t="s">
        <v>35</v>
      </c>
      <c r="O4180" s="723"/>
      <c r="P4180" s="723"/>
      <c r="Q4180" s="723"/>
      <c r="R4180" s="723"/>
      <c r="S4180" s="723"/>
      <c r="U4180" s="339"/>
      <c r="Y4180" s="3"/>
      <c r="Z4180" s="336"/>
      <c r="AA4180" s="337"/>
      <c r="AD4180" s="880"/>
      <c r="AE4180" s="881"/>
      <c r="AF4180" s="881"/>
      <c r="AG4180" s="881"/>
      <c r="AH4180" s="882"/>
      <c r="AI4180" s="883"/>
      <c r="AJ4180" s="338"/>
      <c r="AK4180" s="880"/>
      <c r="AL4180" s="881"/>
      <c r="AM4180" s="881"/>
      <c r="AN4180" s="881"/>
      <c r="AO4180" s="882"/>
      <c r="AP4180" s="883"/>
      <c r="AS4180" s="339"/>
    </row>
    <row r="4181" spans="1:50" ht="9.9" hidden="1" customHeight="1">
      <c r="A4181" s="3"/>
      <c r="B4181" s="346"/>
      <c r="C4181" s="893"/>
      <c r="D4181" s="352"/>
      <c r="E4181" s="723"/>
      <c r="F4181" s="723"/>
      <c r="G4181" s="723"/>
      <c r="H4181" s="723"/>
      <c r="I4181" s="723"/>
      <c r="J4181" s="723"/>
      <c r="K4181" s="904"/>
      <c r="L4181" s="364"/>
      <c r="M4181" s="733"/>
      <c r="N4181" s="723"/>
      <c r="O4181" s="723"/>
      <c r="P4181" s="723"/>
      <c r="Q4181" s="723"/>
      <c r="R4181" s="723"/>
      <c r="S4181" s="723"/>
      <c r="U4181" s="339"/>
      <c r="Y4181" s="3"/>
      <c r="Z4181" s="336"/>
      <c r="AA4181" s="337"/>
      <c r="AD4181" s="884"/>
      <c r="AE4181" s="885"/>
      <c r="AF4181" s="885"/>
      <c r="AG4181" s="885"/>
      <c r="AH4181" s="888"/>
      <c r="AI4181" s="890"/>
      <c r="AJ4181" s="338"/>
      <c r="AK4181" s="884" t="s">
        <v>21</v>
      </c>
      <c r="AL4181" s="885"/>
      <c r="AM4181" s="885"/>
      <c r="AN4181" s="885"/>
      <c r="AO4181" s="888"/>
      <c r="AP4181" s="890"/>
      <c r="AS4181" s="339"/>
    </row>
    <row r="4182" spans="1:50" ht="9.9" hidden="1" customHeight="1" thickBot="1">
      <c r="A4182" s="3"/>
      <c r="B4182" s="346"/>
      <c r="C4182" s="892">
        <v>0.47916666666666669</v>
      </c>
      <c r="D4182" s="352"/>
      <c r="E4182" s="723" t="s">
        <v>39</v>
      </c>
      <c r="F4182" s="723"/>
      <c r="G4182" s="723"/>
      <c r="H4182" s="723"/>
      <c r="I4182" s="723"/>
      <c r="J4182" s="723"/>
      <c r="K4182" s="904"/>
      <c r="M4182" s="733"/>
      <c r="N4182" s="723" t="s">
        <v>36</v>
      </c>
      <c r="O4182" s="723"/>
      <c r="P4182" s="723"/>
      <c r="Q4182" s="723"/>
      <c r="R4182" s="723"/>
      <c r="S4182" s="723"/>
      <c r="U4182" s="339"/>
      <c r="Y4182" s="3"/>
      <c r="Z4182" s="336"/>
      <c r="AA4182" s="337"/>
      <c r="AD4182" s="886"/>
      <c r="AE4182" s="887"/>
      <c r="AF4182" s="887"/>
      <c r="AG4182" s="887"/>
      <c r="AH4182" s="889"/>
      <c r="AI4182" s="891"/>
      <c r="AJ4182" s="338"/>
      <c r="AK4182" s="886"/>
      <c r="AL4182" s="887"/>
      <c r="AM4182" s="887"/>
      <c r="AN4182" s="887"/>
      <c r="AO4182" s="889"/>
      <c r="AP4182" s="891"/>
      <c r="AS4182" s="339"/>
      <c r="AW4182" s="3"/>
      <c r="AX4182" s="3"/>
    </row>
    <row r="4183" spans="1:50" ht="9.9" customHeight="1" thickBot="1">
      <c r="A4183" s="3"/>
      <c r="B4183" s="346"/>
      <c r="C4183" s="893"/>
      <c r="D4183" s="352"/>
      <c r="E4183" s="723"/>
      <c r="F4183" s="723"/>
      <c r="G4183" s="723"/>
      <c r="H4183" s="723"/>
      <c r="I4183" s="723"/>
      <c r="J4183" s="723"/>
      <c r="K4183" s="904"/>
      <c r="L4183" s="364"/>
      <c r="M4183" s="733"/>
      <c r="N4183" s="723"/>
      <c r="O4183" s="723"/>
      <c r="P4183" s="723"/>
      <c r="Q4183" s="723"/>
      <c r="R4183" s="723"/>
      <c r="S4183" s="723"/>
      <c r="U4183" s="339"/>
      <c r="Y4183" s="3"/>
      <c r="Z4183" s="336"/>
      <c r="AA4183" s="337"/>
      <c r="AS4183" s="339"/>
    </row>
    <row r="4184" spans="1:50" ht="20.100000000000001" customHeight="1">
      <c r="A4184" s="3"/>
      <c r="B4184" s="346"/>
      <c r="C4184" s="356"/>
      <c r="D4184" s="352"/>
      <c r="E4184" s="355"/>
      <c r="F4184" s="355"/>
      <c r="G4184" s="355"/>
      <c r="H4184" s="355"/>
      <c r="I4184" s="355"/>
      <c r="J4184" s="355"/>
      <c r="K4184" s="353"/>
      <c r="L4184" s="352"/>
      <c r="M4184" s="354"/>
      <c r="N4184" s="355"/>
      <c r="O4184" s="355"/>
      <c r="P4184" s="355"/>
      <c r="Q4184" s="355"/>
      <c r="R4184" s="355"/>
      <c r="S4184" s="355"/>
      <c r="U4184" s="339"/>
      <c r="Y4184" s="3"/>
      <c r="Z4184" s="340" t="s">
        <v>276</v>
      </c>
      <c r="AA4184" s="602" t="s">
        <v>26</v>
      </c>
      <c r="AB4184" s="603"/>
      <c r="AC4184" s="603"/>
      <c r="AD4184" s="603"/>
      <c r="AE4184" s="603"/>
      <c r="AF4184" s="603"/>
      <c r="AG4184" s="603"/>
      <c r="AH4184" s="603"/>
      <c r="AI4184" s="603"/>
      <c r="AJ4184" s="603"/>
      <c r="AK4184" s="603"/>
      <c r="AL4184" s="603"/>
      <c r="AM4184" s="603"/>
      <c r="AN4184" s="603"/>
      <c r="AO4184" s="603"/>
      <c r="AP4184" s="603"/>
      <c r="AQ4184" s="341"/>
      <c r="AR4184" s="341"/>
      <c r="AS4184" s="342"/>
    </row>
    <row r="4185" spans="1:50" ht="9.9" customHeight="1">
      <c r="A4185" s="3"/>
      <c r="B4185" s="346"/>
      <c r="C4185" s="356"/>
      <c r="D4185" s="352"/>
      <c r="E4185" s="560" t="s">
        <v>47</v>
      </c>
      <c r="F4185" s="560"/>
      <c r="G4185" s="560"/>
      <c r="H4185" s="560"/>
      <c r="I4185" s="560"/>
      <c r="J4185" s="560"/>
      <c r="K4185" s="560"/>
      <c r="L4185" s="560"/>
      <c r="M4185" s="560"/>
      <c r="N4185" s="560"/>
      <c r="O4185" s="355"/>
      <c r="P4185" s="355"/>
      <c r="Q4185" s="355"/>
      <c r="R4185" s="355"/>
      <c r="S4185" s="355"/>
      <c r="U4185" s="339"/>
      <c r="Y4185" s="3"/>
      <c r="Z4185" s="876"/>
      <c r="AA4185" s="343"/>
      <c r="AS4185" s="339"/>
    </row>
    <row r="4186" spans="1:50" ht="9.9" customHeight="1">
      <c r="A4186" s="3"/>
      <c r="B4186" s="346"/>
      <c r="C4186" s="337"/>
      <c r="D4186" s="352"/>
      <c r="E4186" s="560"/>
      <c r="F4186" s="560"/>
      <c r="G4186" s="560"/>
      <c r="H4186" s="560"/>
      <c r="I4186" s="560"/>
      <c r="J4186" s="560"/>
      <c r="K4186" s="560"/>
      <c r="L4186" s="560"/>
      <c r="M4186" s="560"/>
      <c r="N4186" s="560"/>
      <c r="O4186" s="355"/>
      <c r="P4186" s="355"/>
      <c r="Q4186" s="355"/>
      <c r="R4186" s="355"/>
      <c r="S4186" s="355"/>
      <c r="U4186" s="339"/>
      <c r="Y4186" s="3"/>
      <c r="Z4186" s="876"/>
      <c r="AA4186" s="343"/>
      <c r="AC4186" s="560" t="s">
        <v>118</v>
      </c>
      <c r="AD4186" s="560"/>
      <c r="AE4186" s="560"/>
      <c r="AF4186" s="560"/>
      <c r="AG4186" s="560"/>
      <c r="AH4186" s="560"/>
      <c r="AI4186" s="560"/>
      <c r="AJ4186" s="560"/>
      <c r="AK4186" s="560"/>
      <c r="AL4186" s="560"/>
      <c r="AM4186" s="126"/>
      <c r="AP4186" s="587" t="s">
        <v>28</v>
      </c>
      <c r="AQ4186" s="587"/>
      <c r="AR4186" s="587"/>
      <c r="AS4186" s="592"/>
    </row>
    <row r="4187" spans="1:50" ht="9.9" customHeight="1">
      <c r="A4187" s="3"/>
      <c r="B4187" s="346"/>
      <c r="C4187" s="337"/>
      <c r="D4187" s="352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5"/>
      <c r="P4187" s="355"/>
      <c r="Q4187" s="355"/>
      <c r="R4187" s="355"/>
      <c r="S4187" s="355"/>
      <c r="U4187" s="339"/>
      <c r="Y4187" s="3"/>
      <c r="Z4187" s="345"/>
      <c r="AA4187" s="343"/>
      <c r="AC4187" s="560"/>
      <c r="AD4187" s="560"/>
      <c r="AE4187" s="560"/>
      <c r="AF4187" s="560"/>
      <c r="AG4187" s="560"/>
      <c r="AH4187" s="560"/>
      <c r="AI4187" s="560"/>
      <c r="AJ4187" s="560"/>
      <c r="AK4187" s="560"/>
      <c r="AL4187" s="560"/>
      <c r="AM4187" s="126"/>
      <c r="AP4187" s="587"/>
      <c r="AQ4187" s="587"/>
      <c r="AR4187" s="587"/>
      <c r="AS4187" s="592"/>
    </row>
    <row r="4188" spans="1:50" ht="9.9" customHeight="1" thickBot="1">
      <c r="A4188" s="3"/>
      <c r="B4188" s="346"/>
      <c r="C4188" s="892">
        <v>0.54166666666666663</v>
      </c>
      <c r="D4188" s="352"/>
      <c r="E4188" s="723" t="s">
        <v>38</v>
      </c>
      <c r="F4188" s="723"/>
      <c r="G4188" s="723"/>
      <c r="H4188" s="723"/>
      <c r="I4188" s="723"/>
      <c r="J4188" s="723"/>
      <c r="K4188" s="904"/>
      <c r="M4188" s="733"/>
      <c r="N4188" s="723" t="s">
        <v>34</v>
      </c>
      <c r="O4188" s="723"/>
      <c r="P4188" s="723"/>
      <c r="Q4188" s="723"/>
      <c r="R4188" s="723"/>
      <c r="S4188" s="723"/>
      <c r="U4188" s="339"/>
      <c r="Y4188" s="3"/>
      <c r="Z4188" s="345"/>
      <c r="AA4188" s="343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594">
        <v>0.33333333333333331</v>
      </c>
      <c r="AQ4188" s="587"/>
      <c r="AR4188" s="587"/>
      <c r="AS4188" s="592"/>
    </row>
    <row r="4189" spans="1:50" ht="9.9" customHeight="1">
      <c r="A4189" s="3"/>
      <c r="B4189" s="346"/>
      <c r="C4189" s="893"/>
      <c r="D4189" s="352"/>
      <c r="E4189" s="723"/>
      <c r="F4189" s="723"/>
      <c r="G4189" s="723"/>
      <c r="H4189" s="723"/>
      <c r="I4189" s="723"/>
      <c r="J4189" s="723"/>
      <c r="K4189" s="904"/>
      <c r="L4189" s="364"/>
      <c r="M4189" s="733"/>
      <c r="N4189" s="723"/>
      <c r="O4189" s="723"/>
      <c r="P4189" s="723"/>
      <c r="Q4189" s="723"/>
      <c r="R4189" s="723"/>
      <c r="S4189" s="723"/>
      <c r="U4189" s="339"/>
      <c r="Y4189" s="3"/>
      <c r="Z4189" s="345"/>
      <c r="AA4189" s="343"/>
      <c r="AP4189" s="587"/>
      <c r="AQ4189" s="587"/>
      <c r="AR4189" s="587"/>
      <c r="AS4189" s="592"/>
    </row>
    <row r="4190" spans="1:50" ht="9.9" customHeight="1" thickBot="1">
      <c r="A4190" s="3"/>
      <c r="B4190" s="346"/>
      <c r="C4190" s="337"/>
      <c r="E4190" s="207"/>
      <c r="F4190" s="207"/>
      <c r="G4190" s="207"/>
      <c r="H4190" s="207"/>
      <c r="I4190" s="207"/>
      <c r="J4190" s="207"/>
      <c r="K4190" s="146"/>
      <c r="M4190" s="148"/>
      <c r="N4190" s="207"/>
      <c r="O4190" s="207"/>
      <c r="P4190" s="207"/>
      <c r="Q4190" s="207"/>
      <c r="R4190" s="207"/>
      <c r="S4190" s="207"/>
      <c r="U4190" s="339"/>
      <c r="Y4190" s="3"/>
      <c r="Z4190" s="346"/>
      <c r="AA4190" s="877" t="s">
        <v>29</v>
      </c>
      <c r="AC4190" s="723" t="s">
        <v>32</v>
      </c>
      <c r="AD4190" s="723"/>
      <c r="AE4190" s="723"/>
      <c r="AF4190" s="723"/>
      <c r="AG4190" s="723"/>
      <c r="AH4190" s="723"/>
      <c r="AI4190" s="904"/>
      <c r="AK4190" s="733"/>
      <c r="AL4190" s="723"/>
      <c r="AM4190" s="723"/>
      <c r="AN4190" s="723"/>
      <c r="AO4190" s="723"/>
      <c r="AP4190" s="723"/>
      <c r="AQ4190" s="723"/>
      <c r="AR4190" s="127"/>
      <c r="AS4190" s="348"/>
    </row>
    <row r="4191" spans="1:50" ht="9.9" customHeight="1">
      <c r="A4191" s="3"/>
      <c r="B4191" s="346"/>
      <c r="C4191" s="337"/>
      <c r="E4191" s="560" t="s">
        <v>264</v>
      </c>
      <c r="F4191" s="560"/>
      <c r="G4191" s="560"/>
      <c r="H4191" s="560"/>
      <c r="I4191" s="560"/>
      <c r="J4191" s="560"/>
      <c r="K4191" s="560"/>
      <c r="L4191" s="560"/>
      <c r="M4191" s="560"/>
      <c r="N4191" s="560"/>
      <c r="O4191" s="207"/>
      <c r="P4191" s="207"/>
      <c r="Q4191" s="207"/>
      <c r="R4191" s="207"/>
      <c r="S4191" s="207"/>
      <c r="U4191" s="339"/>
      <c r="Y4191" s="3"/>
      <c r="Z4191" s="346"/>
      <c r="AA4191" s="877"/>
      <c r="AC4191" s="723"/>
      <c r="AD4191" s="723"/>
      <c r="AE4191" s="723"/>
      <c r="AF4191" s="723"/>
      <c r="AG4191" s="723"/>
      <c r="AH4191" s="723"/>
      <c r="AI4191" s="904"/>
      <c r="AJ4191" s="364"/>
      <c r="AK4191" s="733"/>
      <c r="AL4191" s="723"/>
      <c r="AM4191" s="723"/>
      <c r="AN4191" s="723"/>
      <c r="AO4191" s="723"/>
      <c r="AP4191" s="723"/>
      <c r="AQ4191" s="723"/>
      <c r="AS4191" s="339"/>
    </row>
    <row r="4192" spans="1:50" ht="9.9" customHeight="1" thickBot="1">
      <c r="A4192" s="3"/>
      <c r="B4192" s="346"/>
      <c r="C4192" s="337"/>
      <c r="E4192" s="560"/>
      <c r="F4192" s="560"/>
      <c r="G4192" s="560"/>
      <c r="H4192" s="560"/>
      <c r="I4192" s="560"/>
      <c r="J4192" s="560"/>
      <c r="K4192" s="560"/>
      <c r="L4192" s="560"/>
      <c r="M4192" s="560"/>
      <c r="N4192" s="560"/>
      <c r="O4192" s="207"/>
      <c r="P4192" s="207"/>
      <c r="Q4192" s="207"/>
      <c r="R4192" s="207"/>
      <c r="S4192" s="207"/>
      <c r="U4192" s="339"/>
      <c r="Y4192" s="3"/>
      <c r="Z4192" s="346"/>
      <c r="AA4192" s="892">
        <v>0.41666666666666669</v>
      </c>
      <c r="AC4192" s="723" t="s">
        <v>39</v>
      </c>
      <c r="AD4192" s="723"/>
      <c r="AE4192" s="723"/>
      <c r="AF4192" s="723"/>
      <c r="AG4192" s="723"/>
      <c r="AH4192" s="723"/>
      <c r="AI4192" s="904"/>
      <c r="AK4192" s="733"/>
      <c r="AL4192" s="723" t="s">
        <v>36</v>
      </c>
      <c r="AM4192" s="723"/>
      <c r="AN4192" s="723"/>
      <c r="AO4192" s="723"/>
      <c r="AP4192" s="723"/>
      <c r="AQ4192" s="723"/>
      <c r="AS4192" s="339"/>
    </row>
    <row r="4193" spans="1:48" ht="9.9" customHeight="1">
      <c r="A4193" s="3"/>
      <c r="B4193" s="346"/>
      <c r="C4193" s="337"/>
      <c r="E4193" s="207"/>
      <c r="F4193" s="207"/>
      <c r="G4193" s="207"/>
      <c r="H4193" s="207"/>
      <c r="I4193" s="207"/>
      <c r="J4193" s="207"/>
      <c r="K4193" s="146"/>
      <c r="M4193" s="148"/>
      <c r="N4193" s="207"/>
      <c r="O4193" s="207"/>
      <c r="P4193" s="207"/>
      <c r="Q4193" s="207"/>
      <c r="R4193" s="207"/>
      <c r="S4193" s="207"/>
      <c r="U4193" s="339"/>
      <c r="Y4193" s="3"/>
      <c r="Z4193" s="346"/>
      <c r="AA4193" s="893"/>
      <c r="AC4193" s="723"/>
      <c r="AD4193" s="723"/>
      <c r="AE4193" s="723"/>
      <c r="AF4193" s="723"/>
      <c r="AG4193" s="723"/>
      <c r="AH4193" s="723"/>
      <c r="AI4193" s="904"/>
      <c r="AJ4193" s="364"/>
      <c r="AK4193" s="733"/>
      <c r="AL4193" s="723"/>
      <c r="AM4193" s="723"/>
      <c r="AN4193" s="723"/>
      <c r="AO4193" s="723"/>
      <c r="AP4193" s="723"/>
      <c r="AQ4193" s="723"/>
      <c r="AS4193" s="339"/>
    </row>
    <row r="4194" spans="1:48" ht="9.9" customHeight="1" thickBot="1">
      <c r="A4194" s="3"/>
      <c r="B4194" s="346"/>
      <c r="C4194" s="892">
        <v>0.60416666666666663</v>
      </c>
      <c r="D4194" s="352"/>
      <c r="E4194" s="723" t="s">
        <v>152</v>
      </c>
      <c r="F4194" s="723"/>
      <c r="G4194" s="723"/>
      <c r="H4194" s="723"/>
      <c r="I4194" s="723"/>
      <c r="J4194" s="723"/>
      <c r="K4194" s="909"/>
      <c r="L4194" s="352"/>
      <c r="M4194" s="670"/>
      <c r="N4194" s="910"/>
      <c r="O4194" s="910"/>
      <c r="P4194" s="910"/>
      <c r="Q4194" s="910"/>
      <c r="R4194" s="910"/>
      <c r="S4194" s="910"/>
      <c r="U4194" s="339"/>
      <c r="Y4194" s="3"/>
      <c r="Z4194" s="346"/>
      <c r="AA4194" s="892">
        <v>0.47916666666666669</v>
      </c>
      <c r="AC4194" s="723" t="s">
        <v>38</v>
      </c>
      <c r="AD4194" s="723"/>
      <c r="AE4194" s="723"/>
      <c r="AF4194" s="723"/>
      <c r="AG4194" s="723"/>
      <c r="AH4194" s="723"/>
      <c r="AI4194" s="904"/>
      <c r="AK4194" s="733"/>
      <c r="AL4194" s="723" t="s">
        <v>34</v>
      </c>
      <c r="AM4194" s="723"/>
      <c r="AN4194" s="723"/>
      <c r="AO4194" s="723"/>
      <c r="AP4194" s="723"/>
      <c r="AQ4194" s="723"/>
      <c r="AS4194" s="339"/>
    </row>
    <row r="4195" spans="1:48" ht="9.9" customHeight="1" thickBot="1">
      <c r="A4195" s="3"/>
      <c r="B4195" s="346"/>
      <c r="C4195" s="893"/>
      <c r="D4195" s="352"/>
      <c r="E4195" s="723"/>
      <c r="F4195" s="723"/>
      <c r="G4195" s="723"/>
      <c r="H4195" s="723"/>
      <c r="I4195" s="723"/>
      <c r="J4195" s="723"/>
      <c r="K4195" s="909"/>
      <c r="L4195" s="390"/>
      <c r="M4195" s="670"/>
      <c r="N4195" s="910"/>
      <c r="O4195" s="910"/>
      <c r="P4195" s="910"/>
      <c r="Q4195" s="910"/>
      <c r="R4195" s="910"/>
      <c r="S4195" s="910"/>
      <c r="U4195" s="339"/>
      <c r="Y4195" s="3"/>
      <c r="Z4195" s="346"/>
      <c r="AA4195" s="893"/>
      <c r="AC4195" s="723"/>
      <c r="AD4195" s="723"/>
      <c r="AE4195" s="723"/>
      <c r="AF4195" s="723"/>
      <c r="AG4195" s="723"/>
      <c r="AH4195" s="723"/>
      <c r="AI4195" s="904"/>
      <c r="AJ4195" s="364"/>
      <c r="AK4195" s="733"/>
      <c r="AL4195" s="723"/>
      <c r="AM4195" s="723"/>
      <c r="AN4195" s="723"/>
      <c r="AO4195" s="723"/>
      <c r="AP4195" s="723"/>
      <c r="AQ4195" s="723"/>
      <c r="AS4195" s="339"/>
    </row>
    <row r="4196" spans="1:48" ht="9.9" customHeight="1" thickTop="1">
      <c r="A4196" s="3"/>
      <c r="B4196" s="336"/>
      <c r="C4196" s="337"/>
      <c r="F4196" s="894" t="s">
        <v>37</v>
      </c>
      <c r="G4196" s="895"/>
      <c r="H4196" s="895"/>
      <c r="I4196" s="895"/>
      <c r="J4196" s="895"/>
      <c r="K4196" s="898"/>
      <c r="L4196" s="338"/>
      <c r="M4196" s="894" t="s">
        <v>37</v>
      </c>
      <c r="N4196" s="895"/>
      <c r="O4196" s="895"/>
      <c r="P4196" s="895"/>
      <c r="Q4196" s="895"/>
      <c r="R4196" s="898"/>
      <c r="U4196" s="339"/>
      <c r="Y4196" s="3"/>
      <c r="Z4196" s="346"/>
      <c r="AA4196" s="337"/>
      <c r="AC4196" s="207"/>
      <c r="AD4196" s="207"/>
      <c r="AE4196" s="207"/>
      <c r="AF4196" s="207"/>
      <c r="AG4196" s="207"/>
      <c r="AH4196" s="207"/>
      <c r="AI4196" s="146"/>
      <c r="AK4196" s="148"/>
      <c r="AL4196" s="207"/>
      <c r="AM4196" s="207"/>
      <c r="AN4196" s="207"/>
      <c r="AO4196" s="207"/>
      <c r="AP4196" s="207"/>
      <c r="AQ4196" s="207"/>
      <c r="AS4196" s="339"/>
    </row>
    <row r="4197" spans="1:48" ht="9.9" customHeight="1" thickBot="1">
      <c r="A4197" s="3"/>
      <c r="B4197" s="336"/>
      <c r="C4197" s="337"/>
      <c r="F4197" s="896"/>
      <c r="G4197" s="897"/>
      <c r="H4197" s="897"/>
      <c r="I4197" s="897"/>
      <c r="J4197" s="897"/>
      <c r="K4197" s="899"/>
      <c r="L4197" s="338"/>
      <c r="M4197" s="896"/>
      <c r="N4197" s="897"/>
      <c r="O4197" s="897"/>
      <c r="P4197" s="897"/>
      <c r="Q4197" s="897"/>
      <c r="R4197" s="899"/>
      <c r="U4197" s="339"/>
      <c r="Y4197" s="3"/>
      <c r="Z4197" s="346"/>
      <c r="AA4197" s="337"/>
      <c r="AC4197" s="560" t="s">
        <v>47</v>
      </c>
      <c r="AD4197" s="560"/>
      <c r="AE4197" s="560"/>
      <c r="AF4197" s="560"/>
      <c r="AG4197" s="560"/>
      <c r="AH4197" s="560"/>
      <c r="AI4197" s="560"/>
      <c r="AJ4197" s="560"/>
      <c r="AK4197" s="560"/>
      <c r="AL4197" s="560"/>
      <c r="AM4197" s="207"/>
      <c r="AN4197" s="207"/>
      <c r="AO4197" s="207"/>
      <c r="AP4197" s="207"/>
      <c r="AQ4197" s="207"/>
      <c r="AS4197" s="339"/>
    </row>
    <row r="4198" spans="1:48" ht="9.9" customHeight="1" thickTop="1">
      <c r="A4198" s="3"/>
      <c r="B4198" s="336"/>
      <c r="C4198" s="337"/>
      <c r="F4198" s="884" t="s">
        <v>11</v>
      </c>
      <c r="G4198" s="885"/>
      <c r="H4198" s="885"/>
      <c r="I4198" s="885"/>
      <c r="J4198" s="902"/>
      <c r="K4198" s="903"/>
      <c r="L4198" s="338"/>
      <c r="M4198" s="884" t="s">
        <v>12</v>
      </c>
      <c r="N4198" s="885"/>
      <c r="O4198" s="885"/>
      <c r="P4198" s="885"/>
      <c r="Q4198" s="902"/>
      <c r="R4198" s="903"/>
      <c r="U4198" s="339"/>
      <c r="Y4198" s="3"/>
      <c r="Z4198" s="346"/>
      <c r="AA4198" s="337"/>
      <c r="AC4198" s="560"/>
      <c r="AD4198" s="560"/>
      <c r="AE4198" s="560"/>
      <c r="AF4198" s="560"/>
      <c r="AG4198" s="560"/>
      <c r="AH4198" s="560"/>
      <c r="AI4198" s="560"/>
      <c r="AJ4198" s="560"/>
      <c r="AK4198" s="560"/>
      <c r="AL4198" s="560"/>
      <c r="AM4198" s="207"/>
      <c r="AN4198" s="207"/>
      <c r="AO4198" s="207"/>
      <c r="AP4198" s="207"/>
      <c r="AQ4198" s="207"/>
      <c r="AS4198" s="339"/>
    </row>
    <row r="4199" spans="1:48" ht="9.9" customHeight="1">
      <c r="A4199" s="3"/>
      <c r="B4199" s="336"/>
      <c r="C4199" s="337"/>
      <c r="F4199" s="884"/>
      <c r="G4199" s="885"/>
      <c r="H4199" s="885"/>
      <c r="I4199" s="885"/>
      <c r="J4199" s="888"/>
      <c r="K4199" s="890"/>
      <c r="L4199" s="338"/>
      <c r="M4199" s="884"/>
      <c r="N4199" s="885"/>
      <c r="O4199" s="885"/>
      <c r="P4199" s="885"/>
      <c r="Q4199" s="888"/>
      <c r="R4199" s="890"/>
      <c r="U4199" s="339"/>
      <c r="Y4199" s="3"/>
      <c r="Z4199" s="346"/>
      <c r="AA4199" s="337"/>
      <c r="AC4199" s="207"/>
      <c r="AD4199" s="207"/>
      <c r="AE4199" s="207"/>
      <c r="AF4199" s="207"/>
      <c r="AG4199" s="207"/>
      <c r="AH4199" s="207"/>
      <c r="AI4199" s="146"/>
      <c r="AK4199" s="148"/>
      <c r="AL4199" s="207"/>
      <c r="AM4199" s="207"/>
      <c r="AN4199" s="207"/>
      <c r="AO4199" s="207"/>
      <c r="AP4199" s="207"/>
      <c r="AQ4199" s="207"/>
      <c r="AS4199" s="339"/>
    </row>
    <row r="4200" spans="1:48" ht="9.9" customHeight="1" thickBot="1">
      <c r="A4200" s="3"/>
      <c r="B4200" s="336"/>
      <c r="C4200" s="337"/>
      <c r="F4200" s="880" t="s">
        <v>15</v>
      </c>
      <c r="G4200" s="881"/>
      <c r="H4200" s="881"/>
      <c r="I4200" s="881"/>
      <c r="J4200" s="882"/>
      <c r="K4200" s="883"/>
      <c r="L4200" s="338"/>
      <c r="M4200" s="880" t="s">
        <v>16</v>
      </c>
      <c r="N4200" s="881"/>
      <c r="O4200" s="881"/>
      <c r="P4200" s="881"/>
      <c r="Q4200" s="882"/>
      <c r="R4200" s="883"/>
      <c r="U4200" s="339"/>
      <c r="Y4200" s="3"/>
      <c r="Z4200" s="346"/>
      <c r="AA4200" s="892">
        <v>0.54166666666666663</v>
      </c>
      <c r="AC4200" s="723"/>
      <c r="AD4200" s="723"/>
      <c r="AE4200" s="723"/>
      <c r="AF4200" s="723"/>
      <c r="AG4200" s="723"/>
      <c r="AH4200" s="723"/>
      <c r="AI4200" s="904"/>
      <c r="AK4200" s="733"/>
      <c r="AL4200" s="723"/>
      <c r="AM4200" s="723"/>
      <c r="AN4200" s="723"/>
      <c r="AO4200" s="723"/>
      <c r="AP4200" s="723"/>
      <c r="AQ4200" s="723"/>
      <c r="AR4200" s="716"/>
      <c r="AS4200" s="917"/>
    </row>
    <row r="4201" spans="1:48" ht="9.9" customHeight="1">
      <c r="A4201" s="3"/>
      <c r="B4201" s="336"/>
      <c r="C4201" s="337"/>
      <c r="F4201" s="880"/>
      <c r="G4201" s="881"/>
      <c r="H4201" s="881"/>
      <c r="I4201" s="881"/>
      <c r="J4201" s="882"/>
      <c r="K4201" s="883"/>
      <c r="L4201" s="338"/>
      <c r="M4201" s="880"/>
      <c r="N4201" s="881"/>
      <c r="O4201" s="881"/>
      <c r="P4201" s="881"/>
      <c r="Q4201" s="882"/>
      <c r="R4201" s="883"/>
      <c r="U4201" s="339"/>
      <c r="X4201" s="3"/>
      <c r="Y4201" s="3"/>
      <c r="Z4201" s="346"/>
      <c r="AA4201" s="893"/>
      <c r="AC4201" s="723"/>
      <c r="AD4201" s="723"/>
      <c r="AE4201" s="723"/>
      <c r="AF4201" s="723"/>
      <c r="AG4201" s="723"/>
      <c r="AH4201" s="723"/>
      <c r="AI4201" s="904"/>
      <c r="AJ4201" s="364"/>
      <c r="AK4201" s="733"/>
      <c r="AL4201" s="723"/>
      <c r="AM4201" s="723"/>
      <c r="AN4201" s="723"/>
      <c r="AO4201" s="723"/>
      <c r="AP4201" s="723"/>
      <c r="AQ4201" s="723"/>
      <c r="AR4201" s="716"/>
      <c r="AS4201" s="917"/>
    </row>
    <row r="4202" spans="1:48" ht="9.9" customHeight="1" thickBot="1">
      <c r="A4202" s="3"/>
      <c r="B4202" s="336"/>
      <c r="C4202" s="337"/>
      <c r="F4202" s="880" t="s">
        <v>19</v>
      </c>
      <c r="G4202" s="881"/>
      <c r="H4202" s="881"/>
      <c r="I4202" s="881"/>
      <c r="J4202" s="882"/>
      <c r="K4202" s="883"/>
      <c r="L4202" s="338"/>
      <c r="M4202" s="880" t="s">
        <v>20</v>
      </c>
      <c r="N4202" s="881"/>
      <c r="O4202" s="881"/>
      <c r="P4202" s="881"/>
      <c r="Q4202" s="882"/>
      <c r="R4202" s="883"/>
      <c r="U4202" s="339"/>
      <c r="Y4202" s="3"/>
      <c r="Z4202" s="346"/>
      <c r="AA4202" s="337"/>
      <c r="AC4202" s="207"/>
      <c r="AD4202" s="207"/>
      <c r="AE4202" s="207"/>
      <c r="AF4202" s="207"/>
      <c r="AG4202" s="207"/>
      <c r="AH4202" s="207"/>
      <c r="AI4202" s="146"/>
      <c r="AK4202" s="148"/>
      <c r="AL4202" s="207"/>
      <c r="AM4202" s="207"/>
      <c r="AN4202" s="207"/>
      <c r="AO4202" s="207"/>
      <c r="AP4202" s="207"/>
      <c r="AQ4202" s="207"/>
      <c r="AS4202" s="339"/>
      <c r="AV4202" s="3"/>
    </row>
    <row r="4203" spans="1:48" ht="20.100000000000001" customHeight="1">
      <c r="A4203" s="3"/>
      <c r="B4203" s="336"/>
      <c r="C4203" s="337"/>
      <c r="F4203" s="880"/>
      <c r="G4203" s="881"/>
      <c r="H4203" s="881"/>
      <c r="I4203" s="881"/>
      <c r="J4203" s="882"/>
      <c r="K4203" s="883"/>
      <c r="L4203" s="338"/>
      <c r="M4203" s="880"/>
      <c r="N4203" s="881"/>
      <c r="O4203" s="881"/>
      <c r="P4203" s="881"/>
      <c r="Q4203" s="882"/>
      <c r="R4203" s="883"/>
      <c r="U4203" s="339"/>
      <c r="W4203" s="3"/>
      <c r="Y4203" s="3"/>
      <c r="Z4203" s="340" t="s">
        <v>277</v>
      </c>
      <c r="AA4203" s="602" t="s">
        <v>26</v>
      </c>
      <c r="AB4203" s="603"/>
      <c r="AC4203" s="603"/>
      <c r="AD4203" s="603"/>
      <c r="AE4203" s="603"/>
      <c r="AF4203" s="603"/>
      <c r="AG4203" s="603"/>
      <c r="AH4203" s="603"/>
      <c r="AI4203" s="603"/>
      <c r="AJ4203" s="603"/>
      <c r="AK4203" s="603"/>
      <c r="AL4203" s="603"/>
      <c r="AM4203" s="603"/>
      <c r="AN4203" s="603"/>
      <c r="AO4203" s="603"/>
      <c r="AP4203" s="603"/>
      <c r="AQ4203" s="341"/>
      <c r="AR4203" s="341"/>
      <c r="AS4203" s="342"/>
      <c r="AT4203" s="3"/>
      <c r="AU4203" s="3"/>
    </row>
    <row r="4204" spans="1:48" ht="9.9" customHeight="1">
      <c r="A4204" s="3"/>
      <c r="B4204" s="336"/>
      <c r="C4204" s="337"/>
      <c r="F4204" s="884"/>
      <c r="G4204" s="885"/>
      <c r="H4204" s="885"/>
      <c r="I4204" s="885"/>
      <c r="J4204" s="888"/>
      <c r="K4204" s="890"/>
      <c r="L4204" s="338"/>
      <c r="M4204" s="884" t="s">
        <v>21</v>
      </c>
      <c r="N4204" s="885"/>
      <c r="O4204" s="885"/>
      <c r="P4204" s="885"/>
      <c r="Q4204" s="888"/>
      <c r="R4204" s="890"/>
      <c r="U4204" s="339"/>
      <c r="Y4204" s="3"/>
      <c r="Z4204" s="876"/>
      <c r="AA4204" s="343"/>
      <c r="AS4204" s="339"/>
    </row>
    <row r="4205" spans="1:48" ht="9.9" customHeight="1" thickBot="1">
      <c r="A4205" s="3"/>
      <c r="B4205" s="336"/>
      <c r="C4205" s="337"/>
      <c r="F4205" s="886"/>
      <c r="G4205" s="887"/>
      <c r="H4205" s="887"/>
      <c r="I4205" s="887"/>
      <c r="J4205" s="889"/>
      <c r="K4205" s="891"/>
      <c r="L4205" s="338"/>
      <c r="M4205" s="886"/>
      <c r="N4205" s="887"/>
      <c r="O4205" s="887"/>
      <c r="P4205" s="887"/>
      <c r="Q4205" s="889"/>
      <c r="R4205" s="891"/>
      <c r="U4205" s="339"/>
      <c r="Y4205" s="3"/>
      <c r="Z4205" s="876"/>
      <c r="AA4205" s="343"/>
      <c r="AC4205" s="560" t="s">
        <v>118</v>
      </c>
      <c r="AD4205" s="560"/>
      <c r="AE4205" s="560"/>
      <c r="AF4205" s="560"/>
      <c r="AG4205" s="560"/>
      <c r="AH4205" s="560"/>
      <c r="AI4205" s="560"/>
      <c r="AJ4205" s="560"/>
      <c r="AK4205" s="560"/>
      <c r="AL4205" s="560"/>
      <c r="AM4205" s="126"/>
      <c r="AP4205" s="587" t="s">
        <v>28</v>
      </c>
      <c r="AQ4205" s="587"/>
      <c r="AR4205" s="587"/>
      <c r="AS4205" s="592"/>
    </row>
    <row r="4206" spans="1:48" ht="9.9" customHeight="1" thickTop="1" thickBot="1">
      <c r="A4206" s="3"/>
      <c r="B4206" s="336"/>
      <c r="C4206" s="337"/>
      <c r="U4206" s="339"/>
      <c r="Y4206" s="3"/>
      <c r="Z4206" s="345"/>
      <c r="AA4206" s="343"/>
      <c r="AC4206" s="560"/>
      <c r="AD4206" s="560"/>
      <c r="AE4206" s="560"/>
      <c r="AF4206" s="560"/>
      <c r="AG4206" s="560"/>
      <c r="AH4206" s="560"/>
      <c r="AI4206" s="560"/>
      <c r="AJ4206" s="560"/>
      <c r="AK4206" s="560"/>
      <c r="AL4206" s="560"/>
      <c r="AM4206" s="126"/>
      <c r="AP4206" s="587"/>
      <c r="AQ4206" s="587"/>
      <c r="AR4206" s="587"/>
      <c r="AS4206" s="592"/>
    </row>
    <row r="4207" spans="1:48" ht="9.9" customHeight="1">
      <c r="A4207" s="3"/>
      <c r="B4207" s="340" t="s">
        <v>269</v>
      </c>
      <c r="C4207" s="602" t="s">
        <v>26</v>
      </c>
      <c r="D4207" s="603"/>
      <c r="E4207" s="603"/>
      <c r="F4207" s="603"/>
      <c r="G4207" s="603"/>
      <c r="H4207" s="603"/>
      <c r="I4207" s="603"/>
      <c r="J4207" s="603"/>
      <c r="K4207" s="603"/>
      <c r="L4207" s="603"/>
      <c r="M4207" s="603"/>
      <c r="N4207" s="603"/>
      <c r="O4207" s="603"/>
      <c r="P4207" s="603"/>
      <c r="Q4207" s="603"/>
      <c r="R4207" s="603"/>
      <c r="S4207" s="341"/>
      <c r="T4207" s="341"/>
      <c r="U4207" s="342"/>
      <c r="Y4207" s="3"/>
      <c r="Z4207" s="345"/>
      <c r="AA4207" s="343"/>
      <c r="AP4207" s="127"/>
      <c r="AQ4207" s="127"/>
      <c r="AR4207" s="127"/>
      <c r="AS4207" s="348"/>
    </row>
    <row r="4208" spans="1:48" ht="9.9" customHeight="1" thickBot="1">
      <c r="A4208" s="3"/>
      <c r="B4208" s="876"/>
      <c r="C4208" s="343"/>
      <c r="U4208" s="339"/>
      <c r="Y4208" s="3"/>
      <c r="Z4208" s="346"/>
      <c r="AA4208" s="877" t="s">
        <v>29</v>
      </c>
      <c r="AC4208" s="723" t="s">
        <v>35</v>
      </c>
      <c r="AD4208" s="723"/>
      <c r="AE4208" s="723"/>
      <c r="AF4208" s="723"/>
      <c r="AG4208" s="723"/>
      <c r="AH4208" s="723"/>
      <c r="AI4208" s="904"/>
      <c r="AK4208" s="733"/>
      <c r="AL4208" s="723"/>
      <c r="AM4208" s="723"/>
      <c r="AN4208" s="723"/>
      <c r="AO4208" s="723"/>
      <c r="AP4208" s="723"/>
      <c r="AQ4208" s="723"/>
      <c r="AR4208" s="127"/>
      <c r="AS4208" s="348"/>
    </row>
    <row r="4209" spans="1:50" ht="9.9" customHeight="1">
      <c r="A4209" s="3"/>
      <c r="B4209" s="876"/>
      <c r="C4209" s="343"/>
      <c r="E4209" s="560" t="s">
        <v>115</v>
      </c>
      <c r="F4209" s="560"/>
      <c r="G4209" s="560"/>
      <c r="H4209" s="560"/>
      <c r="I4209" s="560"/>
      <c r="J4209" s="560"/>
      <c r="K4209" s="560"/>
      <c r="L4209" s="560"/>
      <c r="M4209" s="560"/>
      <c r="N4209" s="560"/>
      <c r="O4209" s="126"/>
      <c r="R4209" s="587" t="s">
        <v>28</v>
      </c>
      <c r="S4209" s="587"/>
      <c r="T4209" s="587"/>
      <c r="U4209" s="592"/>
      <c r="Y4209" s="3"/>
      <c r="Z4209" s="346"/>
      <c r="AA4209" s="877"/>
      <c r="AC4209" s="723"/>
      <c r="AD4209" s="723"/>
      <c r="AE4209" s="723"/>
      <c r="AF4209" s="723"/>
      <c r="AG4209" s="723"/>
      <c r="AH4209" s="723"/>
      <c r="AI4209" s="904"/>
      <c r="AJ4209" s="364"/>
      <c r="AK4209" s="733"/>
      <c r="AL4209" s="723"/>
      <c r="AM4209" s="723"/>
      <c r="AN4209" s="723"/>
      <c r="AO4209" s="723"/>
      <c r="AP4209" s="723"/>
      <c r="AQ4209" s="723"/>
      <c r="AS4209" s="339"/>
    </row>
    <row r="4210" spans="1:50" ht="9.9" customHeight="1" thickBot="1">
      <c r="A4210" s="3"/>
      <c r="B4210" s="345"/>
      <c r="C4210" s="343"/>
      <c r="E4210" s="560"/>
      <c r="F4210" s="560"/>
      <c r="G4210" s="560"/>
      <c r="H4210" s="560"/>
      <c r="I4210" s="560"/>
      <c r="J4210" s="560"/>
      <c r="K4210" s="560"/>
      <c r="L4210" s="560"/>
      <c r="M4210" s="560"/>
      <c r="N4210" s="560"/>
      <c r="O4210" s="126"/>
      <c r="R4210" s="587"/>
      <c r="S4210" s="587"/>
      <c r="T4210" s="587"/>
      <c r="U4210" s="592"/>
      <c r="Y4210" s="3"/>
      <c r="Z4210" s="346"/>
      <c r="AA4210" s="892">
        <v>0.4375</v>
      </c>
      <c r="AC4210" s="723"/>
      <c r="AD4210" s="723"/>
      <c r="AE4210" s="723"/>
      <c r="AF4210" s="723"/>
      <c r="AG4210" s="723"/>
      <c r="AH4210" s="723"/>
      <c r="AI4210" s="904"/>
      <c r="AK4210" s="733"/>
      <c r="AL4210" s="723" t="s">
        <v>270</v>
      </c>
      <c r="AM4210" s="723"/>
      <c r="AN4210" s="723"/>
      <c r="AO4210" s="723"/>
      <c r="AP4210" s="723"/>
      <c r="AQ4210" s="723"/>
      <c r="AS4210" s="339"/>
    </row>
    <row r="4211" spans="1:50" ht="9.9" customHeight="1">
      <c r="A4211" s="3"/>
      <c r="B4211" s="345"/>
      <c r="C4211" s="343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594">
        <v>0.33333333333333331</v>
      </c>
      <c r="S4211" s="594"/>
      <c r="T4211" s="594"/>
      <c r="U4211" s="595"/>
      <c r="Y4211" s="3"/>
      <c r="Z4211" s="346"/>
      <c r="AA4211" s="893"/>
      <c r="AC4211" s="723"/>
      <c r="AD4211" s="723"/>
      <c r="AE4211" s="723"/>
      <c r="AF4211" s="723"/>
      <c r="AG4211" s="723"/>
      <c r="AH4211" s="723"/>
      <c r="AI4211" s="904"/>
      <c r="AJ4211" s="364"/>
      <c r="AK4211" s="733"/>
      <c r="AL4211" s="723"/>
      <c r="AM4211" s="723"/>
      <c r="AN4211" s="723"/>
      <c r="AO4211" s="723"/>
      <c r="AP4211" s="723"/>
      <c r="AQ4211" s="723"/>
      <c r="AS4211" s="339"/>
    </row>
    <row r="4212" spans="1:50" ht="9.9" hidden="1" customHeight="1">
      <c r="A4212" s="3"/>
      <c r="B4212" s="345"/>
      <c r="C4212" s="343"/>
      <c r="R4212" s="594"/>
      <c r="S4212" s="594"/>
      <c r="T4212" s="594"/>
      <c r="U4212" s="595"/>
      <c r="Y4212" s="3"/>
      <c r="Z4212" s="346"/>
      <c r="AA4212" s="337"/>
      <c r="AS4212" s="339"/>
    </row>
    <row r="4213" spans="1:50" ht="9.9" hidden="1" customHeight="1">
      <c r="A4213" s="3"/>
      <c r="B4213" s="346"/>
      <c r="C4213" s="877" t="s">
        <v>29</v>
      </c>
      <c r="D4213" s="352"/>
      <c r="E4213" s="723" t="s">
        <v>270</v>
      </c>
      <c r="F4213" s="723"/>
      <c r="G4213" s="723"/>
      <c r="H4213" s="723"/>
      <c r="I4213" s="723"/>
      <c r="J4213" s="723"/>
      <c r="K4213" s="909"/>
      <c r="L4213" s="352"/>
      <c r="M4213" s="670"/>
      <c r="N4213" s="910"/>
      <c r="O4213" s="910"/>
      <c r="P4213" s="910"/>
      <c r="Q4213" s="910"/>
      <c r="R4213" s="910"/>
      <c r="S4213" s="910"/>
      <c r="T4213" s="127"/>
      <c r="U4213" s="348"/>
      <c r="Y4213" s="3"/>
      <c r="Z4213" s="336"/>
      <c r="AA4213" s="337"/>
      <c r="AD4213" s="894" t="s">
        <v>37</v>
      </c>
      <c r="AE4213" s="895"/>
      <c r="AF4213" s="895"/>
      <c r="AG4213" s="895"/>
      <c r="AH4213" s="895"/>
      <c r="AI4213" s="898"/>
      <c r="AJ4213" s="338"/>
      <c r="AK4213" s="894" t="s">
        <v>37</v>
      </c>
      <c r="AL4213" s="895"/>
      <c r="AM4213" s="895"/>
      <c r="AN4213" s="895"/>
      <c r="AO4213" s="895"/>
      <c r="AP4213" s="898"/>
      <c r="AS4213" s="339"/>
    </row>
    <row r="4214" spans="1:50" ht="9.9" hidden="1" customHeight="1">
      <c r="A4214" s="3"/>
      <c r="B4214" s="346"/>
      <c r="C4214" s="877"/>
      <c r="D4214" s="352"/>
      <c r="E4214" s="723"/>
      <c r="F4214" s="723"/>
      <c r="G4214" s="723"/>
      <c r="H4214" s="723"/>
      <c r="I4214" s="723"/>
      <c r="J4214" s="723"/>
      <c r="K4214" s="909"/>
      <c r="L4214" s="390"/>
      <c r="M4214" s="670"/>
      <c r="N4214" s="910"/>
      <c r="O4214" s="910"/>
      <c r="P4214" s="910"/>
      <c r="Q4214" s="910"/>
      <c r="R4214" s="910"/>
      <c r="S4214" s="910"/>
      <c r="U4214" s="339"/>
      <c r="Y4214" s="3"/>
      <c r="Z4214" s="336"/>
      <c r="AA4214" s="337"/>
      <c r="AD4214" s="896"/>
      <c r="AE4214" s="897"/>
      <c r="AF4214" s="897"/>
      <c r="AG4214" s="897"/>
      <c r="AH4214" s="897"/>
      <c r="AI4214" s="899"/>
      <c r="AJ4214" s="338"/>
      <c r="AK4214" s="896"/>
      <c r="AL4214" s="897"/>
      <c r="AM4214" s="897"/>
      <c r="AN4214" s="897"/>
      <c r="AO4214" s="897"/>
      <c r="AP4214" s="899"/>
      <c r="AS4214" s="339"/>
    </row>
    <row r="4215" spans="1:50" ht="9.9" hidden="1" customHeight="1">
      <c r="A4215" s="3"/>
      <c r="B4215" s="346"/>
      <c r="C4215" s="892">
        <v>0.4375</v>
      </c>
      <c r="D4215" s="352"/>
      <c r="E4215" s="910"/>
      <c r="F4215" s="910"/>
      <c r="G4215" s="910"/>
      <c r="H4215" s="910"/>
      <c r="I4215" s="910"/>
      <c r="J4215" s="910"/>
      <c r="K4215" s="909"/>
      <c r="L4215" s="352"/>
      <c r="M4215" s="670"/>
      <c r="N4215" s="723" t="s">
        <v>34</v>
      </c>
      <c r="O4215" s="723"/>
      <c r="P4215" s="723"/>
      <c r="Q4215" s="723"/>
      <c r="R4215" s="723"/>
      <c r="S4215" s="723"/>
      <c r="U4215" s="339"/>
      <c r="Y4215" s="3"/>
      <c r="Z4215" s="336"/>
      <c r="AA4215" s="337"/>
      <c r="AD4215" s="884" t="s">
        <v>11</v>
      </c>
      <c r="AE4215" s="885"/>
      <c r="AF4215" s="885"/>
      <c r="AG4215" s="885"/>
      <c r="AH4215" s="902"/>
      <c r="AI4215" s="903"/>
      <c r="AJ4215" s="338"/>
      <c r="AK4215" s="884" t="s">
        <v>12</v>
      </c>
      <c r="AL4215" s="885"/>
      <c r="AM4215" s="885"/>
      <c r="AN4215" s="885"/>
      <c r="AO4215" s="902"/>
      <c r="AP4215" s="903"/>
      <c r="AS4215" s="339"/>
    </row>
    <row r="4216" spans="1:50" ht="9.9" hidden="1" customHeight="1">
      <c r="A4216" s="3"/>
      <c r="B4216" s="346"/>
      <c r="C4216" s="893"/>
      <c r="D4216" s="352"/>
      <c r="E4216" s="910"/>
      <c r="F4216" s="910"/>
      <c r="G4216" s="910"/>
      <c r="H4216" s="910"/>
      <c r="I4216" s="910"/>
      <c r="J4216" s="910"/>
      <c r="K4216" s="909"/>
      <c r="L4216" s="390"/>
      <c r="M4216" s="670"/>
      <c r="N4216" s="723"/>
      <c r="O4216" s="723"/>
      <c r="P4216" s="723"/>
      <c r="Q4216" s="723"/>
      <c r="R4216" s="723"/>
      <c r="S4216" s="723"/>
      <c r="U4216" s="339"/>
      <c r="Y4216" s="3"/>
      <c r="Z4216" s="336"/>
      <c r="AA4216" s="337"/>
      <c r="AD4216" s="884"/>
      <c r="AE4216" s="885"/>
      <c r="AF4216" s="885"/>
      <c r="AG4216" s="885"/>
      <c r="AH4216" s="888"/>
      <c r="AI4216" s="890"/>
      <c r="AJ4216" s="338"/>
      <c r="AK4216" s="884"/>
      <c r="AL4216" s="885"/>
      <c r="AM4216" s="885"/>
      <c r="AN4216" s="885"/>
      <c r="AO4216" s="888"/>
      <c r="AP4216" s="890"/>
      <c r="AS4216" s="339"/>
    </row>
    <row r="4217" spans="1:50" ht="9.9" hidden="1" customHeight="1">
      <c r="A4217" s="3"/>
      <c r="B4217" s="346"/>
      <c r="C4217" s="337"/>
      <c r="E4217" s="207"/>
      <c r="F4217" s="207"/>
      <c r="G4217" s="207"/>
      <c r="H4217" s="207"/>
      <c r="I4217" s="207"/>
      <c r="J4217" s="207"/>
      <c r="K4217" s="146"/>
      <c r="M4217" s="148"/>
      <c r="N4217" s="207"/>
      <c r="O4217" s="207"/>
      <c r="P4217" s="207"/>
      <c r="Q4217" s="207"/>
      <c r="R4217" s="207"/>
      <c r="S4217" s="207"/>
      <c r="U4217" s="339"/>
      <c r="Y4217" s="3"/>
      <c r="Z4217" s="336"/>
      <c r="AA4217" s="337"/>
      <c r="AD4217" s="880" t="s">
        <v>15</v>
      </c>
      <c r="AE4217" s="881"/>
      <c r="AF4217" s="881"/>
      <c r="AG4217" s="881"/>
      <c r="AH4217" s="882"/>
      <c r="AI4217" s="883"/>
      <c r="AJ4217" s="338"/>
      <c r="AK4217" s="880" t="s">
        <v>16</v>
      </c>
      <c r="AL4217" s="881"/>
      <c r="AM4217" s="881"/>
      <c r="AN4217" s="881"/>
      <c r="AO4217" s="882"/>
      <c r="AP4217" s="883"/>
      <c r="AS4217" s="339"/>
    </row>
    <row r="4218" spans="1:50" ht="9.9" hidden="1" customHeight="1">
      <c r="A4218" s="3"/>
      <c r="B4218" s="346"/>
      <c r="C4218" s="337"/>
      <c r="E4218" s="560" t="s">
        <v>47</v>
      </c>
      <c r="F4218" s="560"/>
      <c r="G4218" s="560"/>
      <c r="H4218" s="560"/>
      <c r="I4218" s="560"/>
      <c r="J4218" s="560"/>
      <c r="K4218" s="560"/>
      <c r="L4218" s="560"/>
      <c r="M4218" s="560"/>
      <c r="N4218" s="560"/>
      <c r="O4218" s="207"/>
      <c r="P4218" s="207"/>
      <c r="Q4218" s="207"/>
      <c r="R4218" s="207"/>
      <c r="S4218" s="207"/>
      <c r="U4218" s="339"/>
      <c r="Y4218" s="3"/>
      <c r="Z4218" s="336"/>
      <c r="AA4218" s="337"/>
      <c r="AD4218" s="880"/>
      <c r="AE4218" s="881"/>
      <c r="AF4218" s="881"/>
      <c r="AG4218" s="881"/>
      <c r="AH4218" s="882"/>
      <c r="AI4218" s="883"/>
      <c r="AJ4218" s="338"/>
      <c r="AK4218" s="880"/>
      <c r="AL4218" s="881"/>
      <c r="AM4218" s="881"/>
      <c r="AN4218" s="881"/>
      <c r="AO4218" s="882"/>
      <c r="AP4218" s="883"/>
      <c r="AS4218" s="339"/>
    </row>
    <row r="4219" spans="1:50" ht="9.9" hidden="1" customHeight="1">
      <c r="A4219" s="3"/>
      <c r="B4219" s="346"/>
      <c r="C4219" s="337"/>
      <c r="E4219" s="560"/>
      <c r="F4219" s="560"/>
      <c r="G4219" s="560"/>
      <c r="H4219" s="560"/>
      <c r="I4219" s="560"/>
      <c r="J4219" s="560"/>
      <c r="K4219" s="560"/>
      <c r="L4219" s="560"/>
      <c r="M4219" s="560"/>
      <c r="N4219" s="560"/>
      <c r="O4219" s="207"/>
      <c r="P4219" s="207"/>
      <c r="Q4219" s="207"/>
      <c r="R4219" s="207"/>
      <c r="S4219" s="207"/>
      <c r="U4219" s="339"/>
      <c r="Y4219" s="3"/>
      <c r="Z4219" s="336"/>
      <c r="AA4219" s="337"/>
      <c r="AD4219" s="880" t="s">
        <v>19</v>
      </c>
      <c r="AE4219" s="881"/>
      <c r="AF4219" s="881"/>
      <c r="AG4219" s="881"/>
      <c r="AH4219" s="882"/>
      <c r="AI4219" s="883"/>
      <c r="AJ4219" s="338"/>
      <c r="AK4219" s="880" t="s">
        <v>20</v>
      </c>
      <c r="AL4219" s="881"/>
      <c r="AM4219" s="881"/>
      <c r="AN4219" s="881"/>
      <c r="AO4219" s="882"/>
      <c r="AP4219" s="883"/>
      <c r="AS4219" s="339"/>
    </row>
    <row r="4220" spans="1:50" ht="9.9" hidden="1" customHeight="1">
      <c r="A4220" s="3"/>
      <c r="B4220" s="346"/>
      <c r="C4220" s="337"/>
      <c r="E4220" s="207"/>
      <c r="F4220" s="207"/>
      <c r="G4220" s="207"/>
      <c r="H4220" s="207"/>
      <c r="I4220" s="207"/>
      <c r="J4220" s="207"/>
      <c r="K4220" s="146"/>
      <c r="M4220" s="148"/>
      <c r="N4220" s="207"/>
      <c r="O4220" s="207"/>
      <c r="P4220" s="207"/>
      <c r="Q4220" s="207"/>
      <c r="R4220" s="207"/>
      <c r="S4220" s="207"/>
      <c r="U4220" s="339"/>
      <c r="Y4220" s="3"/>
      <c r="Z4220" s="336"/>
      <c r="AA4220" s="337"/>
      <c r="AD4220" s="880"/>
      <c r="AE4220" s="881"/>
      <c r="AF4220" s="881"/>
      <c r="AG4220" s="881"/>
      <c r="AH4220" s="882"/>
      <c r="AI4220" s="883"/>
      <c r="AJ4220" s="338"/>
      <c r="AK4220" s="880"/>
      <c r="AL4220" s="881"/>
      <c r="AM4220" s="881"/>
      <c r="AN4220" s="881"/>
      <c r="AO4220" s="882"/>
      <c r="AP4220" s="883"/>
      <c r="AS4220" s="339"/>
    </row>
    <row r="4221" spans="1:50" ht="9.9" hidden="1" customHeight="1">
      <c r="A4221" s="3"/>
      <c r="B4221" s="346"/>
      <c r="C4221" s="892">
        <v>0.5</v>
      </c>
      <c r="E4221" s="723" t="s">
        <v>39</v>
      </c>
      <c r="F4221" s="723"/>
      <c r="G4221" s="723"/>
      <c r="H4221" s="723"/>
      <c r="I4221" s="723"/>
      <c r="J4221" s="723"/>
      <c r="K4221" s="904"/>
      <c r="M4221" s="733"/>
      <c r="N4221" s="723" t="s">
        <v>38</v>
      </c>
      <c r="O4221" s="723"/>
      <c r="P4221" s="723"/>
      <c r="Q4221" s="723"/>
      <c r="R4221" s="723"/>
      <c r="S4221" s="723"/>
      <c r="U4221" s="339"/>
      <c r="Y4221" s="3"/>
      <c r="Z4221" s="336"/>
      <c r="AA4221" s="337"/>
      <c r="AD4221" s="884"/>
      <c r="AE4221" s="885"/>
      <c r="AF4221" s="885"/>
      <c r="AG4221" s="885"/>
      <c r="AH4221" s="888"/>
      <c r="AI4221" s="890"/>
      <c r="AJ4221" s="338"/>
      <c r="AK4221" s="884" t="s">
        <v>21</v>
      </c>
      <c r="AL4221" s="885"/>
      <c r="AM4221" s="885"/>
      <c r="AN4221" s="885"/>
      <c r="AO4221" s="888"/>
      <c r="AP4221" s="890"/>
      <c r="AS4221" s="339"/>
    </row>
    <row r="4222" spans="1:50" ht="9.9" hidden="1" customHeight="1">
      <c r="A4222" s="3"/>
      <c r="B4222" s="346"/>
      <c r="C4222" s="893"/>
      <c r="E4222" s="723"/>
      <c r="F4222" s="723"/>
      <c r="G4222" s="723"/>
      <c r="H4222" s="723"/>
      <c r="I4222" s="723"/>
      <c r="J4222" s="723"/>
      <c r="K4222" s="904"/>
      <c r="L4222" s="364"/>
      <c r="M4222" s="733"/>
      <c r="N4222" s="723"/>
      <c r="O4222" s="723"/>
      <c r="P4222" s="723"/>
      <c r="Q4222" s="723"/>
      <c r="R4222" s="723"/>
      <c r="S4222" s="723"/>
      <c r="U4222" s="339"/>
      <c r="Y4222" s="3"/>
      <c r="Z4222" s="336"/>
      <c r="AA4222" s="337"/>
      <c r="AD4222" s="886"/>
      <c r="AE4222" s="887"/>
      <c r="AF4222" s="887"/>
      <c r="AG4222" s="887"/>
      <c r="AH4222" s="889"/>
      <c r="AI4222" s="891"/>
      <c r="AJ4222" s="338"/>
      <c r="AK4222" s="886"/>
      <c r="AL4222" s="887"/>
      <c r="AM4222" s="887"/>
      <c r="AN4222" s="887"/>
      <c r="AO4222" s="889"/>
      <c r="AP4222" s="891"/>
      <c r="AS4222" s="339"/>
    </row>
    <row r="4223" spans="1:50" ht="9.9" customHeight="1" thickBot="1">
      <c r="A4223" s="3"/>
      <c r="B4223" s="346"/>
      <c r="C4223" s="892">
        <v>0.5625</v>
      </c>
      <c r="E4223" s="723" t="s">
        <v>34</v>
      </c>
      <c r="F4223" s="723"/>
      <c r="G4223" s="723"/>
      <c r="H4223" s="723"/>
      <c r="I4223" s="723"/>
      <c r="J4223" s="723"/>
      <c r="K4223" s="904"/>
      <c r="M4223" s="733"/>
      <c r="N4223" s="723" t="s">
        <v>33</v>
      </c>
      <c r="O4223" s="723"/>
      <c r="P4223" s="723"/>
      <c r="Q4223" s="723"/>
      <c r="R4223" s="723"/>
      <c r="S4223" s="723"/>
      <c r="U4223" s="339"/>
      <c r="Y4223" s="3"/>
      <c r="Z4223" s="336"/>
      <c r="AA4223" s="337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9"/>
      <c r="AW4223" s="3"/>
      <c r="AX4223" s="3"/>
    </row>
    <row r="4224" spans="1:50" ht="9.9" customHeight="1" thickBot="1">
      <c r="A4224" s="3"/>
      <c r="B4224" s="346"/>
      <c r="C4224" s="893"/>
      <c r="E4224" s="723"/>
      <c r="F4224" s="723"/>
      <c r="G4224" s="723"/>
      <c r="H4224" s="723"/>
      <c r="I4224" s="723"/>
      <c r="J4224" s="723"/>
      <c r="K4224" s="904"/>
      <c r="L4224" s="364"/>
      <c r="M4224" s="733"/>
      <c r="N4224" s="723"/>
      <c r="O4224" s="723"/>
      <c r="P4224" s="723"/>
      <c r="Q4224" s="723"/>
      <c r="R4224" s="723"/>
      <c r="S4224" s="723"/>
      <c r="U4224" s="339"/>
      <c r="Y4224" s="3"/>
      <c r="Z4224" s="346"/>
      <c r="AA4224" s="337"/>
      <c r="AC4224" s="560" t="s">
        <v>47</v>
      </c>
      <c r="AD4224" s="560"/>
      <c r="AE4224" s="560"/>
      <c r="AF4224" s="560"/>
      <c r="AG4224" s="560"/>
      <c r="AH4224" s="560"/>
      <c r="AI4224" s="560"/>
      <c r="AJ4224" s="560"/>
      <c r="AK4224" s="560"/>
      <c r="AL4224" s="560"/>
      <c r="AM4224" s="207"/>
      <c r="AN4224" s="207"/>
      <c r="AO4224" s="207"/>
      <c r="AP4224" s="207"/>
      <c r="AQ4224" s="207"/>
      <c r="AS4224" s="339"/>
    </row>
    <row r="4225" spans="1:48" ht="9.9" customHeight="1" thickTop="1">
      <c r="A4225" s="3"/>
      <c r="B4225" s="336"/>
      <c r="C4225" s="337"/>
      <c r="F4225" s="894" t="s">
        <v>37</v>
      </c>
      <c r="G4225" s="895"/>
      <c r="H4225" s="895"/>
      <c r="I4225" s="895"/>
      <c r="J4225" s="895"/>
      <c r="K4225" s="898"/>
      <c r="L4225" s="338"/>
      <c r="M4225" s="894" t="s">
        <v>37</v>
      </c>
      <c r="N4225" s="895"/>
      <c r="O4225" s="895"/>
      <c r="P4225" s="895"/>
      <c r="Q4225" s="895"/>
      <c r="R4225" s="898"/>
      <c r="U4225" s="339"/>
      <c r="Y4225" s="3"/>
      <c r="Z4225" s="346"/>
      <c r="AA4225" s="337"/>
      <c r="AC4225" s="560"/>
      <c r="AD4225" s="560"/>
      <c r="AE4225" s="560"/>
      <c r="AF4225" s="560"/>
      <c r="AG4225" s="560"/>
      <c r="AH4225" s="560"/>
      <c r="AI4225" s="560"/>
      <c r="AJ4225" s="560"/>
      <c r="AK4225" s="560"/>
      <c r="AL4225" s="560"/>
      <c r="AM4225" s="207"/>
      <c r="AN4225" s="207"/>
      <c r="AO4225" s="207"/>
      <c r="AP4225" s="207"/>
      <c r="AQ4225" s="207"/>
      <c r="AS4225" s="339"/>
    </row>
    <row r="4226" spans="1:48" ht="9.9" customHeight="1" thickBot="1">
      <c r="A4226" s="3"/>
      <c r="B4226" s="336"/>
      <c r="C4226" s="337"/>
      <c r="F4226" s="896"/>
      <c r="G4226" s="897"/>
      <c r="H4226" s="897"/>
      <c r="I4226" s="897"/>
      <c r="J4226" s="897"/>
      <c r="K4226" s="899"/>
      <c r="L4226" s="338"/>
      <c r="M4226" s="896"/>
      <c r="N4226" s="897"/>
      <c r="O4226" s="897"/>
      <c r="P4226" s="897"/>
      <c r="Q4226" s="897"/>
      <c r="R4226" s="899"/>
      <c r="U4226" s="339"/>
      <c r="Y4226" s="3"/>
      <c r="Z4226" s="346"/>
      <c r="AA4226" s="337"/>
      <c r="AC4226" s="207"/>
      <c r="AD4226" s="207"/>
      <c r="AE4226" s="207"/>
      <c r="AF4226" s="207"/>
      <c r="AG4226" s="207"/>
      <c r="AH4226" s="207"/>
      <c r="AI4226" s="146"/>
      <c r="AK4226" s="148"/>
      <c r="AL4226" s="207"/>
      <c r="AM4226" s="207"/>
      <c r="AN4226" s="207"/>
      <c r="AO4226" s="207"/>
      <c r="AP4226" s="207"/>
      <c r="AQ4226" s="207"/>
      <c r="AS4226" s="339"/>
    </row>
    <row r="4227" spans="1:48" ht="9.9" customHeight="1" thickTop="1" thickBot="1">
      <c r="A4227" s="3"/>
      <c r="B4227" s="336"/>
      <c r="C4227" s="337"/>
      <c r="F4227" s="884" t="s">
        <v>11</v>
      </c>
      <c r="G4227" s="885"/>
      <c r="H4227" s="885"/>
      <c r="I4227" s="885"/>
      <c r="J4227" s="902"/>
      <c r="K4227" s="903"/>
      <c r="L4227" s="338"/>
      <c r="M4227" s="884" t="s">
        <v>12</v>
      </c>
      <c r="N4227" s="885"/>
      <c r="O4227" s="885"/>
      <c r="P4227" s="885"/>
      <c r="Q4227" s="902"/>
      <c r="R4227" s="903"/>
      <c r="U4227" s="339"/>
      <c r="Y4227" s="3"/>
      <c r="Z4227" s="346"/>
      <c r="AA4227" s="892">
        <v>0.5</v>
      </c>
      <c r="AC4227" s="723"/>
      <c r="AD4227" s="723"/>
      <c r="AE4227" s="723"/>
      <c r="AF4227" s="723"/>
      <c r="AG4227" s="723"/>
      <c r="AH4227" s="723"/>
      <c r="AI4227" s="904"/>
      <c r="AK4227" s="733"/>
      <c r="AL4227" s="723"/>
      <c r="AM4227" s="723"/>
      <c r="AN4227" s="723"/>
      <c r="AO4227" s="723"/>
      <c r="AP4227" s="723"/>
      <c r="AQ4227" s="723"/>
      <c r="AS4227" s="339"/>
    </row>
    <row r="4228" spans="1:48" ht="9.9" customHeight="1">
      <c r="A4228" s="3"/>
      <c r="B4228" s="336"/>
      <c r="C4228" s="337"/>
      <c r="F4228" s="884"/>
      <c r="G4228" s="885"/>
      <c r="H4228" s="885"/>
      <c r="I4228" s="885"/>
      <c r="J4228" s="888"/>
      <c r="K4228" s="890"/>
      <c r="L4228" s="338"/>
      <c r="M4228" s="884"/>
      <c r="N4228" s="885"/>
      <c r="O4228" s="885"/>
      <c r="P4228" s="885"/>
      <c r="Q4228" s="888"/>
      <c r="R4228" s="890"/>
      <c r="U4228" s="339"/>
      <c r="X4228" s="3"/>
      <c r="Y4228" s="3"/>
      <c r="Z4228" s="346"/>
      <c r="AA4228" s="893"/>
      <c r="AC4228" s="723"/>
      <c r="AD4228" s="723"/>
      <c r="AE4228" s="723"/>
      <c r="AF4228" s="723"/>
      <c r="AG4228" s="723"/>
      <c r="AH4228" s="723"/>
      <c r="AI4228" s="904"/>
      <c r="AJ4228" s="364"/>
      <c r="AK4228" s="733"/>
      <c r="AL4228" s="723"/>
      <c r="AM4228" s="723"/>
      <c r="AN4228" s="723"/>
      <c r="AO4228" s="723"/>
      <c r="AP4228" s="723"/>
      <c r="AQ4228" s="723"/>
      <c r="AS4228" s="339"/>
    </row>
    <row r="4229" spans="1:48" ht="9.9" customHeight="1" thickBot="1">
      <c r="A4229" s="3"/>
      <c r="B4229" s="336"/>
      <c r="C4229" s="337"/>
      <c r="F4229" s="880" t="s">
        <v>15</v>
      </c>
      <c r="G4229" s="881"/>
      <c r="H4229" s="881"/>
      <c r="I4229" s="881"/>
      <c r="J4229" s="882"/>
      <c r="K4229" s="883"/>
      <c r="L4229" s="338"/>
      <c r="M4229" s="880" t="s">
        <v>16</v>
      </c>
      <c r="N4229" s="881"/>
      <c r="O4229" s="881"/>
      <c r="P4229" s="881"/>
      <c r="Q4229" s="882"/>
      <c r="R4229" s="883"/>
      <c r="U4229" s="339"/>
      <c r="Y4229" s="3"/>
      <c r="Z4229" s="336"/>
      <c r="AA4229" s="337"/>
      <c r="AS4229" s="339"/>
      <c r="AV4229" s="3"/>
    </row>
    <row r="4230" spans="1:48" ht="20.100000000000001" customHeight="1">
      <c r="A4230" s="3"/>
      <c r="B4230" s="336"/>
      <c r="C4230" s="337"/>
      <c r="F4230" s="880"/>
      <c r="G4230" s="881"/>
      <c r="H4230" s="881"/>
      <c r="I4230" s="881"/>
      <c r="J4230" s="882"/>
      <c r="K4230" s="883"/>
      <c r="L4230" s="338"/>
      <c r="M4230" s="880"/>
      <c r="N4230" s="881"/>
      <c r="O4230" s="881"/>
      <c r="P4230" s="881"/>
      <c r="Q4230" s="882"/>
      <c r="R4230" s="883"/>
      <c r="U4230" s="339"/>
      <c r="W4230" s="3"/>
      <c r="Y4230" s="3"/>
      <c r="Z4230" s="340" t="s">
        <v>278</v>
      </c>
      <c r="AA4230" s="602" t="s">
        <v>26</v>
      </c>
      <c r="AB4230" s="603"/>
      <c r="AC4230" s="603"/>
      <c r="AD4230" s="603"/>
      <c r="AE4230" s="603"/>
      <c r="AF4230" s="603"/>
      <c r="AG4230" s="603"/>
      <c r="AH4230" s="603"/>
      <c r="AI4230" s="603"/>
      <c r="AJ4230" s="603"/>
      <c r="AK4230" s="603"/>
      <c r="AL4230" s="603"/>
      <c r="AM4230" s="603"/>
      <c r="AN4230" s="603"/>
      <c r="AO4230" s="603"/>
      <c r="AP4230" s="603"/>
      <c r="AQ4230" s="341"/>
      <c r="AR4230" s="341"/>
      <c r="AS4230" s="342"/>
      <c r="AT4230" s="3"/>
      <c r="AU4230" s="3"/>
    </row>
    <row r="4231" spans="1:48" ht="9.9" customHeight="1">
      <c r="A4231" s="3"/>
      <c r="B4231" s="336"/>
      <c r="C4231" s="337"/>
      <c r="F4231" s="880" t="s">
        <v>19</v>
      </c>
      <c r="G4231" s="881"/>
      <c r="H4231" s="881"/>
      <c r="I4231" s="881"/>
      <c r="J4231" s="882"/>
      <c r="K4231" s="883"/>
      <c r="L4231" s="338"/>
      <c r="M4231" s="880" t="s">
        <v>20</v>
      </c>
      <c r="N4231" s="881"/>
      <c r="O4231" s="881"/>
      <c r="P4231" s="881"/>
      <c r="Q4231" s="882"/>
      <c r="R4231" s="883"/>
      <c r="U4231" s="339"/>
      <c r="Y4231" s="3"/>
      <c r="Z4231" s="876"/>
      <c r="AA4231" s="343"/>
      <c r="AS4231" s="339"/>
    </row>
    <row r="4232" spans="1:48" ht="9.9" customHeight="1">
      <c r="A4232" s="3"/>
      <c r="B4232" s="336"/>
      <c r="C4232" s="337"/>
      <c r="F4232" s="880"/>
      <c r="G4232" s="881"/>
      <c r="H4232" s="881"/>
      <c r="I4232" s="881"/>
      <c r="J4232" s="882"/>
      <c r="K4232" s="883"/>
      <c r="L4232" s="338"/>
      <c r="M4232" s="880"/>
      <c r="N4232" s="881"/>
      <c r="O4232" s="881"/>
      <c r="P4232" s="881"/>
      <c r="Q4232" s="882"/>
      <c r="R4232" s="883"/>
      <c r="U4232" s="339"/>
      <c r="Y4232" s="3"/>
      <c r="Z4232" s="876"/>
      <c r="AA4232" s="343"/>
      <c r="AC4232" s="560" t="s">
        <v>118</v>
      </c>
      <c r="AD4232" s="560"/>
      <c r="AE4232" s="560"/>
      <c r="AF4232" s="560"/>
      <c r="AG4232" s="560"/>
      <c r="AH4232" s="560"/>
      <c r="AI4232" s="560"/>
      <c r="AJ4232" s="560"/>
      <c r="AK4232" s="560"/>
      <c r="AL4232" s="560"/>
      <c r="AM4232" s="126"/>
      <c r="AP4232" s="587" t="s">
        <v>28</v>
      </c>
      <c r="AQ4232" s="587"/>
      <c r="AR4232" s="587"/>
      <c r="AS4232" s="592"/>
    </row>
    <row r="4233" spans="1:48" ht="9.9" customHeight="1">
      <c r="A4233" s="3"/>
      <c r="B4233" s="336"/>
      <c r="C4233" s="337"/>
      <c r="F4233" s="884"/>
      <c r="G4233" s="885"/>
      <c r="H4233" s="885"/>
      <c r="I4233" s="885"/>
      <c r="J4233" s="888"/>
      <c r="K4233" s="890"/>
      <c r="L4233" s="338"/>
      <c r="M4233" s="884" t="s">
        <v>21</v>
      </c>
      <c r="N4233" s="885"/>
      <c r="O4233" s="885"/>
      <c r="P4233" s="885"/>
      <c r="Q4233" s="888"/>
      <c r="R4233" s="890"/>
      <c r="U4233" s="339"/>
      <c r="Y4233" s="3"/>
      <c r="Z4233" s="345"/>
      <c r="AA4233" s="343"/>
      <c r="AC4233" s="560"/>
      <c r="AD4233" s="560"/>
      <c r="AE4233" s="560"/>
      <c r="AF4233" s="560"/>
      <c r="AG4233" s="560"/>
      <c r="AH4233" s="560"/>
      <c r="AI4233" s="560"/>
      <c r="AJ4233" s="560"/>
      <c r="AK4233" s="560"/>
      <c r="AL4233" s="560"/>
      <c r="AM4233" s="126"/>
      <c r="AP4233" s="587"/>
      <c r="AQ4233" s="587"/>
      <c r="AR4233" s="587"/>
      <c r="AS4233" s="592"/>
    </row>
    <row r="4234" spans="1:48" ht="9.9" customHeight="1" thickBot="1">
      <c r="A4234" s="3"/>
      <c r="B4234" s="336"/>
      <c r="C4234" s="337"/>
      <c r="F4234" s="886"/>
      <c r="G4234" s="887"/>
      <c r="H4234" s="887"/>
      <c r="I4234" s="887"/>
      <c r="J4234" s="889"/>
      <c r="K4234" s="891"/>
      <c r="L4234" s="338"/>
      <c r="M4234" s="886"/>
      <c r="N4234" s="887"/>
      <c r="O4234" s="887"/>
      <c r="P4234" s="887"/>
      <c r="Q4234" s="889"/>
      <c r="R4234" s="891"/>
      <c r="U4234" s="339"/>
      <c r="Y4234" s="3"/>
      <c r="Z4234" s="345"/>
      <c r="AA4234" s="343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587"/>
      <c r="AQ4234" s="587"/>
      <c r="AR4234" s="587"/>
      <c r="AS4234" s="592"/>
    </row>
    <row r="4235" spans="1:48" ht="9.9" customHeight="1" thickTop="1" thickBot="1">
      <c r="A4235" s="3"/>
      <c r="B4235" s="336"/>
      <c r="C4235" s="337"/>
      <c r="U4235" s="339"/>
      <c r="Y4235" s="3"/>
      <c r="Z4235" s="345"/>
      <c r="AA4235" s="343"/>
      <c r="AP4235" s="587"/>
      <c r="AQ4235" s="587"/>
      <c r="AR4235" s="587"/>
      <c r="AS4235" s="592"/>
    </row>
    <row r="4236" spans="1:48" ht="9.9" customHeight="1" thickBot="1">
      <c r="A4236" s="3"/>
      <c r="B4236" s="340" t="s">
        <v>271</v>
      </c>
      <c r="C4236" s="602" t="s">
        <v>26</v>
      </c>
      <c r="D4236" s="603"/>
      <c r="E4236" s="603"/>
      <c r="F4236" s="603"/>
      <c r="G4236" s="603"/>
      <c r="H4236" s="603"/>
      <c r="I4236" s="603"/>
      <c r="J4236" s="603"/>
      <c r="K4236" s="603"/>
      <c r="L4236" s="603"/>
      <c r="M4236" s="603"/>
      <c r="N4236" s="603"/>
      <c r="O4236" s="603"/>
      <c r="P4236" s="603"/>
      <c r="Q4236" s="603"/>
      <c r="R4236" s="603"/>
      <c r="S4236" s="341"/>
      <c r="T4236" s="341"/>
      <c r="U4236" s="342"/>
      <c r="V4236" s="3"/>
      <c r="Y4236" s="3"/>
      <c r="Z4236" s="346"/>
      <c r="AA4236" s="877" t="s">
        <v>29</v>
      </c>
      <c r="AC4236" s="723"/>
      <c r="AD4236" s="723"/>
      <c r="AE4236" s="723"/>
      <c r="AF4236" s="723"/>
      <c r="AG4236" s="723"/>
      <c r="AH4236" s="723"/>
      <c r="AI4236" s="904"/>
      <c r="AK4236" s="733"/>
      <c r="AL4236" s="723"/>
      <c r="AM4236" s="723"/>
      <c r="AN4236" s="723"/>
      <c r="AO4236" s="723"/>
      <c r="AP4236" s="723"/>
      <c r="AQ4236" s="723"/>
      <c r="AR4236" s="724" t="s">
        <v>272</v>
      </c>
      <c r="AS4236" s="725"/>
    </row>
    <row r="4237" spans="1:48" ht="9.9" customHeight="1">
      <c r="A4237" s="3"/>
      <c r="B4237" s="876" t="s">
        <v>27</v>
      </c>
      <c r="C4237" s="343"/>
      <c r="U4237" s="339"/>
      <c r="Y4237" s="3"/>
      <c r="Z4237" s="346"/>
      <c r="AA4237" s="877"/>
      <c r="AC4237" s="723"/>
      <c r="AD4237" s="723"/>
      <c r="AE4237" s="723"/>
      <c r="AF4237" s="723"/>
      <c r="AG4237" s="723"/>
      <c r="AH4237" s="723"/>
      <c r="AI4237" s="904"/>
      <c r="AJ4237" s="364"/>
      <c r="AK4237" s="733"/>
      <c r="AL4237" s="723"/>
      <c r="AM4237" s="723"/>
      <c r="AN4237" s="723"/>
      <c r="AO4237" s="723"/>
      <c r="AP4237" s="723"/>
      <c r="AQ4237" s="723"/>
      <c r="AR4237" s="724"/>
      <c r="AS4237" s="725"/>
    </row>
    <row r="4238" spans="1:48" ht="9.9" customHeight="1" thickBot="1">
      <c r="A4238" s="3"/>
      <c r="B4238" s="876"/>
      <c r="C4238" s="343"/>
      <c r="E4238" s="560" t="s">
        <v>115</v>
      </c>
      <c r="F4238" s="560"/>
      <c r="G4238" s="560"/>
      <c r="H4238" s="560"/>
      <c r="I4238" s="560"/>
      <c r="J4238" s="560"/>
      <c r="K4238" s="560"/>
      <c r="L4238" s="560"/>
      <c r="M4238" s="560"/>
      <c r="N4238" s="560"/>
      <c r="O4238" s="126"/>
      <c r="R4238" s="587" t="s">
        <v>28</v>
      </c>
      <c r="S4238" s="587"/>
      <c r="T4238" s="587"/>
      <c r="U4238" s="592"/>
      <c r="Y4238" s="3"/>
      <c r="Z4238" s="346"/>
      <c r="AA4238" s="892">
        <v>0.4375</v>
      </c>
      <c r="AC4238" s="723"/>
      <c r="AD4238" s="723"/>
      <c r="AE4238" s="723"/>
      <c r="AF4238" s="723"/>
      <c r="AG4238" s="723"/>
      <c r="AH4238" s="723"/>
      <c r="AI4238" s="904"/>
      <c r="AK4238" s="733"/>
      <c r="AL4238" s="723"/>
      <c r="AM4238" s="723"/>
      <c r="AN4238" s="723"/>
      <c r="AO4238" s="723"/>
      <c r="AP4238" s="723"/>
      <c r="AQ4238" s="723"/>
      <c r="AR4238" s="724" t="s">
        <v>273</v>
      </c>
      <c r="AS4238" s="725"/>
    </row>
    <row r="4239" spans="1:48" ht="9.9" customHeight="1">
      <c r="A4239" s="3"/>
      <c r="B4239" s="345"/>
      <c r="C4239" s="343"/>
      <c r="E4239" s="560"/>
      <c r="F4239" s="560"/>
      <c r="G4239" s="560"/>
      <c r="H4239" s="560"/>
      <c r="I4239" s="560"/>
      <c r="J4239" s="560"/>
      <c r="K4239" s="560"/>
      <c r="L4239" s="560"/>
      <c r="M4239" s="560"/>
      <c r="N4239" s="560"/>
      <c r="O4239" s="126"/>
      <c r="R4239" s="587"/>
      <c r="S4239" s="587"/>
      <c r="T4239" s="587"/>
      <c r="U4239" s="592"/>
      <c r="Y4239" s="3"/>
      <c r="Z4239" s="346"/>
      <c r="AA4239" s="893"/>
      <c r="AC4239" s="723"/>
      <c r="AD4239" s="723"/>
      <c r="AE4239" s="723"/>
      <c r="AF4239" s="723"/>
      <c r="AG4239" s="723"/>
      <c r="AH4239" s="723"/>
      <c r="AI4239" s="904"/>
      <c r="AJ4239" s="364"/>
      <c r="AK4239" s="733"/>
      <c r="AL4239" s="723"/>
      <c r="AM4239" s="723"/>
      <c r="AN4239" s="723"/>
      <c r="AO4239" s="723"/>
      <c r="AP4239" s="723"/>
      <c r="AQ4239" s="723"/>
      <c r="AR4239" s="724"/>
      <c r="AS4239" s="725"/>
    </row>
    <row r="4240" spans="1:48" ht="9.9" customHeight="1">
      <c r="A4240" s="3"/>
      <c r="B4240" s="345"/>
      <c r="C4240" s="343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594">
        <v>0.33333333333333331</v>
      </c>
      <c r="S4240" s="594"/>
      <c r="T4240" s="594"/>
      <c r="U4240" s="595"/>
      <c r="Y4240" s="3"/>
      <c r="Z4240" s="336"/>
      <c r="AA4240" s="337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9"/>
    </row>
    <row r="4241" spans="1:50" ht="9.9" customHeight="1">
      <c r="A4241" s="3"/>
      <c r="B4241" s="345"/>
      <c r="C4241" s="343"/>
      <c r="R4241" s="594"/>
      <c r="S4241" s="594"/>
      <c r="T4241" s="594"/>
      <c r="U4241" s="595"/>
      <c r="Y4241" s="3"/>
      <c r="Z4241" s="346"/>
      <c r="AA4241" s="337"/>
      <c r="AC4241" s="560" t="s">
        <v>47</v>
      </c>
      <c r="AD4241" s="560"/>
      <c r="AE4241" s="560"/>
      <c r="AF4241" s="560"/>
      <c r="AG4241" s="560"/>
      <c r="AH4241" s="560"/>
      <c r="AI4241" s="560"/>
      <c r="AJ4241" s="560"/>
      <c r="AK4241" s="560"/>
      <c r="AL4241" s="560"/>
      <c r="AM4241" s="207"/>
      <c r="AN4241" s="207"/>
      <c r="AO4241" s="207"/>
      <c r="AP4241" s="207"/>
      <c r="AQ4241" s="207"/>
      <c r="AS4241" s="339"/>
    </row>
    <row r="4242" spans="1:50" ht="9.9" customHeight="1" thickBot="1">
      <c r="A4242" s="3"/>
      <c r="B4242" s="346"/>
      <c r="C4242" s="877" t="s">
        <v>29</v>
      </c>
      <c r="E4242" s="723" t="s">
        <v>270</v>
      </c>
      <c r="F4242" s="723"/>
      <c r="G4242" s="723"/>
      <c r="H4242" s="723"/>
      <c r="I4242" s="723"/>
      <c r="J4242" s="723"/>
      <c r="K4242" s="904"/>
      <c r="M4242" s="733"/>
      <c r="N4242" s="723" t="s">
        <v>34</v>
      </c>
      <c r="O4242" s="723"/>
      <c r="P4242" s="723"/>
      <c r="Q4242" s="723"/>
      <c r="R4242" s="723"/>
      <c r="S4242" s="723"/>
      <c r="T4242" s="724" t="s">
        <v>272</v>
      </c>
      <c r="U4242" s="725"/>
      <c r="Y4242" s="3"/>
      <c r="Z4242" s="346"/>
      <c r="AA4242" s="337"/>
      <c r="AC4242" s="560"/>
      <c r="AD4242" s="560"/>
      <c r="AE4242" s="560"/>
      <c r="AF4242" s="560"/>
      <c r="AG4242" s="560"/>
      <c r="AH4242" s="560"/>
      <c r="AI4242" s="560"/>
      <c r="AJ4242" s="560"/>
      <c r="AK4242" s="560"/>
      <c r="AL4242" s="560"/>
      <c r="AM4242" s="207"/>
      <c r="AN4242" s="207"/>
      <c r="AO4242" s="207"/>
      <c r="AP4242" s="207"/>
      <c r="AQ4242" s="207"/>
      <c r="AS4242" s="339"/>
    </row>
    <row r="4243" spans="1:50" ht="9.9" customHeight="1">
      <c r="A4243" s="3"/>
      <c r="B4243" s="346"/>
      <c r="C4243" s="877"/>
      <c r="E4243" s="723"/>
      <c r="F4243" s="723"/>
      <c r="G4243" s="723"/>
      <c r="H4243" s="723"/>
      <c r="I4243" s="723"/>
      <c r="J4243" s="723"/>
      <c r="K4243" s="904"/>
      <c r="L4243" s="364"/>
      <c r="M4243" s="733"/>
      <c r="N4243" s="723"/>
      <c r="O4243" s="723"/>
      <c r="P4243" s="723"/>
      <c r="Q4243" s="723"/>
      <c r="R4243" s="723"/>
      <c r="S4243" s="723"/>
      <c r="T4243" s="724"/>
      <c r="U4243" s="725"/>
      <c r="Y4243" s="3"/>
      <c r="Z4243" s="346"/>
      <c r="AA4243" s="337"/>
      <c r="AC4243" s="207"/>
      <c r="AD4243" s="207"/>
      <c r="AE4243" s="207"/>
      <c r="AF4243" s="207"/>
      <c r="AG4243" s="207"/>
      <c r="AH4243" s="207"/>
      <c r="AI4243" s="146"/>
      <c r="AK4243" s="148"/>
      <c r="AL4243" s="207"/>
      <c r="AM4243" s="207"/>
      <c r="AN4243" s="207"/>
      <c r="AO4243" s="207"/>
      <c r="AP4243" s="207"/>
      <c r="AQ4243" s="207"/>
      <c r="AS4243" s="339"/>
    </row>
    <row r="4244" spans="1:50" ht="9.9" customHeight="1" thickBot="1">
      <c r="A4244" s="3"/>
      <c r="B4244" s="346"/>
      <c r="C4244" s="892">
        <v>0.4375</v>
      </c>
      <c r="E4244" s="723" t="s">
        <v>35</v>
      </c>
      <c r="F4244" s="723"/>
      <c r="G4244" s="723"/>
      <c r="H4244" s="723"/>
      <c r="I4244" s="723"/>
      <c r="J4244" s="723"/>
      <c r="K4244" s="904"/>
      <c r="M4244" s="733"/>
      <c r="N4244" s="723" t="s">
        <v>39</v>
      </c>
      <c r="O4244" s="723"/>
      <c r="P4244" s="723"/>
      <c r="Q4244" s="723"/>
      <c r="R4244" s="723"/>
      <c r="S4244" s="723"/>
      <c r="T4244" s="724" t="s">
        <v>273</v>
      </c>
      <c r="U4244" s="725"/>
      <c r="Y4244" s="3"/>
      <c r="Z4244" s="346"/>
      <c r="AA4244" s="892"/>
      <c r="AC4244" s="723"/>
      <c r="AD4244" s="723"/>
      <c r="AE4244" s="723"/>
      <c r="AF4244" s="723"/>
      <c r="AG4244" s="723"/>
      <c r="AH4244" s="723"/>
      <c r="AI4244" s="904"/>
      <c r="AK4244" s="733"/>
      <c r="AL4244" s="723"/>
      <c r="AM4244" s="723"/>
      <c r="AN4244" s="723"/>
      <c r="AO4244" s="723"/>
      <c r="AP4244" s="723"/>
      <c r="AQ4244" s="723"/>
      <c r="AS4244" s="339"/>
    </row>
    <row r="4245" spans="1:50" ht="9.9" customHeight="1">
      <c r="A4245" s="3"/>
      <c r="B4245" s="346"/>
      <c r="C4245" s="893"/>
      <c r="E4245" s="723"/>
      <c r="F4245" s="723"/>
      <c r="G4245" s="723"/>
      <c r="H4245" s="723"/>
      <c r="I4245" s="723"/>
      <c r="J4245" s="723"/>
      <c r="K4245" s="904"/>
      <c r="L4245" s="364"/>
      <c r="M4245" s="733"/>
      <c r="N4245" s="723"/>
      <c r="O4245" s="723"/>
      <c r="P4245" s="723"/>
      <c r="Q4245" s="723"/>
      <c r="R4245" s="723"/>
      <c r="S4245" s="723"/>
      <c r="T4245" s="724"/>
      <c r="U4245" s="725"/>
      <c r="Y4245" s="3"/>
      <c r="Z4245" s="346"/>
      <c r="AA4245" s="893"/>
      <c r="AC4245" s="723"/>
      <c r="AD4245" s="723"/>
      <c r="AE4245" s="723"/>
      <c r="AF4245" s="723"/>
      <c r="AG4245" s="723"/>
      <c r="AH4245" s="723"/>
      <c r="AI4245" s="904"/>
      <c r="AJ4245" s="364"/>
      <c r="AK4245" s="733"/>
      <c r="AL4245" s="723"/>
      <c r="AM4245" s="723"/>
      <c r="AN4245" s="723"/>
      <c r="AO4245" s="723"/>
      <c r="AP4245" s="723"/>
      <c r="AQ4245" s="723"/>
      <c r="AS4245" s="339"/>
    </row>
    <row r="4246" spans="1:50" ht="9.9" hidden="1" customHeight="1">
      <c r="A4246" s="3"/>
      <c r="B4246" s="346"/>
      <c r="C4246" s="337"/>
      <c r="U4246" s="339"/>
      <c r="Y4246" s="3"/>
      <c r="Z4246" s="346"/>
      <c r="AA4246" s="337"/>
      <c r="AS4246" s="339"/>
    </row>
    <row r="4247" spans="1:50" ht="9.9" hidden="1" customHeight="1">
      <c r="A4247" s="3"/>
      <c r="B4247" s="336"/>
      <c r="C4247" s="337"/>
      <c r="F4247" s="894" t="s">
        <v>37</v>
      </c>
      <c r="G4247" s="895"/>
      <c r="H4247" s="895"/>
      <c r="I4247" s="895"/>
      <c r="J4247" s="895"/>
      <c r="K4247" s="898"/>
      <c r="L4247" s="338"/>
      <c r="M4247" s="894" t="s">
        <v>37</v>
      </c>
      <c r="N4247" s="895"/>
      <c r="O4247" s="895"/>
      <c r="P4247" s="895"/>
      <c r="Q4247" s="895"/>
      <c r="R4247" s="898"/>
      <c r="U4247" s="339"/>
      <c r="Y4247" s="3"/>
      <c r="Z4247" s="336"/>
      <c r="AA4247" s="337"/>
      <c r="AD4247" s="894" t="s">
        <v>37</v>
      </c>
      <c r="AE4247" s="895"/>
      <c r="AF4247" s="895"/>
      <c r="AG4247" s="895"/>
      <c r="AH4247" s="895"/>
      <c r="AI4247" s="898"/>
      <c r="AJ4247" s="338"/>
      <c r="AK4247" s="894" t="s">
        <v>37</v>
      </c>
      <c r="AL4247" s="895"/>
      <c r="AM4247" s="895"/>
      <c r="AN4247" s="895"/>
      <c r="AO4247" s="895"/>
      <c r="AP4247" s="898"/>
      <c r="AS4247" s="339"/>
    </row>
    <row r="4248" spans="1:50" ht="9.9" hidden="1" customHeight="1">
      <c r="A4248" s="3"/>
      <c r="B4248" s="336"/>
      <c r="C4248" s="337"/>
      <c r="F4248" s="896"/>
      <c r="G4248" s="897"/>
      <c r="H4248" s="897"/>
      <c r="I4248" s="897"/>
      <c r="J4248" s="897"/>
      <c r="K4248" s="899"/>
      <c r="L4248" s="338"/>
      <c r="M4248" s="896"/>
      <c r="N4248" s="897"/>
      <c r="O4248" s="897"/>
      <c r="P4248" s="897"/>
      <c r="Q4248" s="897"/>
      <c r="R4248" s="899"/>
      <c r="U4248" s="339"/>
      <c r="Y4248" s="3"/>
      <c r="Z4248" s="336"/>
      <c r="AA4248" s="337"/>
      <c r="AD4248" s="896"/>
      <c r="AE4248" s="897"/>
      <c r="AF4248" s="897"/>
      <c r="AG4248" s="897"/>
      <c r="AH4248" s="897"/>
      <c r="AI4248" s="899"/>
      <c r="AJ4248" s="338"/>
      <c r="AK4248" s="896"/>
      <c r="AL4248" s="897"/>
      <c r="AM4248" s="897"/>
      <c r="AN4248" s="897"/>
      <c r="AO4248" s="897"/>
      <c r="AP4248" s="899"/>
      <c r="AS4248" s="339"/>
    </row>
    <row r="4249" spans="1:50" ht="9.9" hidden="1" customHeight="1">
      <c r="A4249" s="3"/>
      <c r="B4249" s="336"/>
      <c r="C4249" s="337"/>
      <c r="F4249" s="884" t="s">
        <v>11</v>
      </c>
      <c r="G4249" s="885"/>
      <c r="H4249" s="885"/>
      <c r="I4249" s="885"/>
      <c r="J4249" s="902"/>
      <c r="K4249" s="903"/>
      <c r="L4249" s="338"/>
      <c r="M4249" s="884" t="s">
        <v>12</v>
      </c>
      <c r="N4249" s="885"/>
      <c r="O4249" s="885"/>
      <c r="P4249" s="885"/>
      <c r="Q4249" s="902"/>
      <c r="R4249" s="903"/>
      <c r="U4249" s="339"/>
      <c r="Y4249" s="3"/>
      <c r="Z4249" s="336"/>
      <c r="AA4249" s="337"/>
      <c r="AD4249" s="884" t="s">
        <v>11</v>
      </c>
      <c r="AE4249" s="885"/>
      <c r="AF4249" s="885"/>
      <c r="AG4249" s="885"/>
      <c r="AH4249" s="902"/>
      <c r="AI4249" s="903"/>
      <c r="AJ4249" s="338"/>
      <c r="AK4249" s="884" t="s">
        <v>12</v>
      </c>
      <c r="AL4249" s="885"/>
      <c r="AM4249" s="885"/>
      <c r="AN4249" s="885"/>
      <c r="AO4249" s="902"/>
      <c r="AP4249" s="903"/>
      <c r="AS4249" s="339"/>
    </row>
    <row r="4250" spans="1:50" ht="9.9" hidden="1" customHeight="1">
      <c r="A4250" s="3"/>
      <c r="B4250" s="336"/>
      <c r="C4250" s="337"/>
      <c r="F4250" s="884"/>
      <c r="G4250" s="885"/>
      <c r="H4250" s="885"/>
      <c r="I4250" s="885"/>
      <c r="J4250" s="888"/>
      <c r="K4250" s="890"/>
      <c r="L4250" s="338"/>
      <c r="M4250" s="884"/>
      <c r="N4250" s="885"/>
      <c r="O4250" s="885"/>
      <c r="P4250" s="885"/>
      <c r="Q4250" s="888"/>
      <c r="R4250" s="890"/>
      <c r="U4250" s="339"/>
      <c r="Y4250" s="3"/>
      <c r="Z4250" s="336"/>
      <c r="AA4250" s="337"/>
      <c r="AD4250" s="884"/>
      <c r="AE4250" s="885"/>
      <c r="AF4250" s="885"/>
      <c r="AG4250" s="885"/>
      <c r="AH4250" s="888"/>
      <c r="AI4250" s="890"/>
      <c r="AJ4250" s="338"/>
      <c r="AK4250" s="884"/>
      <c r="AL4250" s="885"/>
      <c r="AM4250" s="885"/>
      <c r="AN4250" s="885"/>
      <c r="AO4250" s="888"/>
      <c r="AP4250" s="890"/>
      <c r="AS4250" s="339"/>
      <c r="AW4250" s="3"/>
      <c r="AX4250" s="3"/>
    </row>
    <row r="4251" spans="1:50" ht="9.9" hidden="1" customHeight="1">
      <c r="A4251" s="3"/>
      <c r="B4251" s="336"/>
      <c r="C4251" s="337"/>
      <c r="F4251" s="880" t="s">
        <v>15</v>
      </c>
      <c r="G4251" s="881"/>
      <c r="H4251" s="881"/>
      <c r="I4251" s="881"/>
      <c r="J4251" s="882"/>
      <c r="K4251" s="883"/>
      <c r="L4251" s="338"/>
      <c r="M4251" s="880" t="s">
        <v>16</v>
      </c>
      <c r="N4251" s="881"/>
      <c r="O4251" s="881"/>
      <c r="P4251" s="881"/>
      <c r="Q4251" s="882"/>
      <c r="R4251" s="883"/>
      <c r="U4251" s="339"/>
      <c r="Y4251" s="3"/>
      <c r="Z4251" s="336"/>
      <c r="AA4251" s="337"/>
      <c r="AD4251" s="880" t="s">
        <v>15</v>
      </c>
      <c r="AE4251" s="881"/>
      <c r="AF4251" s="881"/>
      <c r="AG4251" s="881"/>
      <c r="AH4251" s="882"/>
      <c r="AI4251" s="883"/>
      <c r="AJ4251" s="338"/>
      <c r="AK4251" s="880" t="s">
        <v>16</v>
      </c>
      <c r="AL4251" s="881"/>
      <c r="AM4251" s="881"/>
      <c r="AN4251" s="881"/>
      <c r="AO4251" s="882"/>
      <c r="AP4251" s="883"/>
      <c r="AS4251" s="339"/>
    </row>
    <row r="4252" spans="1:50" ht="9.9" hidden="1" customHeight="1">
      <c r="A4252" s="3"/>
      <c r="B4252" s="336"/>
      <c r="C4252" s="337"/>
      <c r="F4252" s="880"/>
      <c r="G4252" s="881"/>
      <c r="H4252" s="881"/>
      <c r="I4252" s="881"/>
      <c r="J4252" s="882"/>
      <c r="K4252" s="883"/>
      <c r="L4252" s="338"/>
      <c r="M4252" s="880"/>
      <c r="N4252" s="881"/>
      <c r="O4252" s="881"/>
      <c r="P4252" s="881"/>
      <c r="Q4252" s="882"/>
      <c r="R4252" s="883"/>
      <c r="U4252" s="339"/>
      <c r="Y4252" s="3"/>
      <c r="Z4252" s="336"/>
      <c r="AA4252" s="337"/>
      <c r="AD4252" s="880"/>
      <c r="AE4252" s="881"/>
      <c r="AF4252" s="881"/>
      <c r="AG4252" s="881"/>
      <c r="AH4252" s="882"/>
      <c r="AI4252" s="883"/>
      <c r="AJ4252" s="338"/>
      <c r="AK4252" s="880"/>
      <c r="AL4252" s="881"/>
      <c r="AM4252" s="881"/>
      <c r="AN4252" s="881"/>
      <c r="AO4252" s="882"/>
      <c r="AP4252" s="883"/>
      <c r="AS4252" s="339"/>
    </row>
    <row r="4253" spans="1:50" ht="9.9" hidden="1" customHeight="1">
      <c r="A4253" s="3"/>
      <c r="B4253" s="336"/>
      <c r="C4253" s="337"/>
      <c r="F4253" s="880" t="s">
        <v>19</v>
      </c>
      <c r="G4253" s="881"/>
      <c r="H4253" s="881"/>
      <c r="I4253" s="881"/>
      <c r="J4253" s="882"/>
      <c r="K4253" s="883"/>
      <c r="L4253" s="338"/>
      <c r="M4253" s="880" t="s">
        <v>20</v>
      </c>
      <c r="N4253" s="881"/>
      <c r="O4253" s="881"/>
      <c r="P4253" s="881"/>
      <c r="Q4253" s="882"/>
      <c r="R4253" s="883"/>
      <c r="U4253" s="339"/>
      <c r="Y4253" s="3"/>
      <c r="Z4253" s="336"/>
      <c r="AA4253" s="337"/>
      <c r="AD4253" s="880" t="s">
        <v>19</v>
      </c>
      <c r="AE4253" s="881"/>
      <c r="AF4253" s="881"/>
      <c r="AG4253" s="881"/>
      <c r="AH4253" s="882"/>
      <c r="AI4253" s="883"/>
      <c r="AJ4253" s="338"/>
      <c r="AK4253" s="880" t="s">
        <v>20</v>
      </c>
      <c r="AL4253" s="881"/>
      <c r="AM4253" s="881"/>
      <c r="AN4253" s="881"/>
      <c r="AO4253" s="882"/>
      <c r="AP4253" s="883"/>
      <c r="AS4253" s="339"/>
    </row>
    <row r="4254" spans="1:50" ht="9.9" hidden="1" customHeight="1">
      <c r="A4254" s="3"/>
      <c r="B4254" s="336"/>
      <c r="C4254" s="337"/>
      <c r="F4254" s="880"/>
      <c r="G4254" s="881"/>
      <c r="H4254" s="881"/>
      <c r="I4254" s="881"/>
      <c r="J4254" s="882"/>
      <c r="K4254" s="883"/>
      <c r="L4254" s="338"/>
      <c r="M4254" s="880"/>
      <c r="N4254" s="881"/>
      <c r="O4254" s="881"/>
      <c r="P4254" s="881"/>
      <c r="Q4254" s="882"/>
      <c r="R4254" s="883"/>
      <c r="U4254" s="339"/>
      <c r="Y4254" s="3"/>
      <c r="Z4254" s="336"/>
      <c r="AA4254" s="337"/>
      <c r="AD4254" s="880"/>
      <c r="AE4254" s="881"/>
      <c r="AF4254" s="881"/>
      <c r="AG4254" s="881"/>
      <c r="AH4254" s="882"/>
      <c r="AI4254" s="883"/>
      <c r="AJ4254" s="338"/>
      <c r="AK4254" s="880"/>
      <c r="AL4254" s="881"/>
      <c r="AM4254" s="881"/>
      <c r="AN4254" s="881"/>
      <c r="AO4254" s="882"/>
      <c r="AP4254" s="883"/>
      <c r="AS4254" s="339"/>
    </row>
    <row r="4255" spans="1:50" ht="9.9" hidden="1" customHeight="1">
      <c r="A4255" s="3"/>
      <c r="B4255" s="336"/>
      <c r="C4255" s="337"/>
      <c r="F4255" s="884"/>
      <c r="G4255" s="885"/>
      <c r="H4255" s="885"/>
      <c r="I4255" s="885"/>
      <c r="J4255" s="888"/>
      <c r="K4255" s="890"/>
      <c r="L4255" s="338"/>
      <c r="M4255" s="884" t="s">
        <v>21</v>
      </c>
      <c r="N4255" s="885"/>
      <c r="O4255" s="885"/>
      <c r="P4255" s="885"/>
      <c r="Q4255" s="888"/>
      <c r="R4255" s="890"/>
      <c r="U4255" s="339"/>
      <c r="Y4255" s="3"/>
      <c r="Z4255" s="336"/>
      <c r="AA4255" s="337"/>
      <c r="AD4255" s="884"/>
      <c r="AE4255" s="885"/>
      <c r="AF4255" s="885"/>
      <c r="AG4255" s="885"/>
      <c r="AH4255" s="888"/>
      <c r="AI4255" s="890"/>
      <c r="AJ4255" s="338"/>
      <c r="AK4255" s="884" t="s">
        <v>21</v>
      </c>
      <c r="AL4255" s="885"/>
      <c r="AM4255" s="885"/>
      <c r="AN4255" s="885"/>
      <c r="AO4255" s="888"/>
      <c r="AP4255" s="890"/>
      <c r="AS4255" s="339"/>
    </row>
    <row r="4256" spans="1:50" ht="9.9" hidden="1" customHeight="1">
      <c r="A4256" s="3"/>
      <c r="B4256" s="336"/>
      <c r="C4256" s="337"/>
      <c r="F4256" s="886"/>
      <c r="G4256" s="887"/>
      <c r="H4256" s="887"/>
      <c r="I4256" s="887"/>
      <c r="J4256" s="889"/>
      <c r="K4256" s="891"/>
      <c r="L4256" s="338"/>
      <c r="M4256" s="886"/>
      <c r="N4256" s="887"/>
      <c r="O4256" s="887"/>
      <c r="P4256" s="887"/>
      <c r="Q4256" s="889"/>
      <c r="R4256" s="891"/>
      <c r="U4256" s="339"/>
      <c r="Y4256" s="3"/>
      <c r="Z4256" s="336"/>
      <c r="AA4256" s="337"/>
      <c r="AD4256" s="886"/>
      <c r="AE4256" s="887"/>
      <c r="AF4256" s="887"/>
      <c r="AG4256" s="887"/>
      <c r="AH4256" s="889"/>
      <c r="AI4256" s="891"/>
      <c r="AJ4256" s="338"/>
      <c r="AK4256" s="886"/>
      <c r="AL4256" s="887"/>
      <c r="AM4256" s="887"/>
      <c r="AN4256" s="887"/>
      <c r="AO4256" s="889"/>
      <c r="AP4256" s="891"/>
      <c r="AS4256" s="339"/>
    </row>
    <row r="4257" spans="1:45" ht="9.9" customHeight="1">
      <c r="A4257" s="3"/>
      <c r="B4257" s="336"/>
      <c r="C4257" s="337"/>
      <c r="U4257" s="339"/>
      <c r="Y4257" s="3"/>
      <c r="Z4257" s="336"/>
      <c r="AA4257" s="337"/>
      <c r="AS4257" s="339"/>
    </row>
    <row r="4258" spans="1:45" ht="20.100000000000001" hidden="1" customHeight="1">
      <c r="A4258" s="3"/>
      <c r="B4258" s="340" t="s">
        <v>274</v>
      </c>
      <c r="C4258" s="602" t="s">
        <v>26</v>
      </c>
      <c r="D4258" s="603"/>
      <c r="E4258" s="603"/>
      <c r="F4258" s="603"/>
      <c r="G4258" s="603"/>
      <c r="H4258" s="603"/>
      <c r="I4258" s="603"/>
      <c r="J4258" s="603"/>
      <c r="K4258" s="603"/>
      <c r="L4258" s="603"/>
      <c r="M4258" s="603"/>
      <c r="N4258" s="603"/>
      <c r="O4258" s="603"/>
      <c r="P4258" s="603"/>
      <c r="Q4258" s="603"/>
      <c r="R4258" s="603"/>
      <c r="S4258" s="341"/>
      <c r="T4258" s="341"/>
      <c r="U4258" s="342"/>
      <c r="V4258" s="3"/>
      <c r="Y4258" s="3"/>
      <c r="Z4258" s="340" t="s">
        <v>281</v>
      </c>
      <c r="AA4258" s="602" t="s">
        <v>26</v>
      </c>
      <c r="AB4258" s="603"/>
      <c r="AC4258" s="603"/>
      <c r="AD4258" s="603"/>
      <c r="AE4258" s="603"/>
      <c r="AF4258" s="603"/>
      <c r="AG4258" s="603"/>
      <c r="AH4258" s="603"/>
      <c r="AI4258" s="603"/>
      <c r="AJ4258" s="603"/>
      <c r="AK4258" s="603"/>
      <c r="AL4258" s="603"/>
      <c r="AM4258" s="603"/>
      <c r="AN4258" s="603"/>
      <c r="AO4258" s="603"/>
      <c r="AP4258" s="603"/>
      <c r="AQ4258" s="341"/>
      <c r="AR4258" s="341"/>
      <c r="AS4258" s="342"/>
    </row>
    <row r="4259" spans="1:45" ht="9.9" hidden="1" customHeight="1">
      <c r="A4259" s="3"/>
      <c r="B4259" s="876"/>
      <c r="C4259" s="343"/>
      <c r="U4259" s="339"/>
      <c r="Y4259" s="3"/>
      <c r="Z4259" s="876"/>
      <c r="AA4259" s="343"/>
      <c r="AS4259" s="339"/>
    </row>
    <row r="4260" spans="1:45" ht="9.9" hidden="1" customHeight="1">
      <c r="A4260" s="3"/>
      <c r="B4260" s="876"/>
      <c r="C4260" s="343"/>
      <c r="E4260" s="560" t="s">
        <v>47</v>
      </c>
      <c r="F4260" s="560"/>
      <c r="G4260" s="560"/>
      <c r="H4260" s="560"/>
      <c r="I4260" s="560"/>
      <c r="J4260" s="560"/>
      <c r="K4260" s="560"/>
      <c r="L4260" s="560"/>
      <c r="M4260" s="560"/>
      <c r="N4260" s="560"/>
      <c r="O4260" s="126"/>
      <c r="R4260" s="587" t="s">
        <v>28</v>
      </c>
      <c r="S4260" s="587"/>
      <c r="T4260" s="587"/>
      <c r="U4260" s="592"/>
      <c r="Y4260" s="3"/>
      <c r="Z4260" s="876"/>
      <c r="AA4260" s="343"/>
      <c r="AC4260" s="560"/>
      <c r="AD4260" s="560"/>
      <c r="AE4260" s="560"/>
      <c r="AF4260" s="560"/>
      <c r="AG4260" s="560"/>
      <c r="AH4260" s="560"/>
      <c r="AI4260" s="560"/>
      <c r="AJ4260" s="560"/>
      <c r="AK4260" s="560"/>
      <c r="AL4260" s="560"/>
      <c r="AM4260" s="126"/>
      <c r="AP4260" s="587" t="s">
        <v>28</v>
      </c>
      <c r="AQ4260" s="587"/>
      <c r="AR4260" s="587"/>
      <c r="AS4260" s="592"/>
    </row>
    <row r="4261" spans="1:45" ht="9.9" hidden="1" customHeight="1">
      <c r="A4261" s="3"/>
      <c r="B4261" s="345"/>
      <c r="C4261" s="343"/>
      <c r="E4261" s="560"/>
      <c r="F4261" s="560"/>
      <c r="G4261" s="560"/>
      <c r="H4261" s="560"/>
      <c r="I4261" s="560"/>
      <c r="J4261" s="560"/>
      <c r="K4261" s="560"/>
      <c r="L4261" s="560"/>
      <c r="M4261" s="560"/>
      <c r="N4261" s="560"/>
      <c r="O4261" s="126"/>
      <c r="R4261" s="587"/>
      <c r="S4261" s="587"/>
      <c r="T4261" s="587"/>
      <c r="U4261" s="592"/>
      <c r="Y4261" s="3"/>
      <c r="Z4261" s="345"/>
      <c r="AA4261" s="343"/>
      <c r="AC4261" s="560"/>
      <c r="AD4261" s="560"/>
      <c r="AE4261" s="560"/>
      <c r="AF4261" s="560"/>
      <c r="AG4261" s="560"/>
      <c r="AH4261" s="560"/>
      <c r="AI4261" s="560"/>
      <c r="AJ4261" s="560"/>
      <c r="AK4261" s="560"/>
      <c r="AL4261" s="560"/>
      <c r="AM4261" s="126"/>
      <c r="AP4261" s="587"/>
      <c r="AQ4261" s="587"/>
      <c r="AR4261" s="587"/>
      <c r="AS4261" s="592"/>
    </row>
    <row r="4262" spans="1:45" ht="9.9" hidden="1" customHeight="1">
      <c r="A4262" s="3"/>
      <c r="B4262" s="345"/>
      <c r="C4262" s="343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594">
        <v>0.33333333333333331</v>
      </c>
      <c r="S4262" s="594"/>
      <c r="T4262" s="594"/>
      <c r="U4262" s="595"/>
      <c r="Y4262" s="3"/>
      <c r="Z4262" s="345"/>
      <c r="AA4262" s="343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4"/>
    </row>
    <row r="4263" spans="1:45" ht="9.9" hidden="1" customHeight="1">
      <c r="A4263" s="3"/>
      <c r="B4263" s="345"/>
      <c r="C4263" s="343"/>
      <c r="R4263" s="594"/>
      <c r="S4263" s="594"/>
      <c r="T4263" s="594"/>
      <c r="U4263" s="595"/>
      <c r="Y4263" s="3"/>
      <c r="Z4263" s="345"/>
      <c r="AA4263" s="343"/>
      <c r="AP4263" s="127"/>
      <c r="AQ4263" s="127"/>
      <c r="AR4263" s="127"/>
      <c r="AS4263" s="348"/>
    </row>
    <row r="4264" spans="1:45" ht="9.9" hidden="1" customHeight="1" thickBot="1">
      <c r="A4264" s="3"/>
      <c r="B4264" s="346"/>
      <c r="C4264" s="877" t="s">
        <v>29</v>
      </c>
      <c r="E4264" s="723" t="s">
        <v>38</v>
      </c>
      <c r="F4264" s="723"/>
      <c r="G4264" s="723"/>
      <c r="H4264" s="723"/>
      <c r="I4264" s="723"/>
      <c r="J4264" s="723"/>
      <c r="K4264" s="904"/>
      <c r="M4264" s="733"/>
      <c r="N4264" s="723" t="s">
        <v>39</v>
      </c>
      <c r="O4264" s="723"/>
      <c r="P4264" s="723"/>
      <c r="Q4264" s="723"/>
      <c r="R4264" s="723"/>
      <c r="S4264" s="723"/>
      <c r="T4264" s="127"/>
      <c r="U4264" s="348"/>
      <c r="Y4264" s="3"/>
      <c r="Z4264" s="346"/>
      <c r="AA4264" s="877" t="s">
        <v>29</v>
      </c>
      <c r="AC4264" s="723"/>
      <c r="AD4264" s="723"/>
      <c r="AE4264" s="723"/>
      <c r="AF4264" s="723"/>
      <c r="AG4264" s="723"/>
      <c r="AH4264" s="723"/>
      <c r="AI4264" s="904"/>
      <c r="AK4264" s="733"/>
      <c r="AL4264" s="723"/>
      <c r="AM4264" s="723"/>
      <c r="AN4264" s="723"/>
      <c r="AO4264" s="723"/>
      <c r="AP4264" s="723"/>
      <c r="AQ4264" s="723"/>
      <c r="AR4264" s="127"/>
      <c r="AS4264" s="348"/>
    </row>
    <row r="4265" spans="1:45" ht="9.9" hidden="1" customHeight="1">
      <c r="A4265" s="3"/>
      <c r="B4265" s="346"/>
      <c r="C4265" s="877"/>
      <c r="E4265" s="723"/>
      <c r="F4265" s="723"/>
      <c r="G4265" s="723"/>
      <c r="H4265" s="723"/>
      <c r="I4265" s="723"/>
      <c r="J4265" s="723"/>
      <c r="K4265" s="904"/>
      <c r="L4265" s="364"/>
      <c r="M4265" s="733"/>
      <c r="N4265" s="723"/>
      <c r="O4265" s="723"/>
      <c r="P4265" s="723"/>
      <c r="Q4265" s="723"/>
      <c r="R4265" s="723"/>
      <c r="S4265" s="723"/>
      <c r="U4265" s="339"/>
      <c r="Y4265" s="3"/>
      <c r="Z4265" s="346"/>
      <c r="AA4265" s="877"/>
      <c r="AC4265" s="723"/>
      <c r="AD4265" s="723"/>
      <c r="AE4265" s="723"/>
      <c r="AF4265" s="723"/>
      <c r="AG4265" s="723"/>
      <c r="AH4265" s="723"/>
      <c r="AI4265" s="904"/>
      <c r="AJ4265" s="364"/>
      <c r="AK4265" s="733"/>
      <c r="AL4265" s="723"/>
      <c r="AM4265" s="723"/>
      <c r="AN4265" s="723"/>
      <c r="AO4265" s="723"/>
      <c r="AP4265" s="723"/>
      <c r="AQ4265" s="723"/>
      <c r="AS4265" s="339"/>
    </row>
    <row r="4266" spans="1:45" ht="9.9" hidden="1" customHeight="1" thickBot="1">
      <c r="A4266" s="3"/>
      <c r="B4266" s="346"/>
      <c r="C4266" s="892">
        <v>0.4375</v>
      </c>
      <c r="E4266" s="723" t="s">
        <v>34</v>
      </c>
      <c r="F4266" s="723"/>
      <c r="G4266" s="723"/>
      <c r="H4266" s="723"/>
      <c r="I4266" s="723"/>
      <c r="J4266" s="723"/>
      <c r="K4266" s="904"/>
      <c r="M4266" s="733"/>
      <c r="N4266" s="723" t="s">
        <v>33</v>
      </c>
      <c r="O4266" s="723"/>
      <c r="P4266" s="723"/>
      <c r="Q4266" s="723"/>
      <c r="R4266" s="723"/>
      <c r="S4266" s="723"/>
      <c r="U4266" s="339"/>
      <c r="Y4266" s="3"/>
      <c r="Z4266" s="346"/>
      <c r="AA4266" s="892">
        <v>0.41666666666666669</v>
      </c>
      <c r="AC4266" s="723"/>
      <c r="AD4266" s="723"/>
      <c r="AE4266" s="723"/>
      <c r="AF4266" s="723"/>
      <c r="AG4266" s="723"/>
      <c r="AH4266" s="723"/>
      <c r="AI4266" s="904"/>
      <c r="AK4266" s="733"/>
      <c r="AL4266" s="723"/>
      <c r="AM4266" s="723"/>
      <c r="AN4266" s="723"/>
      <c r="AO4266" s="723"/>
      <c r="AP4266" s="723"/>
      <c r="AQ4266" s="723"/>
      <c r="AS4266" s="339"/>
    </row>
    <row r="4267" spans="1:45" ht="9.9" hidden="1" customHeight="1">
      <c r="A4267" s="3"/>
      <c r="B4267" s="346"/>
      <c r="C4267" s="893"/>
      <c r="E4267" s="723"/>
      <c r="F4267" s="723"/>
      <c r="G4267" s="723"/>
      <c r="H4267" s="723"/>
      <c r="I4267" s="723"/>
      <c r="J4267" s="723"/>
      <c r="K4267" s="904"/>
      <c r="L4267" s="364"/>
      <c r="M4267" s="733"/>
      <c r="N4267" s="723"/>
      <c r="O4267" s="723"/>
      <c r="P4267" s="723"/>
      <c r="Q4267" s="723"/>
      <c r="R4267" s="723"/>
      <c r="S4267" s="723"/>
      <c r="U4267" s="339"/>
      <c r="Y4267" s="3"/>
      <c r="Z4267" s="346"/>
      <c r="AA4267" s="893"/>
      <c r="AC4267" s="723"/>
      <c r="AD4267" s="723"/>
      <c r="AE4267" s="723"/>
      <c r="AF4267" s="723"/>
      <c r="AG4267" s="723"/>
      <c r="AH4267" s="723"/>
      <c r="AI4267" s="904"/>
      <c r="AJ4267" s="364"/>
      <c r="AK4267" s="733"/>
      <c r="AL4267" s="723"/>
      <c r="AM4267" s="723"/>
      <c r="AN4267" s="723"/>
      <c r="AO4267" s="723"/>
      <c r="AP4267" s="723"/>
      <c r="AQ4267" s="723"/>
      <c r="AS4267" s="339"/>
    </row>
    <row r="4268" spans="1:45" ht="9.9" hidden="1" customHeight="1" thickBot="1">
      <c r="A4268" s="3"/>
      <c r="B4268" s="346"/>
      <c r="C4268" s="337"/>
      <c r="U4268" s="339"/>
      <c r="Y4268" s="3"/>
      <c r="Z4268" s="346"/>
      <c r="AA4268" s="892">
        <v>0.47916666666666669</v>
      </c>
      <c r="AC4268" s="723"/>
      <c r="AD4268" s="723"/>
      <c r="AE4268" s="723"/>
      <c r="AF4268" s="723"/>
      <c r="AG4268" s="723"/>
      <c r="AH4268" s="723"/>
      <c r="AI4268" s="904"/>
      <c r="AK4268" s="733"/>
      <c r="AL4268" s="723"/>
      <c r="AM4268" s="723"/>
      <c r="AN4268" s="723"/>
      <c r="AO4268" s="723"/>
      <c r="AP4268" s="723"/>
      <c r="AQ4268" s="723"/>
      <c r="AS4268" s="339"/>
    </row>
    <row r="4269" spans="1:45" ht="9.9" hidden="1" customHeight="1">
      <c r="A4269" s="3"/>
      <c r="B4269" s="336"/>
      <c r="C4269" s="337"/>
      <c r="F4269" s="894" t="s">
        <v>37</v>
      </c>
      <c r="G4269" s="895"/>
      <c r="H4269" s="895"/>
      <c r="I4269" s="895"/>
      <c r="J4269" s="895"/>
      <c r="K4269" s="898"/>
      <c r="L4269" s="338"/>
      <c r="M4269" s="894" t="s">
        <v>37</v>
      </c>
      <c r="N4269" s="895"/>
      <c r="O4269" s="895"/>
      <c r="P4269" s="895"/>
      <c r="Q4269" s="895"/>
      <c r="R4269" s="898"/>
      <c r="U4269" s="339"/>
      <c r="Y4269" s="3"/>
      <c r="Z4269" s="346"/>
      <c r="AA4269" s="893"/>
      <c r="AC4269" s="723"/>
      <c r="AD4269" s="723"/>
      <c r="AE4269" s="723"/>
      <c r="AF4269" s="723"/>
      <c r="AG4269" s="723"/>
      <c r="AH4269" s="723"/>
      <c r="AI4269" s="904"/>
      <c r="AJ4269" s="364"/>
      <c r="AK4269" s="733"/>
      <c r="AL4269" s="723"/>
      <c r="AM4269" s="723"/>
      <c r="AN4269" s="723"/>
      <c r="AO4269" s="723"/>
      <c r="AP4269" s="723"/>
      <c r="AQ4269" s="723"/>
      <c r="AS4269" s="339"/>
    </row>
    <row r="4270" spans="1:45" ht="9.9" hidden="1" customHeight="1" thickBot="1">
      <c r="A4270" s="3"/>
      <c r="B4270" s="336"/>
      <c r="C4270" s="337"/>
      <c r="F4270" s="896"/>
      <c r="G4270" s="897"/>
      <c r="H4270" s="897"/>
      <c r="I4270" s="897"/>
      <c r="J4270" s="897"/>
      <c r="K4270" s="899"/>
      <c r="L4270" s="338"/>
      <c r="M4270" s="896"/>
      <c r="N4270" s="897"/>
      <c r="O4270" s="897"/>
      <c r="P4270" s="897"/>
      <c r="Q4270" s="897"/>
      <c r="R4270" s="899"/>
      <c r="U4270" s="339"/>
      <c r="Y4270" s="3"/>
      <c r="Z4270" s="346"/>
      <c r="AA4270" s="892">
        <v>0.54166666666666663</v>
      </c>
      <c r="AC4270" s="723"/>
      <c r="AD4270" s="723"/>
      <c r="AE4270" s="723"/>
      <c r="AF4270" s="723"/>
      <c r="AG4270" s="723"/>
      <c r="AH4270" s="723"/>
      <c r="AI4270" s="904"/>
      <c r="AK4270" s="733"/>
      <c r="AL4270" s="723"/>
      <c r="AM4270" s="723"/>
      <c r="AN4270" s="723"/>
      <c r="AO4270" s="723"/>
      <c r="AP4270" s="723"/>
      <c r="AQ4270" s="723"/>
      <c r="AS4270" s="339"/>
    </row>
    <row r="4271" spans="1:45" ht="9.9" hidden="1" customHeight="1">
      <c r="A4271" s="3"/>
      <c r="B4271" s="336"/>
      <c r="C4271" s="337"/>
      <c r="F4271" s="884" t="s">
        <v>11</v>
      </c>
      <c r="G4271" s="885"/>
      <c r="H4271" s="885"/>
      <c r="I4271" s="885"/>
      <c r="J4271" s="902"/>
      <c r="K4271" s="903"/>
      <c r="L4271" s="338"/>
      <c r="M4271" s="884" t="s">
        <v>12</v>
      </c>
      <c r="N4271" s="885"/>
      <c r="O4271" s="885"/>
      <c r="P4271" s="885"/>
      <c r="Q4271" s="902"/>
      <c r="R4271" s="903"/>
      <c r="U4271" s="339"/>
      <c r="Y4271" s="3"/>
      <c r="Z4271" s="346"/>
      <c r="AA4271" s="893"/>
      <c r="AC4271" s="723"/>
      <c r="AD4271" s="723"/>
      <c r="AE4271" s="723"/>
      <c r="AF4271" s="723"/>
      <c r="AG4271" s="723"/>
      <c r="AH4271" s="723"/>
      <c r="AI4271" s="904"/>
      <c r="AJ4271" s="364"/>
      <c r="AK4271" s="733"/>
      <c r="AL4271" s="723"/>
      <c r="AM4271" s="723"/>
      <c r="AN4271" s="723"/>
      <c r="AO4271" s="723"/>
      <c r="AP4271" s="723"/>
      <c r="AQ4271" s="723"/>
      <c r="AS4271" s="339"/>
    </row>
    <row r="4272" spans="1:45" ht="9.9" hidden="1" customHeight="1" thickBot="1">
      <c r="A4272" s="3"/>
      <c r="B4272" s="336"/>
      <c r="C4272" s="337"/>
      <c r="F4272" s="884"/>
      <c r="G4272" s="885"/>
      <c r="H4272" s="885"/>
      <c r="I4272" s="885"/>
      <c r="J4272" s="888"/>
      <c r="K4272" s="890"/>
      <c r="L4272" s="338"/>
      <c r="M4272" s="884"/>
      <c r="N4272" s="885"/>
      <c r="O4272" s="885"/>
      <c r="P4272" s="885"/>
      <c r="Q4272" s="888"/>
      <c r="R4272" s="890"/>
      <c r="U4272" s="339"/>
      <c r="Y4272" s="3"/>
      <c r="Z4272" s="346"/>
      <c r="AA4272" s="337"/>
      <c r="AS4272" s="339"/>
    </row>
    <row r="4273" spans="1:48" ht="9.9" hidden="1" customHeight="1" thickTop="1">
      <c r="A4273" s="3"/>
      <c r="B4273" s="336"/>
      <c r="C4273" s="337"/>
      <c r="F4273" s="880" t="s">
        <v>15</v>
      </c>
      <c r="G4273" s="881"/>
      <c r="H4273" s="881"/>
      <c r="I4273" s="881"/>
      <c r="J4273" s="882"/>
      <c r="K4273" s="883"/>
      <c r="L4273" s="338"/>
      <c r="M4273" s="880" t="s">
        <v>16</v>
      </c>
      <c r="N4273" s="881"/>
      <c r="O4273" s="881"/>
      <c r="P4273" s="881"/>
      <c r="Q4273" s="882"/>
      <c r="R4273" s="883"/>
      <c r="U4273" s="339"/>
      <c r="Y4273" s="3"/>
      <c r="Z4273" s="336"/>
      <c r="AA4273" s="337"/>
      <c r="AD4273" s="894" t="s">
        <v>37</v>
      </c>
      <c r="AE4273" s="895"/>
      <c r="AF4273" s="895"/>
      <c r="AG4273" s="895"/>
      <c r="AH4273" s="895"/>
      <c r="AI4273" s="898"/>
      <c r="AJ4273" s="338"/>
      <c r="AK4273" s="894" t="s">
        <v>37</v>
      </c>
      <c r="AL4273" s="895"/>
      <c r="AM4273" s="895"/>
      <c r="AN4273" s="895"/>
      <c r="AO4273" s="895"/>
      <c r="AP4273" s="898"/>
      <c r="AS4273" s="339"/>
    </row>
    <row r="4274" spans="1:48" ht="9.9" hidden="1" customHeight="1" thickBot="1">
      <c r="A4274" s="3"/>
      <c r="B4274" s="336"/>
      <c r="C4274" s="337"/>
      <c r="F4274" s="880"/>
      <c r="G4274" s="881"/>
      <c r="H4274" s="881"/>
      <c r="I4274" s="881"/>
      <c r="J4274" s="882"/>
      <c r="K4274" s="883"/>
      <c r="L4274" s="338"/>
      <c r="M4274" s="880"/>
      <c r="N4274" s="881"/>
      <c r="O4274" s="881"/>
      <c r="P4274" s="881"/>
      <c r="Q4274" s="882"/>
      <c r="R4274" s="883"/>
      <c r="U4274" s="339"/>
      <c r="Y4274" s="3"/>
      <c r="Z4274" s="336"/>
      <c r="AA4274" s="337"/>
      <c r="AD4274" s="896"/>
      <c r="AE4274" s="897"/>
      <c r="AF4274" s="897"/>
      <c r="AG4274" s="897"/>
      <c r="AH4274" s="897"/>
      <c r="AI4274" s="899"/>
      <c r="AJ4274" s="338"/>
      <c r="AK4274" s="896"/>
      <c r="AL4274" s="897"/>
      <c r="AM4274" s="897"/>
      <c r="AN4274" s="897"/>
      <c r="AO4274" s="897"/>
      <c r="AP4274" s="899"/>
      <c r="AS4274" s="339"/>
    </row>
    <row r="4275" spans="1:48" ht="9.9" hidden="1" customHeight="1" thickTop="1">
      <c r="A4275" s="3"/>
      <c r="B4275" s="336"/>
      <c r="C4275" s="337"/>
      <c r="F4275" s="880" t="s">
        <v>19</v>
      </c>
      <c r="G4275" s="881"/>
      <c r="H4275" s="881"/>
      <c r="I4275" s="881"/>
      <c r="J4275" s="882"/>
      <c r="K4275" s="883"/>
      <c r="L4275" s="338"/>
      <c r="M4275" s="880" t="s">
        <v>20</v>
      </c>
      <c r="N4275" s="881"/>
      <c r="O4275" s="881"/>
      <c r="P4275" s="881"/>
      <c r="Q4275" s="882"/>
      <c r="R4275" s="883"/>
      <c r="U4275" s="339"/>
      <c r="Y4275" s="3"/>
      <c r="Z4275" s="336"/>
      <c r="AA4275" s="337"/>
      <c r="AD4275" s="884" t="s">
        <v>11</v>
      </c>
      <c r="AE4275" s="885"/>
      <c r="AF4275" s="885"/>
      <c r="AG4275" s="885"/>
      <c r="AH4275" s="902"/>
      <c r="AI4275" s="903"/>
      <c r="AJ4275" s="338"/>
      <c r="AK4275" s="884" t="s">
        <v>12</v>
      </c>
      <c r="AL4275" s="885"/>
      <c r="AM4275" s="885"/>
      <c r="AN4275" s="885"/>
      <c r="AO4275" s="902"/>
      <c r="AP4275" s="903"/>
      <c r="AS4275" s="339"/>
    </row>
    <row r="4276" spans="1:48" ht="9.9" hidden="1" customHeight="1">
      <c r="A4276" s="3"/>
      <c r="B4276" s="336"/>
      <c r="C4276" s="337"/>
      <c r="F4276" s="880"/>
      <c r="G4276" s="881"/>
      <c r="H4276" s="881"/>
      <c r="I4276" s="881"/>
      <c r="J4276" s="882"/>
      <c r="K4276" s="883"/>
      <c r="L4276" s="338"/>
      <c r="M4276" s="880"/>
      <c r="N4276" s="881"/>
      <c r="O4276" s="881"/>
      <c r="P4276" s="881"/>
      <c r="Q4276" s="882"/>
      <c r="R4276" s="883"/>
      <c r="U4276" s="339"/>
      <c r="Y4276" s="3"/>
      <c r="Z4276" s="336"/>
      <c r="AA4276" s="337"/>
      <c r="AD4276" s="884"/>
      <c r="AE4276" s="885"/>
      <c r="AF4276" s="885"/>
      <c r="AG4276" s="885"/>
      <c r="AH4276" s="888"/>
      <c r="AI4276" s="890"/>
      <c r="AJ4276" s="338"/>
      <c r="AK4276" s="884"/>
      <c r="AL4276" s="885"/>
      <c r="AM4276" s="885"/>
      <c r="AN4276" s="885"/>
      <c r="AO4276" s="888"/>
      <c r="AP4276" s="890"/>
      <c r="AS4276" s="339"/>
    </row>
    <row r="4277" spans="1:48" ht="9.9" hidden="1" customHeight="1">
      <c r="A4277" s="3"/>
      <c r="B4277" s="336"/>
      <c r="C4277" s="337"/>
      <c r="F4277" s="884"/>
      <c r="G4277" s="885"/>
      <c r="H4277" s="885"/>
      <c r="I4277" s="885"/>
      <c r="J4277" s="888"/>
      <c r="K4277" s="890"/>
      <c r="L4277" s="338"/>
      <c r="M4277" s="884" t="s">
        <v>21</v>
      </c>
      <c r="N4277" s="885"/>
      <c r="O4277" s="885"/>
      <c r="P4277" s="885"/>
      <c r="Q4277" s="888"/>
      <c r="R4277" s="890"/>
      <c r="U4277" s="339"/>
      <c r="Y4277" s="3"/>
      <c r="Z4277" s="336"/>
      <c r="AA4277" s="337"/>
      <c r="AD4277" s="880" t="s">
        <v>15</v>
      </c>
      <c r="AE4277" s="881"/>
      <c r="AF4277" s="881"/>
      <c r="AG4277" s="881"/>
      <c r="AH4277" s="882"/>
      <c r="AI4277" s="883"/>
      <c r="AJ4277" s="338"/>
      <c r="AK4277" s="880" t="s">
        <v>16</v>
      </c>
      <c r="AL4277" s="881"/>
      <c r="AM4277" s="881"/>
      <c r="AN4277" s="881"/>
      <c r="AO4277" s="882"/>
      <c r="AP4277" s="883"/>
      <c r="AS4277" s="339"/>
    </row>
    <row r="4278" spans="1:48" ht="9.9" hidden="1" customHeight="1">
      <c r="A4278" s="3"/>
      <c r="B4278" s="336"/>
      <c r="C4278" s="337"/>
      <c r="F4278" s="886"/>
      <c r="G4278" s="887"/>
      <c r="H4278" s="887"/>
      <c r="I4278" s="887"/>
      <c r="J4278" s="889"/>
      <c r="K4278" s="891"/>
      <c r="L4278" s="338"/>
      <c r="M4278" s="886"/>
      <c r="N4278" s="887"/>
      <c r="O4278" s="887"/>
      <c r="P4278" s="887"/>
      <c r="Q4278" s="889"/>
      <c r="R4278" s="891"/>
      <c r="U4278" s="339"/>
      <c r="Y4278" s="3"/>
      <c r="Z4278" s="336"/>
      <c r="AA4278" s="337"/>
      <c r="AD4278" s="880"/>
      <c r="AE4278" s="881"/>
      <c r="AF4278" s="881"/>
      <c r="AG4278" s="881"/>
      <c r="AH4278" s="882"/>
      <c r="AI4278" s="883"/>
      <c r="AJ4278" s="338"/>
      <c r="AK4278" s="880"/>
      <c r="AL4278" s="881"/>
      <c r="AM4278" s="881"/>
      <c r="AN4278" s="881"/>
      <c r="AO4278" s="882"/>
      <c r="AP4278" s="883"/>
      <c r="AS4278" s="339"/>
    </row>
    <row r="4279" spans="1:48" ht="9.9" hidden="1" customHeight="1">
      <c r="A4279" s="3"/>
      <c r="B4279" s="336"/>
      <c r="C4279" s="337"/>
      <c r="U4279" s="339"/>
      <c r="Y4279" s="3"/>
      <c r="Z4279" s="336"/>
      <c r="AA4279" s="337"/>
      <c r="AD4279" s="880" t="s">
        <v>19</v>
      </c>
      <c r="AE4279" s="881"/>
      <c r="AF4279" s="881"/>
      <c r="AG4279" s="881"/>
      <c r="AH4279" s="882"/>
      <c r="AI4279" s="883"/>
      <c r="AJ4279" s="338"/>
      <c r="AK4279" s="880" t="s">
        <v>20</v>
      </c>
      <c r="AL4279" s="881"/>
      <c r="AM4279" s="881"/>
      <c r="AN4279" s="881"/>
      <c r="AO4279" s="882"/>
      <c r="AP4279" s="883"/>
      <c r="AS4279" s="339"/>
    </row>
    <row r="4280" spans="1:48" ht="9.9" hidden="1" customHeight="1">
      <c r="A4280" s="3"/>
      <c r="B4280" s="340" t="s">
        <v>276</v>
      </c>
      <c r="C4280" s="602" t="s">
        <v>26</v>
      </c>
      <c r="D4280" s="603"/>
      <c r="E4280" s="603"/>
      <c r="F4280" s="603"/>
      <c r="G4280" s="603"/>
      <c r="H4280" s="603"/>
      <c r="I4280" s="603"/>
      <c r="J4280" s="603"/>
      <c r="K4280" s="603"/>
      <c r="L4280" s="603"/>
      <c r="M4280" s="603"/>
      <c r="N4280" s="603"/>
      <c r="O4280" s="603"/>
      <c r="P4280" s="603"/>
      <c r="Q4280" s="603"/>
      <c r="R4280" s="603"/>
      <c r="S4280" s="341"/>
      <c r="T4280" s="341"/>
      <c r="U4280" s="342"/>
      <c r="Y4280" s="3"/>
      <c r="Z4280" s="336"/>
      <c r="AA4280" s="337"/>
      <c r="AD4280" s="880"/>
      <c r="AE4280" s="881"/>
      <c r="AF4280" s="881"/>
      <c r="AG4280" s="881"/>
      <c r="AH4280" s="882"/>
      <c r="AI4280" s="883"/>
      <c r="AJ4280" s="338"/>
      <c r="AK4280" s="880"/>
      <c r="AL4280" s="881"/>
      <c r="AM4280" s="881"/>
      <c r="AN4280" s="881"/>
      <c r="AO4280" s="882"/>
      <c r="AP4280" s="883"/>
      <c r="AS4280" s="339"/>
    </row>
    <row r="4281" spans="1:48" ht="9.9" hidden="1" customHeight="1">
      <c r="A4281" s="3"/>
      <c r="B4281" s="876"/>
      <c r="C4281" s="343"/>
      <c r="U4281" s="339"/>
      <c r="Y4281" s="3"/>
      <c r="Z4281" s="336"/>
      <c r="AA4281" s="337"/>
      <c r="AD4281" s="884"/>
      <c r="AE4281" s="885"/>
      <c r="AF4281" s="885"/>
      <c r="AG4281" s="885"/>
      <c r="AH4281" s="888"/>
      <c r="AI4281" s="890"/>
      <c r="AJ4281" s="338"/>
      <c r="AK4281" s="884" t="s">
        <v>21</v>
      </c>
      <c r="AL4281" s="885"/>
      <c r="AM4281" s="885"/>
      <c r="AN4281" s="885"/>
      <c r="AO4281" s="888"/>
      <c r="AP4281" s="890"/>
      <c r="AS4281" s="339"/>
    </row>
    <row r="4282" spans="1:48" ht="9.9" hidden="1" customHeight="1" thickBot="1">
      <c r="A4282" s="3"/>
      <c r="B4282" s="876"/>
      <c r="C4282" s="343"/>
      <c r="E4282" s="560" t="s">
        <v>118</v>
      </c>
      <c r="F4282" s="560"/>
      <c r="G4282" s="560"/>
      <c r="H4282" s="560"/>
      <c r="I4282" s="560"/>
      <c r="J4282" s="560"/>
      <c r="K4282" s="560"/>
      <c r="L4282" s="560"/>
      <c r="M4282" s="560"/>
      <c r="N4282" s="560"/>
      <c r="O4282" s="126"/>
      <c r="R4282" s="587" t="s">
        <v>28</v>
      </c>
      <c r="S4282" s="587"/>
      <c r="T4282" s="587"/>
      <c r="U4282" s="592"/>
      <c r="X4282" s="3"/>
      <c r="Y4282" s="3"/>
      <c r="Z4282" s="336"/>
      <c r="AA4282" s="337"/>
      <c r="AD4282" s="886"/>
      <c r="AE4282" s="887"/>
      <c r="AF4282" s="887"/>
      <c r="AG4282" s="887"/>
      <c r="AH4282" s="889"/>
      <c r="AI4282" s="891"/>
      <c r="AJ4282" s="338"/>
      <c r="AK4282" s="886"/>
      <c r="AL4282" s="887"/>
      <c r="AM4282" s="887"/>
      <c r="AN4282" s="887"/>
      <c r="AO4282" s="889"/>
      <c r="AP4282" s="891"/>
      <c r="AS4282" s="339"/>
    </row>
    <row r="4283" spans="1:48" ht="9.9" hidden="1" customHeight="1" thickTop="1" thickBot="1">
      <c r="A4283" s="3"/>
      <c r="B4283" s="345"/>
      <c r="C4283" s="343"/>
      <c r="E4283" s="560"/>
      <c r="F4283" s="560"/>
      <c r="G4283" s="560"/>
      <c r="H4283" s="560"/>
      <c r="I4283" s="560"/>
      <c r="J4283" s="560"/>
      <c r="K4283" s="560"/>
      <c r="L4283" s="560"/>
      <c r="M4283" s="560"/>
      <c r="N4283" s="560"/>
      <c r="O4283" s="126"/>
      <c r="R4283" s="587"/>
      <c r="S4283" s="587"/>
      <c r="T4283" s="587"/>
      <c r="U4283" s="592"/>
      <c r="Y4283" s="3"/>
      <c r="Z4283" s="336"/>
      <c r="AA4283" s="337"/>
      <c r="AS4283" s="339"/>
      <c r="AV4283" s="3"/>
    </row>
    <row r="4284" spans="1:48" ht="20.100000000000001" hidden="1" customHeight="1">
      <c r="A4284" s="3"/>
      <c r="B4284" s="345"/>
      <c r="C4284" s="343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594">
        <v>0.33333333333333331</v>
      </c>
      <c r="S4284" s="594"/>
      <c r="T4284" s="594"/>
      <c r="U4284" s="595"/>
      <c r="W4284" s="3"/>
      <c r="Y4284" s="3"/>
      <c r="Z4284" s="340" t="s">
        <v>284</v>
      </c>
      <c r="AA4284" s="602" t="s">
        <v>26</v>
      </c>
      <c r="AB4284" s="603"/>
      <c r="AC4284" s="603"/>
      <c r="AD4284" s="603"/>
      <c r="AE4284" s="603"/>
      <c r="AF4284" s="603"/>
      <c r="AG4284" s="603"/>
      <c r="AH4284" s="603"/>
      <c r="AI4284" s="603"/>
      <c r="AJ4284" s="603"/>
      <c r="AK4284" s="603"/>
      <c r="AL4284" s="603"/>
      <c r="AM4284" s="603"/>
      <c r="AN4284" s="603"/>
      <c r="AO4284" s="603"/>
      <c r="AP4284" s="603"/>
      <c r="AQ4284" s="341"/>
      <c r="AR4284" s="341"/>
      <c r="AS4284" s="342"/>
      <c r="AT4284" s="3"/>
      <c r="AU4284" s="3"/>
    </row>
    <row r="4285" spans="1:48" ht="9.9" hidden="1" customHeight="1">
      <c r="A4285" s="3"/>
      <c r="B4285" s="345"/>
      <c r="C4285" s="343"/>
      <c r="R4285" s="594"/>
      <c r="S4285" s="594"/>
      <c r="T4285" s="594"/>
      <c r="U4285" s="595"/>
      <c r="Y4285" s="3"/>
      <c r="Z4285" s="876" t="s">
        <v>41</v>
      </c>
      <c r="AA4285" s="343"/>
      <c r="AS4285" s="339"/>
    </row>
    <row r="4286" spans="1:48" ht="9.9" hidden="1" customHeight="1">
      <c r="A4286" s="3"/>
      <c r="B4286" s="346"/>
      <c r="C4286" s="877" t="s">
        <v>29</v>
      </c>
      <c r="E4286" s="723" t="s">
        <v>32</v>
      </c>
      <c r="F4286" s="723"/>
      <c r="G4286" s="723"/>
      <c r="H4286" s="723"/>
      <c r="I4286" s="723"/>
      <c r="J4286" s="723"/>
      <c r="K4286" s="904"/>
      <c r="M4286" s="733"/>
      <c r="N4286" s="723"/>
      <c r="O4286" s="723"/>
      <c r="P4286" s="723"/>
      <c r="Q4286" s="723"/>
      <c r="R4286" s="723"/>
      <c r="S4286" s="723"/>
      <c r="T4286" s="127"/>
      <c r="U4286" s="348"/>
      <c r="Y4286" s="3"/>
      <c r="Z4286" s="876"/>
      <c r="AA4286" s="343"/>
      <c r="AC4286" s="560"/>
      <c r="AD4286" s="560"/>
      <c r="AE4286" s="560"/>
      <c r="AF4286" s="560"/>
      <c r="AG4286" s="560"/>
      <c r="AH4286" s="560"/>
      <c r="AI4286" s="560"/>
      <c r="AJ4286" s="560"/>
      <c r="AK4286" s="560"/>
      <c r="AL4286" s="560"/>
      <c r="AM4286" s="126"/>
      <c r="AP4286" s="587" t="s">
        <v>28</v>
      </c>
      <c r="AQ4286" s="587"/>
      <c r="AR4286" s="587"/>
      <c r="AS4286" s="592"/>
    </row>
    <row r="4287" spans="1:48" ht="9.9" hidden="1" customHeight="1">
      <c r="A4287" s="3"/>
      <c r="B4287" s="346"/>
      <c r="C4287" s="877"/>
      <c r="E4287" s="723"/>
      <c r="F4287" s="723"/>
      <c r="G4287" s="723"/>
      <c r="H4287" s="723"/>
      <c r="I4287" s="723"/>
      <c r="J4287" s="723"/>
      <c r="K4287" s="904"/>
      <c r="L4287" s="364"/>
      <c r="M4287" s="733"/>
      <c r="N4287" s="723"/>
      <c r="O4287" s="723"/>
      <c r="P4287" s="723"/>
      <c r="Q4287" s="723"/>
      <c r="R4287" s="723"/>
      <c r="S4287" s="723"/>
      <c r="U4287" s="339"/>
      <c r="Y4287" s="3"/>
      <c r="Z4287" s="345"/>
      <c r="AA4287" s="343"/>
      <c r="AC4287" s="560"/>
      <c r="AD4287" s="560"/>
      <c r="AE4287" s="560"/>
      <c r="AF4287" s="560"/>
      <c r="AG4287" s="560"/>
      <c r="AH4287" s="560"/>
      <c r="AI4287" s="560"/>
      <c r="AJ4287" s="560"/>
      <c r="AK4287" s="560"/>
      <c r="AL4287" s="560"/>
      <c r="AM4287" s="126"/>
      <c r="AP4287" s="587"/>
      <c r="AQ4287" s="587"/>
      <c r="AR4287" s="587"/>
      <c r="AS4287" s="592"/>
    </row>
    <row r="4288" spans="1:48" ht="9.9" hidden="1" customHeight="1">
      <c r="A4288" s="3"/>
      <c r="B4288" s="346"/>
      <c r="C4288" s="892">
        <v>0.41666666666666669</v>
      </c>
      <c r="E4288" s="723" t="s">
        <v>39</v>
      </c>
      <c r="F4288" s="723"/>
      <c r="G4288" s="723"/>
      <c r="H4288" s="723"/>
      <c r="I4288" s="723"/>
      <c r="J4288" s="723"/>
      <c r="K4288" s="904"/>
      <c r="M4288" s="733"/>
      <c r="N4288" s="723" t="s">
        <v>36</v>
      </c>
      <c r="O4288" s="723"/>
      <c r="P4288" s="723"/>
      <c r="Q4288" s="723"/>
      <c r="R4288" s="723"/>
      <c r="S4288" s="723"/>
      <c r="U4288" s="339"/>
      <c r="Y4288" s="3"/>
      <c r="Z4288" s="345"/>
      <c r="AA4288" s="343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4"/>
    </row>
    <row r="4289" spans="1:50" ht="9.9" hidden="1" customHeight="1">
      <c r="A4289" s="3"/>
      <c r="B4289" s="346"/>
      <c r="C4289" s="893"/>
      <c r="E4289" s="723"/>
      <c r="F4289" s="723"/>
      <c r="G4289" s="723"/>
      <c r="H4289" s="723"/>
      <c r="I4289" s="723"/>
      <c r="J4289" s="723"/>
      <c r="K4289" s="904"/>
      <c r="L4289" s="364"/>
      <c r="M4289" s="733"/>
      <c r="N4289" s="723"/>
      <c r="O4289" s="723"/>
      <c r="P4289" s="723"/>
      <c r="Q4289" s="723"/>
      <c r="R4289" s="723"/>
      <c r="S4289" s="723"/>
      <c r="U4289" s="339"/>
      <c r="Y4289" s="3"/>
      <c r="Z4289" s="345"/>
      <c r="AA4289" s="343"/>
      <c r="AP4289" s="127"/>
      <c r="AQ4289" s="127"/>
      <c r="AR4289" s="127"/>
      <c r="AS4289" s="348"/>
    </row>
    <row r="4290" spans="1:50" ht="9.9" hidden="1" customHeight="1" thickBot="1">
      <c r="A4290" s="3"/>
      <c r="B4290" s="346"/>
      <c r="C4290" s="892">
        <v>0.47916666666666669</v>
      </c>
      <c r="E4290" s="723" t="s">
        <v>38</v>
      </c>
      <c r="F4290" s="723"/>
      <c r="G4290" s="723"/>
      <c r="H4290" s="723"/>
      <c r="I4290" s="723"/>
      <c r="J4290" s="723"/>
      <c r="K4290" s="904"/>
      <c r="M4290" s="733"/>
      <c r="N4290" s="723" t="s">
        <v>34</v>
      </c>
      <c r="O4290" s="723"/>
      <c r="P4290" s="723"/>
      <c r="Q4290" s="723"/>
      <c r="R4290" s="723"/>
      <c r="S4290" s="723"/>
      <c r="U4290" s="339"/>
      <c r="Y4290" s="3"/>
      <c r="Z4290" s="346"/>
      <c r="AA4290" s="877" t="s">
        <v>29</v>
      </c>
      <c r="AC4290" s="723"/>
      <c r="AD4290" s="723"/>
      <c r="AE4290" s="723"/>
      <c r="AF4290" s="723"/>
      <c r="AG4290" s="723"/>
      <c r="AH4290" s="723"/>
      <c r="AI4290" s="904"/>
      <c r="AK4290" s="733"/>
      <c r="AL4290" s="723"/>
      <c r="AM4290" s="723"/>
      <c r="AN4290" s="723"/>
      <c r="AO4290" s="723"/>
      <c r="AP4290" s="723"/>
      <c r="AQ4290" s="723"/>
      <c r="AR4290" s="127"/>
      <c r="AS4290" s="348"/>
    </row>
    <row r="4291" spans="1:50" ht="9.9" hidden="1" customHeight="1">
      <c r="A4291" s="3"/>
      <c r="B4291" s="346"/>
      <c r="C4291" s="893"/>
      <c r="E4291" s="723"/>
      <c r="F4291" s="723"/>
      <c r="G4291" s="723"/>
      <c r="H4291" s="723"/>
      <c r="I4291" s="723"/>
      <c r="J4291" s="723"/>
      <c r="K4291" s="904"/>
      <c r="L4291" s="364"/>
      <c r="M4291" s="733"/>
      <c r="N4291" s="723"/>
      <c r="O4291" s="723"/>
      <c r="P4291" s="723"/>
      <c r="Q4291" s="723"/>
      <c r="R4291" s="723"/>
      <c r="S4291" s="723"/>
      <c r="U4291" s="339"/>
      <c r="Y4291" s="3"/>
      <c r="Z4291" s="346"/>
      <c r="AA4291" s="877"/>
      <c r="AC4291" s="723"/>
      <c r="AD4291" s="723"/>
      <c r="AE4291" s="723"/>
      <c r="AF4291" s="723"/>
      <c r="AG4291" s="723"/>
      <c r="AH4291" s="723"/>
      <c r="AI4291" s="904"/>
      <c r="AJ4291" s="364"/>
      <c r="AK4291" s="733"/>
      <c r="AL4291" s="723"/>
      <c r="AM4291" s="723"/>
      <c r="AN4291" s="723"/>
      <c r="AO4291" s="723"/>
      <c r="AP4291" s="723"/>
      <c r="AQ4291" s="723"/>
      <c r="AS4291" s="339"/>
    </row>
    <row r="4292" spans="1:50" ht="9.9" hidden="1" customHeight="1" thickBot="1">
      <c r="A4292" s="3"/>
      <c r="B4292" s="346"/>
      <c r="C4292" s="337"/>
      <c r="E4292" s="207"/>
      <c r="F4292" s="207"/>
      <c r="G4292" s="207"/>
      <c r="H4292" s="207"/>
      <c r="I4292" s="207"/>
      <c r="J4292" s="207"/>
      <c r="K4292" s="146"/>
      <c r="M4292" s="148"/>
      <c r="N4292" s="207"/>
      <c r="O4292" s="207"/>
      <c r="P4292" s="207"/>
      <c r="Q4292" s="207"/>
      <c r="R4292" s="207"/>
      <c r="S4292" s="207"/>
      <c r="U4292" s="339"/>
      <c r="Y4292" s="3"/>
      <c r="Z4292" s="346"/>
      <c r="AA4292" s="892">
        <v>0.41666666666666669</v>
      </c>
      <c r="AC4292" s="723"/>
      <c r="AD4292" s="723"/>
      <c r="AE4292" s="723"/>
      <c r="AF4292" s="723"/>
      <c r="AG4292" s="723"/>
      <c r="AH4292" s="723"/>
      <c r="AI4292" s="904"/>
      <c r="AK4292" s="733"/>
      <c r="AL4292" s="723"/>
      <c r="AM4292" s="723"/>
      <c r="AN4292" s="723"/>
      <c r="AO4292" s="723"/>
      <c r="AP4292" s="723"/>
      <c r="AQ4292" s="723"/>
      <c r="AS4292" s="339"/>
    </row>
    <row r="4293" spans="1:50" ht="9.9" hidden="1" customHeight="1">
      <c r="A4293" s="3"/>
      <c r="B4293" s="346"/>
      <c r="C4293" s="337"/>
      <c r="E4293" s="560" t="s">
        <v>47</v>
      </c>
      <c r="F4293" s="560"/>
      <c r="G4293" s="560"/>
      <c r="H4293" s="560"/>
      <c r="I4293" s="560"/>
      <c r="J4293" s="560"/>
      <c r="K4293" s="560"/>
      <c r="L4293" s="560"/>
      <c r="M4293" s="560"/>
      <c r="N4293" s="560"/>
      <c r="O4293" s="207"/>
      <c r="P4293" s="207"/>
      <c r="Q4293" s="207"/>
      <c r="R4293" s="207"/>
      <c r="S4293" s="207"/>
      <c r="U4293" s="339"/>
      <c r="Y4293" s="3"/>
      <c r="Z4293" s="346"/>
      <c r="AA4293" s="893"/>
      <c r="AC4293" s="723"/>
      <c r="AD4293" s="723"/>
      <c r="AE4293" s="723"/>
      <c r="AF4293" s="723"/>
      <c r="AG4293" s="723"/>
      <c r="AH4293" s="723"/>
      <c r="AI4293" s="904"/>
      <c r="AJ4293" s="364"/>
      <c r="AK4293" s="733"/>
      <c r="AL4293" s="723"/>
      <c r="AM4293" s="723"/>
      <c r="AN4293" s="723"/>
      <c r="AO4293" s="723"/>
      <c r="AP4293" s="723"/>
      <c r="AQ4293" s="723"/>
      <c r="AS4293" s="339"/>
    </row>
    <row r="4294" spans="1:50" ht="9.9" hidden="1" customHeight="1" thickBot="1">
      <c r="A4294" s="3"/>
      <c r="B4294" s="346"/>
      <c r="C4294" s="337"/>
      <c r="E4294" s="560"/>
      <c r="F4294" s="560"/>
      <c r="G4294" s="560"/>
      <c r="H4294" s="560"/>
      <c r="I4294" s="560"/>
      <c r="J4294" s="560"/>
      <c r="K4294" s="560"/>
      <c r="L4294" s="560"/>
      <c r="M4294" s="560"/>
      <c r="N4294" s="560"/>
      <c r="O4294" s="207"/>
      <c r="P4294" s="207"/>
      <c r="Q4294" s="207"/>
      <c r="R4294" s="207"/>
      <c r="S4294" s="207"/>
      <c r="U4294" s="339"/>
      <c r="Y4294" s="3"/>
      <c r="Z4294" s="346"/>
      <c r="AA4294" s="892">
        <v>0.47916666666666669</v>
      </c>
      <c r="AC4294" s="723"/>
      <c r="AD4294" s="723"/>
      <c r="AE4294" s="723"/>
      <c r="AF4294" s="723"/>
      <c r="AG4294" s="723"/>
      <c r="AH4294" s="723"/>
      <c r="AI4294" s="904"/>
      <c r="AK4294" s="733"/>
      <c r="AL4294" s="723"/>
      <c r="AM4294" s="723"/>
      <c r="AN4294" s="723"/>
      <c r="AO4294" s="723"/>
      <c r="AP4294" s="723"/>
      <c r="AQ4294" s="723"/>
      <c r="AS4294" s="339"/>
    </row>
    <row r="4295" spans="1:50" ht="9.9" hidden="1" customHeight="1">
      <c r="A4295" s="3"/>
      <c r="B4295" s="346"/>
      <c r="C4295" s="337"/>
      <c r="E4295" s="207"/>
      <c r="F4295" s="207"/>
      <c r="G4295" s="207"/>
      <c r="H4295" s="207"/>
      <c r="I4295" s="207"/>
      <c r="J4295" s="207"/>
      <c r="K4295" s="146"/>
      <c r="M4295" s="148"/>
      <c r="N4295" s="207"/>
      <c r="O4295" s="207"/>
      <c r="P4295" s="207"/>
      <c r="Q4295" s="207"/>
      <c r="R4295" s="207"/>
      <c r="S4295" s="207"/>
      <c r="U4295" s="339"/>
      <c r="Y4295" s="3"/>
      <c r="Z4295" s="346"/>
      <c r="AA4295" s="893"/>
      <c r="AC4295" s="723"/>
      <c r="AD4295" s="723"/>
      <c r="AE4295" s="723"/>
      <c r="AF4295" s="723"/>
      <c r="AG4295" s="723"/>
      <c r="AH4295" s="723"/>
      <c r="AI4295" s="904"/>
      <c r="AJ4295" s="364"/>
      <c r="AK4295" s="733"/>
      <c r="AL4295" s="723"/>
      <c r="AM4295" s="723"/>
      <c r="AN4295" s="723"/>
      <c r="AO4295" s="723"/>
      <c r="AP4295" s="723"/>
      <c r="AQ4295" s="723"/>
      <c r="AS4295" s="339"/>
    </row>
    <row r="4296" spans="1:50" ht="9.9" hidden="1" customHeight="1" thickBot="1">
      <c r="A4296" s="3"/>
      <c r="B4296" s="346"/>
      <c r="C4296" s="892">
        <v>0.54166666666666663</v>
      </c>
      <c r="E4296" s="723"/>
      <c r="F4296" s="723"/>
      <c r="G4296" s="723"/>
      <c r="H4296" s="723"/>
      <c r="I4296" s="723"/>
      <c r="J4296" s="723"/>
      <c r="K4296" s="904"/>
      <c r="M4296" s="733"/>
      <c r="N4296" s="723"/>
      <c r="O4296" s="723"/>
      <c r="P4296" s="723"/>
      <c r="Q4296" s="723"/>
      <c r="R4296" s="723"/>
      <c r="S4296" s="723"/>
      <c r="T4296" s="716"/>
      <c r="U4296" s="917"/>
      <c r="Y4296" s="3"/>
      <c r="Z4296" s="346"/>
      <c r="AA4296" s="892">
        <v>0.54166666666666663</v>
      </c>
      <c r="AC4296" s="723"/>
      <c r="AD4296" s="723"/>
      <c r="AE4296" s="723"/>
      <c r="AF4296" s="723"/>
      <c r="AG4296" s="723"/>
      <c r="AH4296" s="723"/>
      <c r="AI4296" s="904"/>
      <c r="AK4296" s="733"/>
      <c r="AL4296" s="723"/>
      <c r="AM4296" s="723"/>
      <c r="AN4296" s="723"/>
      <c r="AO4296" s="723"/>
      <c r="AP4296" s="723"/>
      <c r="AQ4296" s="723"/>
      <c r="AS4296" s="339"/>
    </row>
    <row r="4297" spans="1:50" ht="9.9" hidden="1" customHeight="1">
      <c r="A4297" s="3"/>
      <c r="B4297" s="346"/>
      <c r="C4297" s="893"/>
      <c r="E4297" s="723"/>
      <c r="F4297" s="723"/>
      <c r="G4297" s="723"/>
      <c r="H4297" s="723"/>
      <c r="I4297" s="723"/>
      <c r="J4297" s="723"/>
      <c r="K4297" s="904"/>
      <c r="L4297" s="364"/>
      <c r="M4297" s="733"/>
      <c r="N4297" s="723"/>
      <c r="O4297" s="723"/>
      <c r="P4297" s="723"/>
      <c r="Q4297" s="723"/>
      <c r="R4297" s="723"/>
      <c r="S4297" s="723"/>
      <c r="T4297" s="716"/>
      <c r="U4297" s="917"/>
      <c r="Y4297" s="3"/>
      <c r="Z4297" s="346"/>
      <c r="AA4297" s="893"/>
      <c r="AC4297" s="723"/>
      <c r="AD4297" s="723"/>
      <c r="AE4297" s="723"/>
      <c r="AF4297" s="723"/>
      <c r="AG4297" s="723"/>
      <c r="AH4297" s="723"/>
      <c r="AI4297" s="904"/>
      <c r="AJ4297" s="364"/>
      <c r="AK4297" s="733"/>
      <c r="AL4297" s="723"/>
      <c r="AM4297" s="723"/>
      <c r="AN4297" s="723"/>
      <c r="AO4297" s="723"/>
      <c r="AP4297" s="723"/>
      <c r="AQ4297" s="723"/>
      <c r="AS4297" s="339"/>
    </row>
    <row r="4298" spans="1:50" ht="9.9" hidden="1" customHeight="1" thickBot="1">
      <c r="A4298" s="3"/>
      <c r="B4298" s="346"/>
      <c r="C4298" s="337"/>
      <c r="E4298" s="207"/>
      <c r="F4298" s="207"/>
      <c r="G4298" s="207"/>
      <c r="H4298" s="207"/>
      <c r="I4298" s="207"/>
      <c r="J4298" s="207"/>
      <c r="K4298" s="146"/>
      <c r="M4298" s="148"/>
      <c r="N4298" s="207"/>
      <c r="O4298" s="207"/>
      <c r="P4298" s="207"/>
      <c r="Q4298" s="207"/>
      <c r="R4298" s="207"/>
      <c r="S4298" s="207"/>
      <c r="U4298" s="339"/>
      <c r="Y4298" s="3"/>
      <c r="Z4298" s="346"/>
      <c r="AA4298" s="337"/>
      <c r="AS4298" s="339"/>
    </row>
    <row r="4299" spans="1:50" ht="9.9" hidden="1" customHeight="1" thickTop="1">
      <c r="A4299" s="3"/>
      <c r="B4299" s="340" t="s">
        <v>277</v>
      </c>
      <c r="C4299" s="602" t="s">
        <v>26</v>
      </c>
      <c r="D4299" s="603"/>
      <c r="E4299" s="603"/>
      <c r="F4299" s="603"/>
      <c r="G4299" s="603"/>
      <c r="H4299" s="603"/>
      <c r="I4299" s="603"/>
      <c r="J4299" s="603"/>
      <c r="K4299" s="603"/>
      <c r="L4299" s="603"/>
      <c r="M4299" s="603"/>
      <c r="N4299" s="603"/>
      <c r="O4299" s="603"/>
      <c r="P4299" s="603"/>
      <c r="Q4299" s="603"/>
      <c r="R4299" s="603"/>
      <c r="S4299" s="341"/>
      <c r="T4299" s="341"/>
      <c r="U4299" s="342"/>
      <c r="V4299" s="3"/>
      <c r="Y4299" s="3"/>
      <c r="Z4299" s="336"/>
      <c r="AA4299" s="337"/>
      <c r="AD4299" s="894" t="s">
        <v>37</v>
      </c>
      <c r="AE4299" s="895"/>
      <c r="AF4299" s="895"/>
      <c r="AG4299" s="895"/>
      <c r="AH4299" s="895"/>
      <c r="AI4299" s="898"/>
      <c r="AJ4299" s="338"/>
      <c r="AK4299" s="894" t="s">
        <v>37</v>
      </c>
      <c r="AL4299" s="895"/>
      <c r="AM4299" s="895"/>
      <c r="AN4299" s="895"/>
      <c r="AO4299" s="895"/>
      <c r="AP4299" s="898"/>
      <c r="AS4299" s="339"/>
    </row>
    <row r="4300" spans="1:50" ht="9.9" hidden="1" customHeight="1" thickBot="1">
      <c r="A4300" s="3"/>
      <c r="B4300" s="876"/>
      <c r="C4300" s="343"/>
      <c r="U4300" s="339"/>
      <c r="Y4300" s="3"/>
      <c r="Z4300" s="336"/>
      <c r="AA4300" s="337"/>
      <c r="AD4300" s="896"/>
      <c r="AE4300" s="897"/>
      <c r="AF4300" s="897"/>
      <c r="AG4300" s="897"/>
      <c r="AH4300" s="897"/>
      <c r="AI4300" s="899"/>
      <c r="AJ4300" s="338"/>
      <c r="AK4300" s="896"/>
      <c r="AL4300" s="897"/>
      <c r="AM4300" s="897"/>
      <c r="AN4300" s="897"/>
      <c r="AO4300" s="897"/>
      <c r="AP4300" s="899"/>
      <c r="AS4300" s="339"/>
    </row>
    <row r="4301" spans="1:50" ht="9.9" hidden="1" customHeight="1" thickTop="1">
      <c r="A4301" s="3"/>
      <c r="B4301" s="876"/>
      <c r="C4301" s="343"/>
      <c r="E4301" s="560" t="s">
        <v>118</v>
      </c>
      <c r="F4301" s="560"/>
      <c r="G4301" s="560"/>
      <c r="H4301" s="560"/>
      <c r="I4301" s="560"/>
      <c r="J4301" s="560"/>
      <c r="K4301" s="560"/>
      <c r="L4301" s="560"/>
      <c r="M4301" s="560"/>
      <c r="N4301" s="560"/>
      <c r="O4301" s="126"/>
      <c r="R4301" s="587" t="s">
        <v>28</v>
      </c>
      <c r="S4301" s="587"/>
      <c r="T4301" s="587"/>
      <c r="U4301" s="592"/>
      <c r="Y4301" s="3"/>
      <c r="Z4301" s="336"/>
      <c r="AA4301" s="337"/>
      <c r="AD4301" s="884" t="s">
        <v>11</v>
      </c>
      <c r="AE4301" s="885"/>
      <c r="AF4301" s="885"/>
      <c r="AG4301" s="885"/>
      <c r="AH4301" s="902"/>
      <c r="AI4301" s="903"/>
      <c r="AJ4301" s="338"/>
      <c r="AK4301" s="884" t="s">
        <v>12</v>
      </c>
      <c r="AL4301" s="885"/>
      <c r="AM4301" s="885"/>
      <c r="AN4301" s="885"/>
      <c r="AO4301" s="902"/>
      <c r="AP4301" s="903"/>
      <c r="AS4301" s="339"/>
    </row>
    <row r="4302" spans="1:50" ht="9.9" hidden="1" customHeight="1">
      <c r="A4302" s="3"/>
      <c r="B4302" s="345"/>
      <c r="C4302" s="343"/>
      <c r="E4302" s="560"/>
      <c r="F4302" s="560"/>
      <c r="G4302" s="560"/>
      <c r="H4302" s="560"/>
      <c r="I4302" s="560"/>
      <c r="J4302" s="560"/>
      <c r="K4302" s="560"/>
      <c r="L4302" s="560"/>
      <c r="M4302" s="560"/>
      <c r="N4302" s="560"/>
      <c r="O4302" s="126"/>
      <c r="R4302" s="587"/>
      <c r="S4302" s="587"/>
      <c r="T4302" s="587"/>
      <c r="U4302" s="592"/>
      <c r="Y4302" s="3"/>
      <c r="Z4302" s="336"/>
      <c r="AA4302" s="337"/>
      <c r="AD4302" s="884"/>
      <c r="AE4302" s="885"/>
      <c r="AF4302" s="885"/>
      <c r="AG4302" s="885"/>
      <c r="AH4302" s="888"/>
      <c r="AI4302" s="890"/>
      <c r="AJ4302" s="338"/>
      <c r="AK4302" s="884"/>
      <c r="AL4302" s="885"/>
      <c r="AM4302" s="885"/>
      <c r="AN4302" s="885"/>
      <c r="AO4302" s="888"/>
      <c r="AP4302" s="890"/>
      <c r="AS4302" s="339"/>
    </row>
    <row r="4303" spans="1:50" ht="9.9" hidden="1" customHeight="1">
      <c r="A4303" s="3"/>
      <c r="B4303" s="345"/>
      <c r="C4303" s="343"/>
      <c r="R4303" s="127"/>
      <c r="S4303" s="127"/>
      <c r="T4303" s="127"/>
      <c r="U4303" s="348"/>
      <c r="Y4303" s="3"/>
      <c r="Z4303" s="336"/>
      <c r="AA4303" s="337"/>
      <c r="AD4303" s="880" t="s">
        <v>15</v>
      </c>
      <c r="AE4303" s="881"/>
      <c r="AF4303" s="881"/>
      <c r="AG4303" s="881"/>
      <c r="AH4303" s="882"/>
      <c r="AI4303" s="883"/>
      <c r="AJ4303" s="338"/>
      <c r="AK4303" s="880" t="s">
        <v>16</v>
      </c>
      <c r="AL4303" s="881"/>
      <c r="AM4303" s="881"/>
      <c r="AN4303" s="881"/>
      <c r="AO4303" s="882"/>
      <c r="AP4303" s="883"/>
      <c r="AS4303" s="339"/>
    </row>
    <row r="4304" spans="1:50" ht="9.9" hidden="1" customHeight="1">
      <c r="A4304" s="3"/>
      <c r="B4304" s="346"/>
      <c r="C4304" s="877" t="s">
        <v>29</v>
      </c>
      <c r="E4304" s="723" t="s">
        <v>35</v>
      </c>
      <c r="F4304" s="723"/>
      <c r="G4304" s="723"/>
      <c r="H4304" s="723"/>
      <c r="I4304" s="723"/>
      <c r="J4304" s="723"/>
      <c r="K4304" s="904"/>
      <c r="M4304" s="733"/>
      <c r="N4304" s="723"/>
      <c r="O4304" s="723"/>
      <c r="P4304" s="723"/>
      <c r="Q4304" s="723"/>
      <c r="R4304" s="723"/>
      <c r="S4304" s="723"/>
      <c r="T4304" s="127"/>
      <c r="U4304" s="348"/>
      <c r="Y4304" s="3"/>
      <c r="Z4304" s="336"/>
      <c r="AA4304" s="337"/>
      <c r="AD4304" s="880"/>
      <c r="AE4304" s="881"/>
      <c r="AF4304" s="881"/>
      <c r="AG4304" s="881"/>
      <c r="AH4304" s="882"/>
      <c r="AI4304" s="883"/>
      <c r="AJ4304" s="338"/>
      <c r="AK4304" s="880"/>
      <c r="AL4304" s="881"/>
      <c r="AM4304" s="881"/>
      <c r="AN4304" s="881"/>
      <c r="AO4304" s="882"/>
      <c r="AP4304" s="883"/>
      <c r="AS4304" s="339"/>
      <c r="AW4304" s="3"/>
      <c r="AX4304" s="3"/>
    </row>
    <row r="4305" spans="1:45" ht="9.9" hidden="1" customHeight="1">
      <c r="A4305" s="3"/>
      <c r="B4305" s="346"/>
      <c r="C4305" s="877"/>
      <c r="E4305" s="723"/>
      <c r="F4305" s="723"/>
      <c r="G4305" s="723"/>
      <c r="H4305" s="723"/>
      <c r="I4305" s="723"/>
      <c r="J4305" s="723"/>
      <c r="K4305" s="904"/>
      <c r="L4305" s="364"/>
      <c r="M4305" s="733"/>
      <c r="N4305" s="723"/>
      <c r="O4305" s="723"/>
      <c r="P4305" s="723"/>
      <c r="Q4305" s="723"/>
      <c r="R4305" s="723"/>
      <c r="S4305" s="723"/>
      <c r="U4305" s="339"/>
      <c r="Y4305" s="3"/>
      <c r="Z4305" s="336"/>
      <c r="AA4305" s="337"/>
      <c r="AD4305" s="880" t="s">
        <v>19</v>
      </c>
      <c r="AE4305" s="881"/>
      <c r="AF4305" s="881"/>
      <c r="AG4305" s="881"/>
      <c r="AH4305" s="882"/>
      <c r="AI4305" s="883"/>
      <c r="AJ4305" s="338"/>
      <c r="AK4305" s="880" t="s">
        <v>20</v>
      </c>
      <c r="AL4305" s="881"/>
      <c r="AM4305" s="881"/>
      <c r="AN4305" s="881"/>
      <c r="AO4305" s="882"/>
      <c r="AP4305" s="883"/>
      <c r="AS4305" s="339"/>
    </row>
    <row r="4306" spans="1:45" ht="9.9" hidden="1" customHeight="1">
      <c r="A4306" s="3"/>
      <c r="B4306" s="346"/>
      <c r="C4306" s="892">
        <v>0.4375</v>
      </c>
      <c r="E4306" s="723"/>
      <c r="F4306" s="723"/>
      <c r="G4306" s="723"/>
      <c r="H4306" s="723"/>
      <c r="I4306" s="723"/>
      <c r="J4306" s="723"/>
      <c r="K4306" s="904"/>
      <c r="M4306" s="733"/>
      <c r="N4306" s="723" t="s">
        <v>270</v>
      </c>
      <c r="O4306" s="723"/>
      <c r="P4306" s="723"/>
      <c r="Q4306" s="723"/>
      <c r="R4306" s="723"/>
      <c r="S4306" s="723"/>
      <c r="U4306" s="339"/>
      <c r="Y4306" s="3"/>
      <c r="Z4306" s="336"/>
      <c r="AA4306" s="337"/>
      <c r="AD4306" s="880"/>
      <c r="AE4306" s="881"/>
      <c r="AF4306" s="881"/>
      <c r="AG4306" s="881"/>
      <c r="AH4306" s="882"/>
      <c r="AI4306" s="883"/>
      <c r="AJ4306" s="338"/>
      <c r="AK4306" s="880"/>
      <c r="AL4306" s="881"/>
      <c r="AM4306" s="881"/>
      <c r="AN4306" s="881"/>
      <c r="AO4306" s="882"/>
      <c r="AP4306" s="883"/>
      <c r="AS4306" s="339"/>
    </row>
    <row r="4307" spans="1:45" ht="9.9" hidden="1" customHeight="1">
      <c r="A4307" s="3"/>
      <c r="B4307" s="346"/>
      <c r="C4307" s="893"/>
      <c r="E4307" s="723"/>
      <c r="F4307" s="723"/>
      <c r="G4307" s="723"/>
      <c r="H4307" s="723"/>
      <c r="I4307" s="723"/>
      <c r="J4307" s="723"/>
      <c r="K4307" s="904"/>
      <c r="L4307" s="364"/>
      <c r="M4307" s="733"/>
      <c r="N4307" s="723"/>
      <c r="O4307" s="723"/>
      <c r="P4307" s="723"/>
      <c r="Q4307" s="723"/>
      <c r="R4307" s="723"/>
      <c r="S4307" s="723"/>
      <c r="U4307" s="339"/>
      <c r="Y4307" s="3"/>
      <c r="Z4307" s="336"/>
      <c r="AA4307" s="337"/>
      <c r="AD4307" s="884"/>
      <c r="AE4307" s="885"/>
      <c r="AF4307" s="885"/>
      <c r="AG4307" s="885"/>
      <c r="AH4307" s="888"/>
      <c r="AI4307" s="890"/>
      <c r="AJ4307" s="338"/>
      <c r="AK4307" s="884" t="s">
        <v>21</v>
      </c>
      <c r="AL4307" s="885"/>
      <c r="AM4307" s="885"/>
      <c r="AN4307" s="885"/>
      <c r="AO4307" s="888"/>
      <c r="AP4307" s="890"/>
      <c r="AS4307" s="339"/>
    </row>
    <row r="4308" spans="1:45" ht="9.9" hidden="1" customHeight="1" thickBot="1">
      <c r="A4308" s="3"/>
      <c r="B4308" s="346"/>
      <c r="C4308" s="337"/>
      <c r="U4308" s="339"/>
      <c r="Y4308" s="3"/>
      <c r="Z4308" s="336"/>
      <c r="AA4308" s="337"/>
      <c r="AD4308" s="886"/>
      <c r="AE4308" s="887"/>
      <c r="AF4308" s="887"/>
      <c r="AG4308" s="887"/>
      <c r="AH4308" s="889"/>
      <c r="AI4308" s="891"/>
      <c r="AJ4308" s="338"/>
      <c r="AK4308" s="886"/>
      <c r="AL4308" s="887"/>
      <c r="AM4308" s="887"/>
      <c r="AN4308" s="887"/>
      <c r="AO4308" s="889"/>
      <c r="AP4308" s="891"/>
      <c r="AS4308" s="339"/>
    </row>
    <row r="4309" spans="1:45" ht="9.9" hidden="1" customHeight="1" thickTop="1" thickBot="1">
      <c r="A4309" s="3"/>
      <c r="B4309" s="336"/>
      <c r="C4309" s="337"/>
      <c r="F4309" s="894" t="s">
        <v>37</v>
      </c>
      <c r="G4309" s="895"/>
      <c r="H4309" s="895"/>
      <c r="I4309" s="895"/>
      <c r="J4309" s="895"/>
      <c r="K4309" s="898"/>
      <c r="L4309" s="338"/>
      <c r="M4309" s="894" t="s">
        <v>37</v>
      </c>
      <c r="N4309" s="895"/>
      <c r="O4309" s="895"/>
      <c r="P4309" s="895"/>
      <c r="Q4309" s="895"/>
      <c r="R4309" s="898"/>
      <c r="U4309" s="339"/>
      <c r="Y4309" s="3"/>
      <c r="Z4309" s="336"/>
      <c r="AA4309" s="337"/>
      <c r="AS4309" s="339"/>
    </row>
    <row r="4310" spans="1:45" ht="20.100000000000001" hidden="1" customHeight="1">
      <c r="A4310" s="3"/>
      <c r="B4310" s="336"/>
      <c r="C4310" s="337"/>
      <c r="F4310" s="896"/>
      <c r="G4310" s="897"/>
      <c r="H4310" s="897"/>
      <c r="I4310" s="897"/>
      <c r="J4310" s="897"/>
      <c r="K4310" s="899"/>
      <c r="L4310" s="338"/>
      <c r="M4310" s="896"/>
      <c r="N4310" s="897"/>
      <c r="O4310" s="897"/>
      <c r="P4310" s="897"/>
      <c r="Q4310" s="897"/>
      <c r="R4310" s="899"/>
      <c r="U4310" s="339"/>
      <c r="Y4310" s="3"/>
      <c r="Z4310" s="340" t="s">
        <v>290</v>
      </c>
      <c r="AA4310" s="602" t="s">
        <v>26</v>
      </c>
      <c r="AB4310" s="603"/>
      <c r="AC4310" s="603"/>
      <c r="AD4310" s="603"/>
      <c r="AE4310" s="603"/>
      <c r="AF4310" s="603"/>
      <c r="AG4310" s="603"/>
      <c r="AH4310" s="603"/>
      <c r="AI4310" s="603"/>
      <c r="AJ4310" s="603"/>
      <c r="AK4310" s="603"/>
      <c r="AL4310" s="603"/>
      <c r="AM4310" s="603"/>
      <c r="AN4310" s="603"/>
      <c r="AO4310" s="603"/>
      <c r="AP4310" s="603"/>
      <c r="AQ4310" s="341"/>
      <c r="AR4310" s="341"/>
      <c r="AS4310" s="342"/>
    </row>
    <row r="4311" spans="1:45" ht="9.9" hidden="1" customHeight="1">
      <c r="A4311" s="3"/>
      <c r="B4311" s="336"/>
      <c r="C4311" s="337"/>
      <c r="F4311" s="884" t="s">
        <v>11</v>
      </c>
      <c r="G4311" s="885"/>
      <c r="H4311" s="885"/>
      <c r="I4311" s="885"/>
      <c r="J4311" s="902"/>
      <c r="K4311" s="903"/>
      <c r="L4311" s="338"/>
      <c r="M4311" s="884" t="s">
        <v>12</v>
      </c>
      <c r="N4311" s="885"/>
      <c r="O4311" s="885"/>
      <c r="P4311" s="885"/>
      <c r="Q4311" s="902"/>
      <c r="R4311" s="903"/>
      <c r="U4311" s="339"/>
      <c r="Y4311" s="3"/>
      <c r="Z4311" s="876"/>
      <c r="AA4311" s="343"/>
      <c r="AS4311" s="339"/>
    </row>
    <row r="4312" spans="1:45" ht="9.9" hidden="1" customHeight="1">
      <c r="A4312" s="3"/>
      <c r="B4312" s="336"/>
      <c r="C4312" s="337"/>
      <c r="F4312" s="884"/>
      <c r="G4312" s="885"/>
      <c r="H4312" s="885"/>
      <c r="I4312" s="885"/>
      <c r="J4312" s="888"/>
      <c r="K4312" s="890"/>
      <c r="L4312" s="338"/>
      <c r="M4312" s="884"/>
      <c r="N4312" s="885"/>
      <c r="O4312" s="885"/>
      <c r="P4312" s="885"/>
      <c r="Q4312" s="888"/>
      <c r="R4312" s="890"/>
      <c r="U4312" s="339"/>
      <c r="Y4312" s="3"/>
      <c r="Z4312" s="876"/>
      <c r="AA4312" s="343"/>
      <c r="AC4312" s="560"/>
      <c r="AD4312" s="560"/>
      <c r="AE4312" s="560"/>
      <c r="AF4312" s="560"/>
      <c r="AG4312" s="560"/>
      <c r="AH4312" s="560"/>
      <c r="AI4312" s="560"/>
      <c r="AJ4312" s="560"/>
      <c r="AK4312" s="560"/>
      <c r="AL4312" s="560"/>
      <c r="AM4312" s="126"/>
      <c r="AP4312" s="587" t="s">
        <v>28</v>
      </c>
      <c r="AQ4312" s="587"/>
      <c r="AR4312" s="587"/>
      <c r="AS4312" s="592"/>
    </row>
    <row r="4313" spans="1:45" ht="9.9" hidden="1" customHeight="1">
      <c r="A4313" s="3"/>
      <c r="B4313" s="336"/>
      <c r="C4313" s="337"/>
      <c r="F4313" s="880" t="s">
        <v>15</v>
      </c>
      <c r="G4313" s="881"/>
      <c r="H4313" s="881"/>
      <c r="I4313" s="881"/>
      <c r="J4313" s="882"/>
      <c r="K4313" s="883"/>
      <c r="L4313" s="338"/>
      <c r="M4313" s="880" t="s">
        <v>16</v>
      </c>
      <c r="N4313" s="881"/>
      <c r="O4313" s="881"/>
      <c r="P4313" s="881"/>
      <c r="Q4313" s="882"/>
      <c r="R4313" s="883"/>
      <c r="U4313" s="339"/>
      <c r="Y4313" s="3"/>
      <c r="Z4313" s="345"/>
      <c r="AA4313" s="343"/>
      <c r="AC4313" s="560"/>
      <c r="AD4313" s="560"/>
      <c r="AE4313" s="560"/>
      <c r="AF4313" s="560"/>
      <c r="AG4313" s="560"/>
      <c r="AH4313" s="560"/>
      <c r="AI4313" s="560"/>
      <c r="AJ4313" s="560"/>
      <c r="AK4313" s="560"/>
      <c r="AL4313" s="560"/>
      <c r="AM4313" s="126"/>
      <c r="AP4313" s="587"/>
      <c r="AQ4313" s="587"/>
      <c r="AR4313" s="587"/>
      <c r="AS4313" s="592"/>
    </row>
    <row r="4314" spans="1:45" ht="9.9" hidden="1" customHeight="1">
      <c r="A4314" s="3"/>
      <c r="B4314" s="336"/>
      <c r="C4314" s="337"/>
      <c r="F4314" s="880"/>
      <c r="G4314" s="881"/>
      <c r="H4314" s="881"/>
      <c r="I4314" s="881"/>
      <c r="J4314" s="882"/>
      <c r="K4314" s="883"/>
      <c r="L4314" s="338"/>
      <c r="M4314" s="880"/>
      <c r="N4314" s="881"/>
      <c r="O4314" s="881"/>
      <c r="P4314" s="881"/>
      <c r="Q4314" s="882"/>
      <c r="R4314" s="883"/>
      <c r="U4314" s="339"/>
      <c r="Y4314" s="3"/>
      <c r="Z4314" s="345"/>
      <c r="AA4314" s="343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4"/>
    </row>
    <row r="4315" spans="1:45" ht="9.9" hidden="1" customHeight="1">
      <c r="A4315" s="3"/>
      <c r="B4315" s="336"/>
      <c r="C4315" s="337"/>
      <c r="F4315" s="880" t="s">
        <v>19</v>
      </c>
      <c r="G4315" s="881"/>
      <c r="H4315" s="881"/>
      <c r="I4315" s="881"/>
      <c r="J4315" s="882"/>
      <c r="K4315" s="883"/>
      <c r="L4315" s="338"/>
      <c r="M4315" s="880" t="s">
        <v>20</v>
      </c>
      <c r="N4315" s="881"/>
      <c r="O4315" s="881"/>
      <c r="P4315" s="881"/>
      <c r="Q4315" s="882"/>
      <c r="R4315" s="883"/>
      <c r="U4315" s="339"/>
      <c r="Y4315" s="3"/>
      <c r="Z4315" s="345"/>
      <c r="AA4315" s="343"/>
      <c r="AP4315" s="127"/>
      <c r="AQ4315" s="127"/>
      <c r="AR4315" s="127"/>
      <c r="AS4315" s="348"/>
    </row>
    <row r="4316" spans="1:45" ht="9.9" hidden="1" customHeight="1" thickBot="1">
      <c r="A4316" s="3"/>
      <c r="B4316" s="336"/>
      <c r="C4316" s="337"/>
      <c r="F4316" s="880"/>
      <c r="G4316" s="881"/>
      <c r="H4316" s="881"/>
      <c r="I4316" s="881"/>
      <c r="J4316" s="882"/>
      <c r="K4316" s="883"/>
      <c r="L4316" s="338"/>
      <c r="M4316" s="880"/>
      <c r="N4316" s="881"/>
      <c r="O4316" s="881"/>
      <c r="P4316" s="881"/>
      <c r="Q4316" s="882"/>
      <c r="R4316" s="883"/>
      <c r="U4316" s="339"/>
      <c r="Y4316" s="3"/>
      <c r="Z4316" s="346"/>
      <c r="AA4316" s="877" t="s">
        <v>29</v>
      </c>
      <c r="AC4316" s="723"/>
      <c r="AD4316" s="723"/>
      <c r="AE4316" s="723"/>
      <c r="AF4316" s="723"/>
      <c r="AG4316" s="723"/>
      <c r="AH4316" s="723"/>
      <c r="AI4316" s="904"/>
      <c r="AK4316" s="733"/>
      <c r="AL4316" s="723"/>
      <c r="AM4316" s="723"/>
      <c r="AN4316" s="723"/>
      <c r="AO4316" s="723"/>
      <c r="AP4316" s="723"/>
      <c r="AQ4316" s="723"/>
      <c r="AR4316" s="127"/>
      <c r="AS4316" s="348"/>
    </row>
    <row r="4317" spans="1:45" ht="9.9" hidden="1" customHeight="1">
      <c r="A4317" s="3"/>
      <c r="B4317" s="336"/>
      <c r="C4317" s="337"/>
      <c r="F4317" s="884"/>
      <c r="G4317" s="885"/>
      <c r="H4317" s="885"/>
      <c r="I4317" s="885"/>
      <c r="J4317" s="888"/>
      <c r="K4317" s="890"/>
      <c r="L4317" s="338"/>
      <c r="M4317" s="884" t="s">
        <v>21</v>
      </c>
      <c r="N4317" s="885"/>
      <c r="O4317" s="885"/>
      <c r="P4317" s="885"/>
      <c r="Q4317" s="888"/>
      <c r="R4317" s="890"/>
      <c r="U4317" s="339"/>
      <c r="Y4317" s="3"/>
      <c r="Z4317" s="346"/>
      <c r="AA4317" s="877"/>
      <c r="AC4317" s="723"/>
      <c r="AD4317" s="723"/>
      <c r="AE4317" s="723"/>
      <c r="AF4317" s="723"/>
      <c r="AG4317" s="723"/>
      <c r="AH4317" s="723"/>
      <c r="AI4317" s="904"/>
      <c r="AJ4317" s="364"/>
      <c r="AK4317" s="733"/>
      <c r="AL4317" s="723"/>
      <c r="AM4317" s="723"/>
      <c r="AN4317" s="723"/>
      <c r="AO4317" s="723"/>
      <c r="AP4317" s="723"/>
      <c r="AQ4317" s="723"/>
      <c r="AS4317" s="339"/>
    </row>
    <row r="4318" spans="1:45" ht="9.9" hidden="1" customHeight="1" thickBot="1">
      <c r="A4318" s="3"/>
      <c r="B4318" s="336"/>
      <c r="C4318" s="337"/>
      <c r="F4318" s="886"/>
      <c r="G4318" s="887"/>
      <c r="H4318" s="887"/>
      <c r="I4318" s="887"/>
      <c r="J4318" s="889"/>
      <c r="K4318" s="891"/>
      <c r="L4318" s="338"/>
      <c r="M4318" s="886"/>
      <c r="N4318" s="887"/>
      <c r="O4318" s="887"/>
      <c r="P4318" s="887"/>
      <c r="Q4318" s="889"/>
      <c r="R4318" s="891"/>
      <c r="U4318" s="339"/>
      <c r="Y4318" s="3"/>
      <c r="Z4318" s="346"/>
      <c r="AA4318" s="892">
        <v>0.41666666666666669</v>
      </c>
      <c r="AC4318" s="723"/>
      <c r="AD4318" s="723"/>
      <c r="AE4318" s="723"/>
      <c r="AF4318" s="723"/>
      <c r="AG4318" s="723"/>
      <c r="AH4318" s="723"/>
      <c r="AI4318" s="904"/>
      <c r="AK4318" s="733"/>
      <c r="AL4318" s="723"/>
      <c r="AM4318" s="723"/>
      <c r="AN4318" s="723"/>
      <c r="AO4318" s="723"/>
      <c r="AP4318" s="723"/>
      <c r="AQ4318" s="723"/>
      <c r="AS4318" s="339"/>
    </row>
    <row r="4319" spans="1:45" ht="9.9" hidden="1" customHeight="1">
      <c r="A4319" s="3"/>
      <c r="B4319" s="336"/>
      <c r="C4319" s="337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9"/>
      <c r="Y4319" s="3"/>
      <c r="Z4319" s="346"/>
      <c r="AA4319" s="893"/>
      <c r="AC4319" s="723"/>
      <c r="AD4319" s="723"/>
      <c r="AE4319" s="723"/>
      <c r="AF4319" s="723"/>
      <c r="AG4319" s="723"/>
      <c r="AH4319" s="723"/>
      <c r="AI4319" s="904"/>
      <c r="AJ4319" s="364"/>
      <c r="AK4319" s="733"/>
      <c r="AL4319" s="723"/>
      <c r="AM4319" s="723"/>
      <c r="AN4319" s="723"/>
      <c r="AO4319" s="723"/>
      <c r="AP4319" s="723"/>
      <c r="AQ4319" s="723"/>
      <c r="AS4319" s="339"/>
    </row>
    <row r="4320" spans="1:45" ht="9.9" hidden="1" customHeight="1" thickBot="1">
      <c r="A4320" s="3"/>
      <c r="B4320" s="346"/>
      <c r="C4320" s="337"/>
      <c r="E4320" s="560" t="s">
        <v>47</v>
      </c>
      <c r="F4320" s="560"/>
      <c r="G4320" s="560"/>
      <c r="H4320" s="560"/>
      <c r="I4320" s="560"/>
      <c r="J4320" s="560"/>
      <c r="K4320" s="560"/>
      <c r="L4320" s="560"/>
      <c r="M4320" s="560"/>
      <c r="N4320" s="560"/>
      <c r="O4320" s="207"/>
      <c r="P4320" s="207"/>
      <c r="Q4320" s="207"/>
      <c r="R4320" s="207"/>
      <c r="S4320" s="207"/>
      <c r="U4320" s="339"/>
      <c r="Y4320" s="3"/>
      <c r="Z4320" s="346"/>
      <c r="AA4320" s="892">
        <v>0.47916666666666669</v>
      </c>
      <c r="AC4320" s="723"/>
      <c r="AD4320" s="723"/>
      <c r="AE4320" s="723"/>
      <c r="AF4320" s="723"/>
      <c r="AG4320" s="723"/>
      <c r="AH4320" s="723"/>
      <c r="AI4320" s="904"/>
      <c r="AK4320" s="733"/>
      <c r="AL4320" s="723"/>
      <c r="AM4320" s="723"/>
      <c r="AN4320" s="723"/>
      <c r="AO4320" s="723"/>
      <c r="AP4320" s="723"/>
      <c r="AQ4320" s="723"/>
      <c r="AS4320" s="339"/>
    </row>
    <row r="4321" spans="1:48" ht="9.9" hidden="1" customHeight="1">
      <c r="A4321" s="3"/>
      <c r="B4321" s="346"/>
      <c r="C4321" s="337"/>
      <c r="E4321" s="560"/>
      <c r="F4321" s="560"/>
      <c r="G4321" s="560"/>
      <c r="H4321" s="560"/>
      <c r="I4321" s="560"/>
      <c r="J4321" s="560"/>
      <c r="K4321" s="560"/>
      <c r="L4321" s="560"/>
      <c r="M4321" s="560"/>
      <c r="N4321" s="560"/>
      <c r="O4321" s="207"/>
      <c r="P4321" s="207"/>
      <c r="Q4321" s="207"/>
      <c r="R4321" s="207"/>
      <c r="S4321" s="207"/>
      <c r="U4321" s="339"/>
      <c r="Y4321" s="3"/>
      <c r="Z4321" s="346"/>
      <c r="AA4321" s="893"/>
      <c r="AC4321" s="723"/>
      <c r="AD4321" s="723"/>
      <c r="AE4321" s="723"/>
      <c r="AF4321" s="723"/>
      <c r="AG4321" s="723"/>
      <c r="AH4321" s="723"/>
      <c r="AI4321" s="904"/>
      <c r="AJ4321" s="364"/>
      <c r="AK4321" s="733"/>
      <c r="AL4321" s="723"/>
      <c r="AM4321" s="723"/>
      <c r="AN4321" s="723"/>
      <c r="AO4321" s="723"/>
      <c r="AP4321" s="723"/>
      <c r="AQ4321" s="723"/>
      <c r="AS4321" s="339"/>
    </row>
    <row r="4322" spans="1:48" ht="9.9" hidden="1" customHeight="1" thickBot="1">
      <c r="A4322" s="3"/>
      <c r="B4322" s="346"/>
      <c r="C4322" s="337"/>
      <c r="E4322" s="207"/>
      <c r="F4322" s="207"/>
      <c r="G4322" s="207"/>
      <c r="H4322" s="207"/>
      <c r="I4322" s="207"/>
      <c r="J4322" s="207"/>
      <c r="K4322" s="146"/>
      <c r="M4322" s="148"/>
      <c r="N4322" s="207"/>
      <c r="O4322" s="207"/>
      <c r="P4322" s="207"/>
      <c r="Q4322" s="207"/>
      <c r="R4322" s="207"/>
      <c r="S4322" s="207"/>
      <c r="U4322" s="339"/>
      <c r="Y4322" s="3"/>
      <c r="Z4322" s="346"/>
      <c r="AA4322" s="892">
        <v>0.54166666666666663</v>
      </c>
      <c r="AC4322" s="723"/>
      <c r="AD4322" s="723"/>
      <c r="AE4322" s="723"/>
      <c r="AF4322" s="723"/>
      <c r="AG4322" s="723"/>
      <c r="AH4322" s="723"/>
      <c r="AI4322" s="904"/>
      <c r="AK4322" s="733"/>
      <c r="AL4322" s="723"/>
      <c r="AM4322" s="723"/>
      <c r="AN4322" s="723"/>
      <c r="AO4322" s="723"/>
      <c r="AP4322" s="723"/>
      <c r="AQ4322" s="723"/>
      <c r="AS4322" s="339"/>
    </row>
    <row r="4323" spans="1:48" ht="9.9" hidden="1" customHeight="1">
      <c r="A4323" s="3"/>
      <c r="B4323" s="346"/>
      <c r="C4323" s="892">
        <v>0.5</v>
      </c>
      <c r="E4323" s="723"/>
      <c r="F4323" s="723"/>
      <c r="G4323" s="723"/>
      <c r="H4323" s="723"/>
      <c r="I4323" s="723"/>
      <c r="J4323" s="723"/>
      <c r="K4323" s="904"/>
      <c r="M4323" s="733"/>
      <c r="N4323" s="723"/>
      <c r="O4323" s="723"/>
      <c r="P4323" s="723"/>
      <c r="Q4323" s="723"/>
      <c r="R4323" s="723"/>
      <c r="S4323" s="723"/>
      <c r="U4323" s="339"/>
      <c r="Y4323" s="3"/>
      <c r="Z4323" s="346"/>
      <c r="AA4323" s="893"/>
      <c r="AC4323" s="723"/>
      <c r="AD4323" s="723"/>
      <c r="AE4323" s="723"/>
      <c r="AF4323" s="723"/>
      <c r="AG4323" s="723"/>
      <c r="AH4323" s="723"/>
      <c r="AI4323" s="904"/>
      <c r="AJ4323" s="364"/>
      <c r="AK4323" s="733"/>
      <c r="AL4323" s="723"/>
      <c r="AM4323" s="723"/>
      <c r="AN4323" s="723"/>
      <c r="AO4323" s="723"/>
      <c r="AP4323" s="723"/>
      <c r="AQ4323" s="723"/>
      <c r="AS4323" s="339"/>
    </row>
    <row r="4324" spans="1:48" ht="9.9" hidden="1" customHeight="1" thickBot="1">
      <c r="A4324" s="3"/>
      <c r="B4324" s="346"/>
      <c r="C4324" s="893"/>
      <c r="E4324" s="723"/>
      <c r="F4324" s="723"/>
      <c r="G4324" s="723"/>
      <c r="H4324" s="723"/>
      <c r="I4324" s="723"/>
      <c r="J4324" s="723"/>
      <c r="K4324" s="904"/>
      <c r="L4324" s="364"/>
      <c r="M4324" s="733"/>
      <c r="N4324" s="723"/>
      <c r="O4324" s="723"/>
      <c r="P4324" s="723"/>
      <c r="Q4324" s="723"/>
      <c r="R4324" s="723"/>
      <c r="S4324" s="723"/>
      <c r="U4324" s="339"/>
      <c r="Y4324" s="3"/>
      <c r="Z4324" s="346"/>
      <c r="AA4324" s="337"/>
      <c r="AS4324" s="339"/>
    </row>
    <row r="4325" spans="1:48" ht="9.9" hidden="1" customHeight="1" thickTop="1">
      <c r="A4325" s="3"/>
      <c r="B4325" s="336"/>
      <c r="C4325" s="337"/>
      <c r="U4325" s="339"/>
      <c r="Y4325" s="3"/>
      <c r="Z4325" s="336"/>
      <c r="AA4325" s="337"/>
      <c r="AD4325" s="894" t="s">
        <v>37</v>
      </c>
      <c r="AE4325" s="895"/>
      <c r="AF4325" s="895"/>
      <c r="AG4325" s="895"/>
      <c r="AH4325" s="895"/>
      <c r="AI4325" s="898"/>
      <c r="AJ4325" s="338"/>
      <c r="AK4325" s="894" t="s">
        <v>37</v>
      </c>
      <c r="AL4325" s="895"/>
      <c r="AM4325" s="895"/>
      <c r="AN4325" s="895"/>
      <c r="AO4325" s="895"/>
      <c r="AP4325" s="898"/>
      <c r="AS4325" s="339"/>
    </row>
    <row r="4326" spans="1:48" ht="9.9" hidden="1" customHeight="1" thickBot="1">
      <c r="A4326" s="3"/>
      <c r="B4326" s="340" t="s">
        <v>278</v>
      </c>
      <c r="C4326" s="602" t="s">
        <v>26</v>
      </c>
      <c r="D4326" s="603"/>
      <c r="E4326" s="603"/>
      <c r="F4326" s="603"/>
      <c r="G4326" s="603"/>
      <c r="H4326" s="603"/>
      <c r="I4326" s="603"/>
      <c r="J4326" s="603"/>
      <c r="K4326" s="603"/>
      <c r="L4326" s="603"/>
      <c r="M4326" s="603"/>
      <c r="N4326" s="603"/>
      <c r="O4326" s="603"/>
      <c r="P4326" s="603"/>
      <c r="Q4326" s="603"/>
      <c r="R4326" s="603"/>
      <c r="S4326" s="341"/>
      <c r="T4326" s="341"/>
      <c r="U4326" s="342"/>
      <c r="V4326" s="3"/>
      <c r="Y4326" s="3"/>
      <c r="Z4326" s="336"/>
      <c r="AA4326" s="337"/>
      <c r="AD4326" s="896"/>
      <c r="AE4326" s="897"/>
      <c r="AF4326" s="897"/>
      <c r="AG4326" s="897"/>
      <c r="AH4326" s="897"/>
      <c r="AI4326" s="899"/>
      <c r="AJ4326" s="338"/>
      <c r="AK4326" s="896"/>
      <c r="AL4326" s="897"/>
      <c r="AM4326" s="897"/>
      <c r="AN4326" s="897"/>
      <c r="AO4326" s="897"/>
      <c r="AP4326" s="899"/>
      <c r="AS4326" s="339"/>
    </row>
    <row r="4327" spans="1:48" ht="9.9" hidden="1" customHeight="1" thickTop="1">
      <c r="A4327" s="3"/>
      <c r="B4327" s="876"/>
      <c r="C4327" s="343"/>
      <c r="U4327" s="339"/>
      <c r="Y4327" s="3"/>
      <c r="Z4327" s="336"/>
      <c r="AA4327" s="337"/>
      <c r="AD4327" s="884" t="s">
        <v>11</v>
      </c>
      <c r="AE4327" s="885"/>
      <c r="AF4327" s="885"/>
      <c r="AG4327" s="885"/>
      <c r="AH4327" s="902"/>
      <c r="AI4327" s="903"/>
      <c r="AJ4327" s="338"/>
      <c r="AK4327" s="884" t="s">
        <v>12</v>
      </c>
      <c r="AL4327" s="885"/>
      <c r="AM4327" s="885"/>
      <c r="AN4327" s="885"/>
      <c r="AO4327" s="902"/>
      <c r="AP4327" s="903"/>
      <c r="AS4327" s="339"/>
    </row>
    <row r="4328" spans="1:48" ht="9.9" hidden="1" customHeight="1">
      <c r="A4328" s="3"/>
      <c r="B4328" s="876"/>
      <c r="C4328" s="343"/>
      <c r="E4328" s="560" t="s">
        <v>118</v>
      </c>
      <c r="F4328" s="560"/>
      <c r="G4328" s="560"/>
      <c r="H4328" s="560"/>
      <c r="I4328" s="560"/>
      <c r="J4328" s="560"/>
      <c r="K4328" s="560"/>
      <c r="L4328" s="560"/>
      <c r="M4328" s="560"/>
      <c r="N4328" s="560"/>
      <c r="O4328" s="126"/>
      <c r="R4328" s="587" t="s">
        <v>28</v>
      </c>
      <c r="S4328" s="587"/>
      <c r="T4328" s="587"/>
      <c r="U4328" s="592"/>
      <c r="Y4328" s="3"/>
      <c r="Z4328" s="336"/>
      <c r="AA4328" s="337"/>
      <c r="AD4328" s="884"/>
      <c r="AE4328" s="885"/>
      <c r="AF4328" s="885"/>
      <c r="AG4328" s="885"/>
      <c r="AH4328" s="888"/>
      <c r="AI4328" s="890"/>
      <c r="AJ4328" s="338"/>
      <c r="AK4328" s="884"/>
      <c r="AL4328" s="885"/>
      <c r="AM4328" s="885"/>
      <c r="AN4328" s="885"/>
      <c r="AO4328" s="888"/>
      <c r="AP4328" s="890"/>
      <c r="AS4328" s="339"/>
    </row>
    <row r="4329" spans="1:48" ht="9.9" hidden="1" customHeight="1">
      <c r="A4329" s="3"/>
      <c r="B4329" s="345"/>
      <c r="C4329" s="343"/>
      <c r="E4329" s="560"/>
      <c r="F4329" s="560"/>
      <c r="G4329" s="560"/>
      <c r="H4329" s="560"/>
      <c r="I4329" s="560"/>
      <c r="J4329" s="560"/>
      <c r="K4329" s="560"/>
      <c r="L4329" s="560"/>
      <c r="M4329" s="560"/>
      <c r="N4329" s="560"/>
      <c r="O4329" s="126"/>
      <c r="R4329" s="587"/>
      <c r="S4329" s="587"/>
      <c r="T4329" s="587"/>
      <c r="U4329" s="592"/>
      <c r="Y4329" s="3"/>
      <c r="Z4329" s="336"/>
      <c r="AA4329" s="337"/>
      <c r="AD4329" s="880" t="s">
        <v>15</v>
      </c>
      <c r="AE4329" s="881"/>
      <c r="AF4329" s="881"/>
      <c r="AG4329" s="881"/>
      <c r="AH4329" s="882"/>
      <c r="AI4329" s="883"/>
      <c r="AJ4329" s="338"/>
      <c r="AK4329" s="880" t="s">
        <v>16</v>
      </c>
      <c r="AL4329" s="881"/>
      <c r="AM4329" s="881"/>
      <c r="AN4329" s="881"/>
      <c r="AO4329" s="882"/>
      <c r="AP4329" s="883"/>
      <c r="AS4329" s="339"/>
    </row>
    <row r="4330" spans="1:48" ht="9.9" hidden="1" customHeight="1">
      <c r="A4330" s="3"/>
      <c r="B4330" s="345"/>
      <c r="C4330" s="343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587"/>
      <c r="S4330" s="587"/>
      <c r="T4330" s="587"/>
      <c r="U4330" s="592"/>
      <c r="Y4330" s="3"/>
      <c r="Z4330" s="336"/>
      <c r="AA4330" s="337"/>
      <c r="AD4330" s="880"/>
      <c r="AE4330" s="881"/>
      <c r="AF4330" s="881"/>
      <c r="AG4330" s="881"/>
      <c r="AH4330" s="882"/>
      <c r="AI4330" s="883"/>
      <c r="AJ4330" s="338"/>
      <c r="AK4330" s="880"/>
      <c r="AL4330" s="881"/>
      <c r="AM4330" s="881"/>
      <c r="AN4330" s="881"/>
      <c r="AO4330" s="882"/>
      <c r="AP4330" s="883"/>
      <c r="AS4330" s="339"/>
    </row>
    <row r="4331" spans="1:48" ht="9.9" hidden="1" customHeight="1">
      <c r="A4331" s="3"/>
      <c r="B4331" s="345"/>
      <c r="C4331" s="343"/>
      <c r="R4331" s="587"/>
      <c r="S4331" s="587"/>
      <c r="T4331" s="587"/>
      <c r="U4331" s="592"/>
      <c r="Y4331" s="3"/>
      <c r="Z4331" s="336"/>
      <c r="AA4331" s="337"/>
      <c r="AD4331" s="880" t="s">
        <v>19</v>
      </c>
      <c r="AE4331" s="881"/>
      <c r="AF4331" s="881"/>
      <c r="AG4331" s="881"/>
      <c r="AH4331" s="882"/>
      <c r="AI4331" s="883"/>
      <c r="AJ4331" s="338"/>
      <c r="AK4331" s="880" t="s">
        <v>20</v>
      </c>
      <c r="AL4331" s="881"/>
      <c r="AM4331" s="881"/>
      <c r="AN4331" s="881"/>
      <c r="AO4331" s="882"/>
      <c r="AP4331" s="883"/>
      <c r="AS4331" s="339"/>
    </row>
    <row r="4332" spans="1:48" ht="9.9" hidden="1" customHeight="1">
      <c r="A4332" s="3"/>
      <c r="B4332" s="346"/>
      <c r="C4332" s="877" t="s">
        <v>29</v>
      </c>
      <c r="E4332" s="723"/>
      <c r="F4332" s="723"/>
      <c r="G4332" s="723"/>
      <c r="H4332" s="723"/>
      <c r="I4332" s="723"/>
      <c r="J4332" s="723"/>
      <c r="K4332" s="904"/>
      <c r="M4332" s="733"/>
      <c r="N4332" s="723"/>
      <c r="O4332" s="723"/>
      <c r="P4332" s="723"/>
      <c r="Q4332" s="723"/>
      <c r="R4332" s="723"/>
      <c r="S4332" s="723"/>
      <c r="T4332" s="724" t="s">
        <v>272</v>
      </c>
      <c r="U4332" s="725"/>
      <c r="Y4332" s="3"/>
      <c r="Z4332" s="336"/>
      <c r="AA4332" s="337"/>
      <c r="AD4332" s="880"/>
      <c r="AE4332" s="881"/>
      <c r="AF4332" s="881"/>
      <c r="AG4332" s="881"/>
      <c r="AH4332" s="882"/>
      <c r="AI4332" s="883"/>
      <c r="AJ4332" s="338"/>
      <c r="AK4332" s="880"/>
      <c r="AL4332" s="881"/>
      <c r="AM4332" s="881"/>
      <c r="AN4332" s="881"/>
      <c r="AO4332" s="882"/>
      <c r="AP4332" s="883"/>
      <c r="AS4332" s="339"/>
    </row>
    <row r="4333" spans="1:48" ht="9.9" hidden="1" customHeight="1">
      <c r="A4333" s="3"/>
      <c r="B4333" s="346"/>
      <c r="C4333" s="877"/>
      <c r="E4333" s="723"/>
      <c r="F4333" s="723"/>
      <c r="G4333" s="723"/>
      <c r="H4333" s="723"/>
      <c r="I4333" s="723"/>
      <c r="J4333" s="723"/>
      <c r="K4333" s="904"/>
      <c r="L4333" s="364"/>
      <c r="M4333" s="733"/>
      <c r="N4333" s="723"/>
      <c r="O4333" s="723"/>
      <c r="P4333" s="723"/>
      <c r="Q4333" s="723"/>
      <c r="R4333" s="723"/>
      <c r="S4333" s="723"/>
      <c r="T4333" s="724"/>
      <c r="U4333" s="725"/>
      <c r="Y4333" s="3"/>
      <c r="Z4333" s="336"/>
      <c r="AA4333" s="337"/>
      <c r="AD4333" s="884"/>
      <c r="AE4333" s="885"/>
      <c r="AF4333" s="885"/>
      <c r="AG4333" s="885"/>
      <c r="AH4333" s="888"/>
      <c r="AI4333" s="890"/>
      <c r="AJ4333" s="338"/>
      <c r="AK4333" s="884" t="s">
        <v>21</v>
      </c>
      <c r="AL4333" s="885"/>
      <c r="AM4333" s="885"/>
      <c r="AN4333" s="885"/>
      <c r="AO4333" s="888"/>
      <c r="AP4333" s="890"/>
      <c r="AS4333" s="339"/>
    </row>
    <row r="4334" spans="1:48" ht="9.9" hidden="1" customHeight="1" thickBot="1">
      <c r="A4334" s="3"/>
      <c r="B4334" s="346"/>
      <c r="C4334" s="892">
        <v>0.4375</v>
      </c>
      <c r="E4334" s="723"/>
      <c r="F4334" s="723"/>
      <c r="G4334" s="723"/>
      <c r="H4334" s="723"/>
      <c r="I4334" s="723"/>
      <c r="J4334" s="723"/>
      <c r="K4334" s="904"/>
      <c r="M4334" s="733"/>
      <c r="N4334" s="723"/>
      <c r="O4334" s="723"/>
      <c r="P4334" s="723"/>
      <c r="Q4334" s="723"/>
      <c r="R4334" s="723"/>
      <c r="S4334" s="723"/>
      <c r="T4334" s="724" t="s">
        <v>273</v>
      </c>
      <c r="U4334" s="725"/>
      <c r="X4334" s="3"/>
      <c r="Y4334" s="3"/>
      <c r="Z4334" s="336"/>
      <c r="AA4334" s="337"/>
      <c r="AD4334" s="886"/>
      <c r="AE4334" s="887"/>
      <c r="AF4334" s="887"/>
      <c r="AG4334" s="887"/>
      <c r="AH4334" s="889"/>
      <c r="AI4334" s="891"/>
      <c r="AJ4334" s="338"/>
      <c r="AK4334" s="886"/>
      <c r="AL4334" s="887"/>
      <c r="AM4334" s="887"/>
      <c r="AN4334" s="887"/>
      <c r="AO4334" s="889"/>
      <c r="AP4334" s="891"/>
      <c r="AS4334" s="339"/>
    </row>
    <row r="4335" spans="1:48" ht="9.9" hidden="1" customHeight="1" thickTop="1" thickBot="1">
      <c r="A4335" s="3"/>
      <c r="B4335" s="346"/>
      <c r="C4335" s="893"/>
      <c r="E4335" s="723"/>
      <c r="F4335" s="723"/>
      <c r="G4335" s="723"/>
      <c r="H4335" s="723"/>
      <c r="I4335" s="723"/>
      <c r="J4335" s="723"/>
      <c r="K4335" s="904"/>
      <c r="L4335" s="364"/>
      <c r="M4335" s="733"/>
      <c r="N4335" s="723"/>
      <c r="O4335" s="723"/>
      <c r="P4335" s="723"/>
      <c r="Q4335" s="723"/>
      <c r="R4335" s="723"/>
      <c r="S4335" s="723"/>
      <c r="T4335" s="724"/>
      <c r="U4335" s="725"/>
      <c r="Y4335" s="3"/>
      <c r="Z4335" s="336"/>
      <c r="AA4335" s="337"/>
      <c r="AS4335" s="339"/>
      <c r="AV4335" s="3"/>
    </row>
    <row r="4336" spans="1:48" ht="20.100000000000001" hidden="1" customHeight="1">
      <c r="A4336" s="3"/>
      <c r="B4336" s="336"/>
      <c r="C4336" s="337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9"/>
      <c r="W4336" s="3"/>
      <c r="Y4336" s="3"/>
      <c r="Z4336" s="340" t="s">
        <v>295</v>
      </c>
      <c r="AA4336" s="602" t="s">
        <v>26</v>
      </c>
      <c r="AB4336" s="603"/>
      <c r="AC4336" s="603"/>
      <c r="AD4336" s="603"/>
      <c r="AE4336" s="603"/>
      <c r="AF4336" s="603"/>
      <c r="AG4336" s="603"/>
      <c r="AH4336" s="603"/>
      <c r="AI4336" s="603"/>
      <c r="AJ4336" s="603"/>
      <c r="AK4336" s="603"/>
      <c r="AL4336" s="603"/>
      <c r="AM4336" s="603"/>
      <c r="AN4336" s="603"/>
      <c r="AO4336" s="603"/>
      <c r="AP4336" s="603"/>
      <c r="AQ4336" s="341"/>
      <c r="AR4336" s="341"/>
      <c r="AS4336" s="342"/>
      <c r="AT4336" s="3"/>
      <c r="AU4336" s="3"/>
    </row>
    <row r="4337" spans="1:45" ht="9.9" hidden="1" customHeight="1">
      <c r="A4337" s="3"/>
      <c r="B4337" s="346"/>
      <c r="C4337" s="337"/>
      <c r="E4337" s="560" t="s">
        <v>47</v>
      </c>
      <c r="F4337" s="560"/>
      <c r="G4337" s="560"/>
      <c r="H4337" s="560"/>
      <c r="I4337" s="560"/>
      <c r="J4337" s="560"/>
      <c r="K4337" s="560"/>
      <c r="L4337" s="560"/>
      <c r="M4337" s="560"/>
      <c r="N4337" s="560"/>
      <c r="O4337" s="207"/>
      <c r="P4337" s="207"/>
      <c r="Q4337" s="207"/>
      <c r="R4337" s="207"/>
      <c r="S4337" s="207"/>
      <c r="U4337" s="339"/>
      <c r="Y4337" s="3"/>
      <c r="Z4337" s="876"/>
      <c r="AA4337" s="343"/>
      <c r="AS4337" s="339"/>
    </row>
    <row r="4338" spans="1:45" ht="9.9" hidden="1" customHeight="1">
      <c r="A4338" s="3"/>
      <c r="B4338" s="346"/>
      <c r="C4338" s="337"/>
      <c r="E4338" s="560"/>
      <c r="F4338" s="560"/>
      <c r="G4338" s="560"/>
      <c r="H4338" s="560"/>
      <c r="I4338" s="560"/>
      <c r="J4338" s="560"/>
      <c r="K4338" s="560"/>
      <c r="L4338" s="560"/>
      <c r="M4338" s="560"/>
      <c r="N4338" s="560"/>
      <c r="O4338" s="207"/>
      <c r="P4338" s="207"/>
      <c r="Q4338" s="207"/>
      <c r="R4338" s="207"/>
      <c r="S4338" s="207"/>
      <c r="U4338" s="339"/>
      <c r="Y4338" s="3"/>
      <c r="Z4338" s="876"/>
      <c r="AA4338" s="343"/>
      <c r="AC4338" s="560"/>
      <c r="AD4338" s="560"/>
      <c r="AE4338" s="560"/>
      <c r="AF4338" s="560"/>
      <c r="AG4338" s="560"/>
      <c r="AH4338" s="560"/>
      <c r="AI4338" s="560"/>
      <c r="AJ4338" s="560"/>
      <c r="AK4338" s="560"/>
      <c r="AL4338" s="560"/>
      <c r="AM4338" s="126"/>
      <c r="AP4338" s="587" t="s">
        <v>28</v>
      </c>
      <c r="AQ4338" s="587"/>
      <c r="AR4338" s="587"/>
      <c r="AS4338" s="592"/>
    </row>
    <row r="4339" spans="1:45" ht="9.9" hidden="1" customHeight="1">
      <c r="A4339" s="3"/>
      <c r="B4339" s="346"/>
      <c r="C4339" s="337"/>
      <c r="E4339" s="207"/>
      <c r="F4339" s="207"/>
      <c r="G4339" s="207"/>
      <c r="H4339" s="207"/>
      <c r="I4339" s="207"/>
      <c r="J4339" s="207"/>
      <c r="K4339" s="146"/>
      <c r="M4339" s="148"/>
      <c r="N4339" s="207"/>
      <c r="O4339" s="207"/>
      <c r="P4339" s="207"/>
      <c r="Q4339" s="207"/>
      <c r="R4339" s="207"/>
      <c r="S4339" s="207"/>
      <c r="U4339" s="339"/>
      <c r="Y4339" s="3"/>
      <c r="Z4339" s="345"/>
      <c r="AA4339" s="343"/>
      <c r="AC4339" s="560"/>
      <c r="AD4339" s="560"/>
      <c r="AE4339" s="560"/>
      <c r="AF4339" s="560"/>
      <c r="AG4339" s="560"/>
      <c r="AH4339" s="560"/>
      <c r="AI4339" s="560"/>
      <c r="AJ4339" s="560"/>
      <c r="AK4339" s="560"/>
      <c r="AL4339" s="560"/>
      <c r="AM4339" s="126"/>
      <c r="AP4339" s="587"/>
      <c r="AQ4339" s="587"/>
      <c r="AR4339" s="587"/>
      <c r="AS4339" s="592"/>
    </row>
    <row r="4340" spans="1:45" ht="9.9" hidden="1" customHeight="1">
      <c r="A4340" s="3"/>
      <c r="B4340" s="346"/>
      <c r="C4340" s="892"/>
      <c r="E4340" s="723"/>
      <c r="F4340" s="723"/>
      <c r="G4340" s="723"/>
      <c r="H4340" s="723"/>
      <c r="I4340" s="723"/>
      <c r="J4340" s="723"/>
      <c r="K4340" s="904"/>
      <c r="M4340" s="733"/>
      <c r="N4340" s="723"/>
      <c r="O4340" s="723"/>
      <c r="P4340" s="723"/>
      <c r="Q4340" s="723"/>
      <c r="R4340" s="723"/>
      <c r="S4340" s="723"/>
      <c r="U4340" s="339"/>
      <c r="Y4340" s="3"/>
      <c r="Z4340" s="345"/>
      <c r="AA4340" s="343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4"/>
    </row>
    <row r="4341" spans="1:45" ht="9.9" hidden="1" customHeight="1">
      <c r="A4341" s="3"/>
      <c r="B4341" s="346"/>
      <c r="C4341" s="893"/>
      <c r="E4341" s="723"/>
      <c r="F4341" s="723"/>
      <c r="G4341" s="723"/>
      <c r="H4341" s="723"/>
      <c r="I4341" s="723"/>
      <c r="J4341" s="723"/>
      <c r="K4341" s="904"/>
      <c r="L4341" s="364"/>
      <c r="M4341" s="733"/>
      <c r="N4341" s="723"/>
      <c r="O4341" s="723"/>
      <c r="P4341" s="723"/>
      <c r="Q4341" s="723"/>
      <c r="R4341" s="723"/>
      <c r="S4341" s="723"/>
      <c r="U4341" s="339"/>
      <c r="Y4341" s="3"/>
      <c r="Z4341" s="345"/>
      <c r="AA4341" s="343"/>
      <c r="AP4341" s="127"/>
      <c r="AQ4341" s="127"/>
      <c r="AR4341" s="127"/>
      <c r="AS4341" s="348"/>
    </row>
    <row r="4342" spans="1:45" ht="9.9" hidden="1" customHeight="1" thickBot="1">
      <c r="A4342" s="3"/>
      <c r="B4342" s="346"/>
      <c r="C4342" s="337"/>
      <c r="U4342" s="339"/>
      <c r="Y4342" s="3"/>
      <c r="Z4342" s="346"/>
      <c r="AA4342" s="877" t="s">
        <v>29</v>
      </c>
      <c r="AC4342" s="723"/>
      <c r="AD4342" s="723"/>
      <c r="AE4342" s="723"/>
      <c r="AF4342" s="723"/>
      <c r="AG4342" s="723"/>
      <c r="AH4342" s="723"/>
      <c r="AI4342" s="904"/>
      <c r="AK4342" s="733"/>
      <c r="AL4342" s="723"/>
      <c r="AM4342" s="723"/>
      <c r="AN4342" s="723"/>
      <c r="AO4342" s="723"/>
      <c r="AP4342" s="723"/>
      <c r="AQ4342" s="723"/>
      <c r="AR4342" s="127"/>
      <c r="AS4342" s="348"/>
    </row>
    <row r="4343" spans="1:45" ht="9.9" hidden="1" customHeight="1">
      <c r="A4343" s="3"/>
      <c r="B4343" s="336"/>
      <c r="C4343" s="337"/>
      <c r="F4343" s="894" t="s">
        <v>37</v>
      </c>
      <c r="G4343" s="895"/>
      <c r="H4343" s="895"/>
      <c r="I4343" s="895"/>
      <c r="J4343" s="895"/>
      <c r="K4343" s="898"/>
      <c r="L4343" s="338"/>
      <c r="M4343" s="894" t="s">
        <v>37</v>
      </c>
      <c r="N4343" s="895"/>
      <c r="O4343" s="895"/>
      <c r="P4343" s="895"/>
      <c r="Q4343" s="895"/>
      <c r="R4343" s="898"/>
      <c r="U4343" s="339"/>
      <c r="Y4343" s="3"/>
      <c r="Z4343" s="346"/>
      <c r="AA4343" s="877"/>
      <c r="AC4343" s="723"/>
      <c r="AD4343" s="723"/>
      <c r="AE4343" s="723"/>
      <c r="AF4343" s="723"/>
      <c r="AG4343" s="723"/>
      <c r="AH4343" s="723"/>
      <c r="AI4343" s="904"/>
      <c r="AJ4343" s="364"/>
      <c r="AK4343" s="733"/>
      <c r="AL4343" s="723"/>
      <c r="AM4343" s="723"/>
      <c r="AN4343" s="723"/>
      <c r="AO4343" s="723"/>
      <c r="AP4343" s="723"/>
      <c r="AQ4343" s="723"/>
      <c r="AS4343" s="339"/>
    </row>
    <row r="4344" spans="1:45" ht="9.9" hidden="1" customHeight="1" thickBot="1">
      <c r="A4344" s="3"/>
      <c r="B4344" s="336"/>
      <c r="C4344" s="337"/>
      <c r="F4344" s="896"/>
      <c r="G4344" s="897"/>
      <c r="H4344" s="897"/>
      <c r="I4344" s="897"/>
      <c r="J4344" s="897"/>
      <c r="K4344" s="899"/>
      <c r="L4344" s="338"/>
      <c r="M4344" s="896"/>
      <c r="N4344" s="897"/>
      <c r="O4344" s="897"/>
      <c r="P4344" s="897"/>
      <c r="Q4344" s="897"/>
      <c r="R4344" s="899"/>
      <c r="U4344" s="339"/>
      <c r="Y4344" s="3"/>
      <c r="Z4344" s="346"/>
      <c r="AA4344" s="892">
        <v>0.41666666666666669</v>
      </c>
      <c r="AC4344" s="723"/>
      <c r="AD4344" s="723"/>
      <c r="AE4344" s="723"/>
      <c r="AF4344" s="723"/>
      <c r="AG4344" s="723"/>
      <c r="AH4344" s="723"/>
      <c r="AI4344" s="904"/>
      <c r="AK4344" s="733"/>
      <c r="AL4344" s="723"/>
      <c r="AM4344" s="723"/>
      <c r="AN4344" s="723"/>
      <c r="AO4344" s="723"/>
      <c r="AP4344" s="723"/>
      <c r="AQ4344" s="723"/>
      <c r="AS4344" s="339"/>
    </row>
    <row r="4345" spans="1:45" ht="9.9" hidden="1" customHeight="1">
      <c r="A4345" s="3"/>
      <c r="B4345" s="336"/>
      <c r="C4345" s="337"/>
      <c r="F4345" s="884" t="s">
        <v>11</v>
      </c>
      <c r="G4345" s="885"/>
      <c r="H4345" s="885"/>
      <c r="I4345" s="885"/>
      <c r="J4345" s="902"/>
      <c r="K4345" s="903"/>
      <c r="L4345" s="338"/>
      <c r="M4345" s="884" t="s">
        <v>12</v>
      </c>
      <c r="N4345" s="885"/>
      <c r="O4345" s="885"/>
      <c r="P4345" s="885"/>
      <c r="Q4345" s="902"/>
      <c r="R4345" s="903"/>
      <c r="U4345" s="339"/>
      <c r="Y4345" s="3"/>
      <c r="Z4345" s="346"/>
      <c r="AA4345" s="893"/>
      <c r="AC4345" s="723"/>
      <c r="AD4345" s="723"/>
      <c r="AE4345" s="723"/>
      <c r="AF4345" s="723"/>
      <c r="AG4345" s="723"/>
      <c r="AH4345" s="723"/>
      <c r="AI4345" s="904"/>
      <c r="AJ4345" s="364"/>
      <c r="AK4345" s="733"/>
      <c r="AL4345" s="723"/>
      <c r="AM4345" s="723"/>
      <c r="AN4345" s="723"/>
      <c r="AO4345" s="723"/>
      <c r="AP4345" s="723"/>
      <c r="AQ4345" s="723"/>
      <c r="AS4345" s="339"/>
    </row>
    <row r="4346" spans="1:45" ht="9.9" hidden="1" customHeight="1" thickBot="1">
      <c r="A4346" s="3"/>
      <c r="B4346" s="336"/>
      <c r="C4346" s="337"/>
      <c r="F4346" s="884"/>
      <c r="G4346" s="885"/>
      <c r="H4346" s="885"/>
      <c r="I4346" s="885"/>
      <c r="J4346" s="888"/>
      <c r="K4346" s="890"/>
      <c r="L4346" s="338"/>
      <c r="M4346" s="884"/>
      <c r="N4346" s="885"/>
      <c r="O4346" s="885"/>
      <c r="P4346" s="885"/>
      <c r="Q4346" s="888"/>
      <c r="R4346" s="890"/>
      <c r="U4346" s="339"/>
      <c r="Y4346" s="3"/>
      <c r="Z4346" s="346"/>
      <c r="AA4346" s="892">
        <v>0.47916666666666669</v>
      </c>
      <c r="AC4346" s="723"/>
      <c r="AD4346" s="723"/>
      <c r="AE4346" s="723"/>
      <c r="AF4346" s="723"/>
      <c r="AG4346" s="723"/>
      <c r="AH4346" s="723"/>
      <c r="AI4346" s="904"/>
      <c r="AK4346" s="733"/>
      <c r="AL4346" s="723"/>
      <c r="AM4346" s="723"/>
      <c r="AN4346" s="723"/>
      <c r="AO4346" s="723"/>
      <c r="AP4346" s="723"/>
      <c r="AQ4346" s="723"/>
      <c r="AS4346" s="339"/>
    </row>
    <row r="4347" spans="1:45" ht="9.9" hidden="1" customHeight="1">
      <c r="A4347" s="3"/>
      <c r="B4347" s="336"/>
      <c r="C4347" s="337"/>
      <c r="F4347" s="880" t="s">
        <v>15</v>
      </c>
      <c r="G4347" s="881"/>
      <c r="H4347" s="881"/>
      <c r="I4347" s="881"/>
      <c r="J4347" s="882"/>
      <c r="K4347" s="883"/>
      <c r="L4347" s="338"/>
      <c r="M4347" s="880" t="s">
        <v>16</v>
      </c>
      <c r="N4347" s="881"/>
      <c r="O4347" s="881"/>
      <c r="P4347" s="881"/>
      <c r="Q4347" s="882"/>
      <c r="R4347" s="883"/>
      <c r="U4347" s="339"/>
      <c r="Y4347" s="3"/>
      <c r="Z4347" s="346"/>
      <c r="AA4347" s="893"/>
      <c r="AC4347" s="723"/>
      <c r="AD4347" s="723"/>
      <c r="AE4347" s="723"/>
      <c r="AF4347" s="723"/>
      <c r="AG4347" s="723"/>
      <c r="AH4347" s="723"/>
      <c r="AI4347" s="904"/>
      <c r="AJ4347" s="364"/>
      <c r="AK4347" s="733"/>
      <c r="AL4347" s="723"/>
      <c r="AM4347" s="723"/>
      <c r="AN4347" s="723"/>
      <c r="AO4347" s="723"/>
      <c r="AP4347" s="723"/>
      <c r="AQ4347" s="723"/>
      <c r="AS4347" s="339"/>
    </row>
    <row r="4348" spans="1:45" ht="9.9" hidden="1" customHeight="1" thickBot="1">
      <c r="A4348" s="3"/>
      <c r="B4348" s="336"/>
      <c r="C4348" s="337"/>
      <c r="F4348" s="880"/>
      <c r="G4348" s="881"/>
      <c r="H4348" s="881"/>
      <c r="I4348" s="881"/>
      <c r="J4348" s="882"/>
      <c r="K4348" s="883"/>
      <c r="L4348" s="338"/>
      <c r="M4348" s="880"/>
      <c r="N4348" s="881"/>
      <c r="O4348" s="881"/>
      <c r="P4348" s="881"/>
      <c r="Q4348" s="882"/>
      <c r="R4348" s="883"/>
      <c r="U4348" s="339"/>
      <c r="Y4348" s="3"/>
      <c r="Z4348" s="346"/>
      <c r="AA4348" s="892">
        <v>0.54166666666666663</v>
      </c>
      <c r="AC4348" s="723"/>
      <c r="AD4348" s="723"/>
      <c r="AE4348" s="723"/>
      <c r="AF4348" s="723"/>
      <c r="AG4348" s="723"/>
      <c r="AH4348" s="723"/>
      <c r="AI4348" s="904"/>
      <c r="AK4348" s="733"/>
      <c r="AL4348" s="723"/>
      <c r="AM4348" s="723"/>
      <c r="AN4348" s="723"/>
      <c r="AO4348" s="723"/>
      <c r="AP4348" s="723"/>
      <c r="AQ4348" s="723"/>
      <c r="AS4348" s="339"/>
    </row>
    <row r="4349" spans="1:45" ht="9.9" hidden="1" customHeight="1">
      <c r="A4349" s="3"/>
      <c r="B4349" s="336"/>
      <c r="C4349" s="337"/>
      <c r="F4349" s="880" t="s">
        <v>19</v>
      </c>
      <c r="G4349" s="881"/>
      <c r="H4349" s="881"/>
      <c r="I4349" s="881"/>
      <c r="J4349" s="882"/>
      <c r="K4349" s="883"/>
      <c r="L4349" s="338"/>
      <c r="M4349" s="880" t="s">
        <v>20</v>
      </c>
      <c r="N4349" s="881"/>
      <c r="O4349" s="881"/>
      <c r="P4349" s="881"/>
      <c r="Q4349" s="882"/>
      <c r="R4349" s="883"/>
      <c r="U4349" s="339"/>
      <c r="Y4349" s="3"/>
      <c r="Z4349" s="346"/>
      <c r="AA4349" s="893"/>
      <c r="AC4349" s="723"/>
      <c r="AD4349" s="723"/>
      <c r="AE4349" s="723"/>
      <c r="AF4349" s="723"/>
      <c r="AG4349" s="723"/>
      <c r="AH4349" s="723"/>
      <c r="AI4349" s="904"/>
      <c r="AJ4349" s="364"/>
      <c r="AK4349" s="733"/>
      <c r="AL4349" s="723"/>
      <c r="AM4349" s="723"/>
      <c r="AN4349" s="723"/>
      <c r="AO4349" s="723"/>
      <c r="AP4349" s="723"/>
      <c r="AQ4349" s="723"/>
      <c r="AS4349" s="339"/>
    </row>
    <row r="4350" spans="1:45" ht="9.9" hidden="1" customHeight="1" thickBot="1">
      <c r="A4350" s="3"/>
      <c r="B4350" s="336"/>
      <c r="C4350" s="337"/>
      <c r="F4350" s="880"/>
      <c r="G4350" s="881"/>
      <c r="H4350" s="881"/>
      <c r="I4350" s="881"/>
      <c r="J4350" s="882"/>
      <c r="K4350" s="883"/>
      <c r="L4350" s="338"/>
      <c r="M4350" s="880"/>
      <c r="N4350" s="881"/>
      <c r="O4350" s="881"/>
      <c r="P4350" s="881"/>
      <c r="Q4350" s="882"/>
      <c r="R4350" s="883"/>
      <c r="U4350" s="339"/>
      <c r="Y4350" s="3"/>
      <c r="Z4350" s="346"/>
      <c r="AA4350" s="337"/>
      <c r="AS4350" s="339"/>
    </row>
    <row r="4351" spans="1:45" ht="9.9" hidden="1" customHeight="1" thickTop="1">
      <c r="A4351" s="3"/>
      <c r="B4351" s="336"/>
      <c r="C4351" s="337"/>
      <c r="F4351" s="884"/>
      <c r="G4351" s="885"/>
      <c r="H4351" s="885"/>
      <c r="I4351" s="885"/>
      <c r="J4351" s="888"/>
      <c r="K4351" s="890"/>
      <c r="L4351" s="338"/>
      <c r="M4351" s="884" t="s">
        <v>21</v>
      </c>
      <c r="N4351" s="885"/>
      <c r="O4351" s="885"/>
      <c r="P4351" s="885"/>
      <c r="Q4351" s="888"/>
      <c r="R4351" s="890"/>
      <c r="U4351" s="339"/>
      <c r="Y4351" s="3"/>
      <c r="Z4351" s="336"/>
      <c r="AA4351" s="337"/>
      <c r="AD4351" s="894" t="s">
        <v>37</v>
      </c>
      <c r="AE4351" s="895"/>
      <c r="AF4351" s="895"/>
      <c r="AG4351" s="895"/>
      <c r="AH4351" s="895"/>
      <c r="AI4351" s="898"/>
      <c r="AJ4351" s="338"/>
      <c r="AK4351" s="894" t="s">
        <v>37</v>
      </c>
      <c r="AL4351" s="895"/>
      <c r="AM4351" s="895"/>
      <c r="AN4351" s="895"/>
      <c r="AO4351" s="895"/>
      <c r="AP4351" s="898"/>
      <c r="AS4351" s="339"/>
    </row>
    <row r="4352" spans="1:45" ht="9.9" hidden="1" customHeight="1" thickBot="1">
      <c r="A4352" s="3"/>
      <c r="B4352" s="336"/>
      <c r="C4352" s="337"/>
      <c r="F4352" s="886"/>
      <c r="G4352" s="887"/>
      <c r="H4352" s="887"/>
      <c r="I4352" s="887"/>
      <c r="J4352" s="889"/>
      <c r="K4352" s="891"/>
      <c r="L4352" s="338"/>
      <c r="M4352" s="886"/>
      <c r="N4352" s="887"/>
      <c r="O4352" s="887"/>
      <c r="P4352" s="887"/>
      <c r="Q4352" s="889"/>
      <c r="R4352" s="891"/>
      <c r="U4352" s="339"/>
      <c r="Y4352" s="3"/>
      <c r="Z4352" s="336"/>
      <c r="AA4352" s="337"/>
      <c r="AD4352" s="896"/>
      <c r="AE4352" s="897"/>
      <c r="AF4352" s="897"/>
      <c r="AG4352" s="897"/>
      <c r="AH4352" s="897"/>
      <c r="AI4352" s="899"/>
      <c r="AJ4352" s="338"/>
      <c r="AK4352" s="896"/>
      <c r="AL4352" s="897"/>
      <c r="AM4352" s="897"/>
      <c r="AN4352" s="897"/>
      <c r="AO4352" s="897"/>
      <c r="AP4352" s="899"/>
      <c r="AS4352" s="339"/>
    </row>
    <row r="4353" spans="1:50" ht="9.9" hidden="1" customHeight="1" thickTop="1">
      <c r="A4353" s="3"/>
      <c r="B4353" s="336"/>
      <c r="C4353" s="337"/>
      <c r="U4353" s="339"/>
      <c r="Y4353" s="3"/>
      <c r="Z4353" s="336"/>
      <c r="AA4353" s="337"/>
      <c r="AD4353" s="884" t="s">
        <v>11</v>
      </c>
      <c r="AE4353" s="885"/>
      <c r="AF4353" s="885"/>
      <c r="AG4353" s="885"/>
      <c r="AH4353" s="902"/>
      <c r="AI4353" s="903"/>
      <c r="AJ4353" s="338"/>
      <c r="AK4353" s="884" t="s">
        <v>12</v>
      </c>
      <c r="AL4353" s="885"/>
      <c r="AM4353" s="885"/>
      <c r="AN4353" s="885"/>
      <c r="AO4353" s="902"/>
      <c r="AP4353" s="903"/>
      <c r="AS4353" s="339"/>
    </row>
    <row r="4354" spans="1:50" ht="9.9" hidden="1" customHeight="1">
      <c r="A4354" s="3"/>
      <c r="B4354" s="340" t="s">
        <v>281</v>
      </c>
      <c r="C4354" s="602" t="s">
        <v>26</v>
      </c>
      <c r="D4354" s="603"/>
      <c r="E4354" s="603"/>
      <c r="F4354" s="603"/>
      <c r="G4354" s="603"/>
      <c r="H4354" s="603"/>
      <c r="I4354" s="603"/>
      <c r="J4354" s="603"/>
      <c r="K4354" s="603"/>
      <c r="L4354" s="603"/>
      <c r="M4354" s="603"/>
      <c r="N4354" s="603"/>
      <c r="O4354" s="603"/>
      <c r="P4354" s="603"/>
      <c r="Q4354" s="603"/>
      <c r="R4354" s="603"/>
      <c r="S4354" s="341"/>
      <c r="T4354" s="341"/>
      <c r="U4354" s="342"/>
      <c r="Y4354" s="3"/>
      <c r="Z4354" s="336"/>
      <c r="AA4354" s="337"/>
      <c r="AD4354" s="884"/>
      <c r="AE4354" s="885"/>
      <c r="AF4354" s="885"/>
      <c r="AG4354" s="885"/>
      <c r="AH4354" s="888"/>
      <c r="AI4354" s="890"/>
      <c r="AJ4354" s="338"/>
      <c r="AK4354" s="884"/>
      <c r="AL4354" s="885"/>
      <c r="AM4354" s="885"/>
      <c r="AN4354" s="885"/>
      <c r="AO4354" s="888"/>
      <c r="AP4354" s="890"/>
      <c r="AS4354" s="339"/>
    </row>
    <row r="4355" spans="1:50" ht="9.9" hidden="1" customHeight="1">
      <c r="A4355" s="3"/>
      <c r="B4355" s="876"/>
      <c r="C4355" s="343"/>
      <c r="U4355" s="339"/>
      <c r="Y4355" s="3"/>
      <c r="Z4355" s="336"/>
      <c r="AA4355" s="337"/>
      <c r="AD4355" s="880" t="s">
        <v>15</v>
      </c>
      <c r="AE4355" s="881"/>
      <c r="AF4355" s="881"/>
      <c r="AG4355" s="881"/>
      <c r="AH4355" s="882"/>
      <c r="AI4355" s="883"/>
      <c r="AJ4355" s="338"/>
      <c r="AK4355" s="880" t="s">
        <v>16</v>
      </c>
      <c r="AL4355" s="881"/>
      <c r="AM4355" s="881"/>
      <c r="AN4355" s="881"/>
      <c r="AO4355" s="882"/>
      <c r="AP4355" s="883"/>
      <c r="AS4355" s="339"/>
    </row>
    <row r="4356" spans="1:50" ht="9.9" hidden="1" customHeight="1">
      <c r="A4356" s="3"/>
      <c r="B4356" s="876"/>
      <c r="C4356" s="343"/>
      <c r="E4356" s="560"/>
      <c r="F4356" s="560"/>
      <c r="G4356" s="560"/>
      <c r="H4356" s="560"/>
      <c r="I4356" s="560"/>
      <c r="J4356" s="560"/>
      <c r="K4356" s="560"/>
      <c r="L4356" s="560"/>
      <c r="M4356" s="560"/>
      <c r="N4356" s="560"/>
      <c r="O4356" s="126"/>
      <c r="R4356" s="587" t="s">
        <v>28</v>
      </c>
      <c r="S4356" s="587"/>
      <c r="T4356" s="587"/>
      <c r="U4356" s="592"/>
      <c r="Y4356" s="3"/>
      <c r="Z4356" s="336"/>
      <c r="AA4356" s="337"/>
      <c r="AD4356" s="880"/>
      <c r="AE4356" s="881"/>
      <c r="AF4356" s="881"/>
      <c r="AG4356" s="881"/>
      <c r="AH4356" s="882"/>
      <c r="AI4356" s="883"/>
      <c r="AJ4356" s="338"/>
      <c r="AK4356" s="880"/>
      <c r="AL4356" s="881"/>
      <c r="AM4356" s="881"/>
      <c r="AN4356" s="881"/>
      <c r="AO4356" s="882"/>
      <c r="AP4356" s="883"/>
      <c r="AS4356" s="339"/>
      <c r="AW4356" s="3"/>
      <c r="AX4356" s="3"/>
    </row>
    <row r="4357" spans="1:50" ht="9.9" hidden="1" customHeight="1">
      <c r="A4357" s="3"/>
      <c r="B4357" s="345"/>
      <c r="C4357" s="343"/>
      <c r="E4357" s="560"/>
      <c r="F4357" s="560"/>
      <c r="G4357" s="560"/>
      <c r="H4357" s="560"/>
      <c r="I4357" s="560"/>
      <c r="J4357" s="560"/>
      <c r="K4357" s="560"/>
      <c r="L4357" s="560"/>
      <c r="M4357" s="560"/>
      <c r="N4357" s="560"/>
      <c r="O4357" s="126"/>
      <c r="R4357" s="587"/>
      <c r="S4357" s="587"/>
      <c r="T4357" s="587"/>
      <c r="U4357" s="592"/>
      <c r="Y4357" s="3"/>
      <c r="Z4357" s="336"/>
      <c r="AA4357" s="337"/>
      <c r="AD4357" s="880" t="s">
        <v>19</v>
      </c>
      <c r="AE4357" s="881"/>
      <c r="AF4357" s="881"/>
      <c r="AG4357" s="881"/>
      <c r="AH4357" s="882"/>
      <c r="AI4357" s="883"/>
      <c r="AJ4357" s="338"/>
      <c r="AK4357" s="880" t="s">
        <v>20</v>
      </c>
      <c r="AL4357" s="881"/>
      <c r="AM4357" s="881"/>
      <c r="AN4357" s="881"/>
      <c r="AO4357" s="882"/>
      <c r="AP4357" s="883"/>
      <c r="AS4357" s="339"/>
    </row>
    <row r="4358" spans="1:50" ht="9.9" hidden="1" customHeight="1">
      <c r="A4358" s="3"/>
      <c r="B4358" s="345"/>
      <c r="C4358" s="343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4"/>
      <c r="Y4358" s="3"/>
      <c r="Z4358" s="336"/>
      <c r="AA4358" s="337"/>
      <c r="AD4358" s="880"/>
      <c r="AE4358" s="881"/>
      <c r="AF4358" s="881"/>
      <c r="AG4358" s="881"/>
      <c r="AH4358" s="882"/>
      <c r="AI4358" s="883"/>
      <c r="AJ4358" s="338"/>
      <c r="AK4358" s="880"/>
      <c r="AL4358" s="881"/>
      <c r="AM4358" s="881"/>
      <c r="AN4358" s="881"/>
      <c r="AO4358" s="882"/>
      <c r="AP4358" s="883"/>
      <c r="AS4358" s="339"/>
    </row>
    <row r="4359" spans="1:50" ht="9.9" hidden="1" customHeight="1">
      <c r="A4359" s="3"/>
      <c r="B4359" s="345"/>
      <c r="C4359" s="343"/>
      <c r="R4359" s="127"/>
      <c r="S4359" s="127"/>
      <c r="T4359" s="127"/>
      <c r="U4359" s="348"/>
      <c r="Y4359" s="3"/>
      <c r="Z4359" s="336"/>
      <c r="AA4359" s="337"/>
      <c r="AD4359" s="884"/>
      <c r="AE4359" s="885"/>
      <c r="AF4359" s="885"/>
      <c r="AG4359" s="885"/>
      <c r="AH4359" s="888"/>
      <c r="AI4359" s="890"/>
      <c r="AJ4359" s="338"/>
      <c r="AK4359" s="884" t="s">
        <v>21</v>
      </c>
      <c r="AL4359" s="885"/>
      <c r="AM4359" s="885"/>
      <c r="AN4359" s="885"/>
      <c r="AO4359" s="888"/>
      <c r="AP4359" s="890"/>
      <c r="AS4359" s="339"/>
    </row>
    <row r="4360" spans="1:50" ht="9.9" hidden="1" customHeight="1" thickBot="1">
      <c r="A4360" s="3"/>
      <c r="B4360" s="346"/>
      <c r="C4360" s="877" t="s">
        <v>29</v>
      </c>
      <c r="E4360" s="723"/>
      <c r="F4360" s="723"/>
      <c r="G4360" s="723"/>
      <c r="H4360" s="723"/>
      <c r="I4360" s="723"/>
      <c r="J4360" s="723"/>
      <c r="K4360" s="904"/>
      <c r="M4360" s="733"/>
      <c r="N4360" s="723"/>
      <c r="O4360" s="723"/>
      <c r="P4360" s="723"/>
      <c r="Q4360" s="723"/>
      <c r="R4360" s="723"/>
      <c r="S4360" s="723"/>
      <c r="T4360" s="127"/>
      <c r="U4360" s="348"/>
      <c r="Y4360" s="3"/>
      <c r="Z4360" s="336"/>
      <c r="AA4360" s="337"/>
      <c r="AD4360" s="886"/>
      <c r="AE4360" s="887"/>
      <c r="AF4360" s="887"/>
      <c r="AG4360" s="887"/>
      <c r="AH4360" s="889"/>
      <c r="AI4360" s="891"/>
      <c r="AJ4360" s="338"/>
      <c r="AK4360" s="886"/>
      <c r="AL4360" s="887"/>
      <c r="AM4360" s="887"/>
      <c r="AN4360" s="887"/>
      <c r="AO4360" s="889"/>
      <c r="AP4360" s="891"/>
      <c r="AS4360" s="339"/>
    </row>
    <row r="4361" spans="1:50" ht="9.9" hidden="1" customHeight="1" thickTop="1" thickBot="1">
      <c r="A4361" s="3"/>
      <c r="B4361" s="346"/>
      <c r="C4361" s="877"/>
      <c r="E4361" s="723"/>
      <c r="F4361" s="723"/>
      <c r="G4361" s="723"/>
      <c r="H4361" s="723"/>
      <c r="I4361" s="723"/>
      <c r="J4361" s="723"/>
      <c r="K4361" s="904"/>
      <c r="L4361" s="364"/>
      <c r="M4361" s="733"/>
      <c r="N4361" s="723"/>
      <c r="O4361" s="723"/>
      <c r="P4361" s="723"/>
      <c r="Q4361" s="723"/>
      <c r="R4361" s="723"/>
      <c r="S4361" s="723"/>
      <c r="U4361" s="339"/>
      <c r="Y4361" s="3"/>
      <c r="Z4361" s="336"/>
      <c r="AA4361" s="337"/>
      <c r="AS4361" s="339"/>
    </row>
    <row r="4362" spans="1:50" ht="20.100000000000001" hidden="1" customHeight="1">
      <c r="A4362" s="3"/>
      <c r="B4362" s="346"/>
      <c r="C4362" s="892">
        <v>0.41666666666666669</v>
      </c>
      <c r="E4362" s="723"/>
      <c r="F4362" s="723"/>
      <c r="G4362" s="723"/>
      <c r="H4362" s="723"/>
      <c r="I4362" s="723"/>
      <c r="J4362" s="723"/>
      <c r="K4362" s="904"/>
      <c r="M4362" s="733"/>
      <c r="N4362" s="723"/>
      <c r="O4362" s="723"/>
      <c r="P4362" s="723"/>
      <c r="Q4362" s="723"/>
      <c r="R4362" s="723"/>
      <c r="S4362" s="723"/>
      <c r="U4362" s="339"/>
      <c r="Y4362" s="3"/>
      <c r="Z4362" s="340" t="s">
        <v>297</v>
      </c>
      <c r="AA4362" s="602" t="s">
        <v>26</v>
      </c>
      <c r="AB4362" s="603"/>
      <c r="AC4362" s="603"/>
      <c r="AD4362" s="603"/>
      <c r="AE4362" s="603"/>
      <c r="AF4362" s="603"/>
      <c r="AG4362" s="603"/>
      <c r="AH4362" s="603"/>
      <c r="AI4362" s="603"/>
      <c r="AJ4362" s="603"/>
      <c r="AK4362" s="603"/>
      <c r="AL4362" s="603"/>
      <c r="AM4362" s="603"/>
      <c r="AN4362" s="603"/>
      <c r="AO4362" s="603"/>
      <c r="AP4362" s="603"/>
      <c r="AQ4362" s="341"/>
      <c r="AR4362" s="341"/>
      <c r="AS4362" s="342"/>
    </row>
    <row r="4363" spans="1:50" ht="9.9" hidden="1" customHeight="1">
      <c r="A4363" s="3"/>
      <c r="B4363" s="346"/>
      <c r="C4363" s="893"/>
      <c r="E4363" s="723"/>
      <c r="F4363" s="723"/>
      <c r="G4363" s="723"/>
      <c r="H4363" s="723"/>
      <c r="I4363" s="723"/>
      <c r="J4363" s="723"/>
      <c r="K4363" s="904"/>
      <c r="L4363" s="364"/>
      <c r="M4363" s="733"/>
      <c r="N4363" s="723"/>
      <c r="O4363" s="723"/>
      <c r="P4363" s="723"/>
      <c r="Q4363" s="723"/>
      <c r="R4363" s="723"/>
      <c r="S4363" s="723"/>
      <c r="U4363" s="339"/>
      <c r="Y4363" s="3"/>
      <c r="Z4363" s="876"/>
      <c r="AA4363" s="343"/>
      <c r="AS4363" s="339"/>
    </row>
    <row r="4364" spans="1:50" ht="9.9" hidden="1" customHeight="1">
      <c r="A4364" s="3"/>
      <c r="B4364" s="346"/>
      <c r="C4364" s="892">
        <v>0.47916666666666669</v>
      </c>
      <c r="E4364" s="723"/>
      <c r="F4364" s="723"/>
      <c r="G4364" s="723"/>
      <c r="H4364" s="723"/>
      <c r="I4364" s="723"/>
      <c r="J4364" s="723"/>
      <c r="K4364" s="904"/>
      <c r="M4364" s="733"/>
      <c r="N4364" s="723"/>
      <c r="O4364" s="723"/>
      <c r="P4364" s="723"/>
      <c r="Q4364" s="723"/>
      <c r="R4364" s="723"/>
      <c r="S4364" s="723"/>
      <c r="U4364" s="339"/>
      <c r="Y4364" s="3"/>
      <c r="Z4364" s="876"/>
      <c r="AA4364" s="343"/>
      <c r="AC4364" s="560"/>
      <c r="AD4364" s="560"/>
      <c r="AE4364" s="560"/>
      <c r="AF4364" s="560"/>
      <c r="AG4364" s="560"/>
      <c r="AH4364" s="560"/>
      <c r="AI4364" s="560"/>
      <c r="AJ4364" s="560"/>
      <c r="AK4364" s="560"/>
      <c r="AL4364" s="560"/>
      <c r="AM4364" s="126"/>
      <c r="AP4364" s="587" t="s">
        <v>28</v>
      </c>
      <c r="AQ4364" s="587"/>
      <c r="AR4364" s="587"/>
      <c r="AS4364" s="592"/>
    </row>
    <row r="4365" spans="1:50" ht="9.9" hidden="1" customHeight="1">
      <c r="A4365" s="3"/>
      <c r="B4365" s="346"/>
      <c r="C4365" s="893"/>
      <c r="E4365" s="723"/>
      <c r="F4365" s="723"/>
      <c r="G4365" s="723"/>
      <c r="H4365" s="723"/>
      <c r="I4365" s="723"/>
      <c r="J4365" s="723"/>
      <c r="K4365" s="904"/>
      <c r="L4365" s="364"/>
      <c r="M4365" s="733"/>
      <c r="N4365" s="723"/>
      <c r="O4365" s="723"/>
      <c r="P4365" s="723"/>
      <c r="Q4365" s="723"/>
      <c r="R4365" s="723"/>
      <c r="S4365" s="723"/>
      <c r="U4365" s="339"/>
      <c r="Y4365" s="3"/>
      <c r="Z4365" s="345"/>
      <c r="AA4365" s="343"/>
      <c r="AC4365" s="560"/>
      <c r="AD4365" s="560"/>
      <c r="AE4365" s="560"/>
      <c r="AF4365" s="560"/>
      <c r="AG4365" s="560"/>
      <c r="AH4365" s="560"/>
      <c r="AI4365" s="560"/>
      <c r="AJ4365" s="560"/>
      <c r="AK4365" s="560"/>
      <c r="AL4365" s="560"/>
      <c r="AM4365" s="126"/>
      <c r="AP4365" s="587"/>
      <c r="AQ4365" s="587"/>
      <c r="AR4365" s="587"/>
      <c r="AS4365" s="592"/>
    </row>
    <row r="4366" spans="1:50" ht="9.9" hidden="1" customHeight="1">
      <c r="A4366" s="3"/>
      <c r="B4366" s="346"/>
      <c r="C4366" s="892">
        <v>0.54166666666666663</v>
      </c>
      <c r="E4366" s="723"/>
      <c r="F4366" s="723"/>
      <c r="G4366" s="723"/>
      <c r="H4366" s="723"/>
      <c r="I4366" s="723"/>
      <c r="J4366" s="723"/>
      <c r="K4366" s="904"/>
      <c r="M4366" s="733"/>
      <c r="N4366" s="723"/>
      <c r="O4366" s="723"/>
      <c r="P4366" s="723"/>
      <c r="Q4366" s="723"/>
      <c r="R4366" s="723"/>
      <c r="S4366" s="723"/>
      <c r="U4366" s="339"/>
      <c r="Y4366" s="3"/>
      <c r="Z4366" s="345"/>
      <c r="AA4366" s="343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4"/>
    </row>
    <row r="4367" spans="1:50" ht="9.9" hidden="1" customHeight="1">
      <c r="A4367" s="3"/>
      <c r="B4367" s="346"/>
      <c r="C4367" s="893"/>
      <c r="E4367" s="723"/>
      <c r="F4367" s="723"/>
      <c r="G4367" s="723"/>
      <c r="H4367" s="723"/>
      <c r="I4367" s="723"/>
      <c r="J4367" s="723"/>
      <c r="K4367" s="904"/>
      <c r="L4367" s="364"/>
      <c r="M4367" s="733"/>
      <c r="N4367" s="723"/>
      <c r="O4367" s="723"/>
      <c r="P4367" s="723"/>
      <c r="Q4367" s="723"/>
      <c r="R4367" s="723"/>
      <c r="S4367" s="723"/>
      <c r="U4367" s="339"/>
      <c r="Y4367" s="3"/>
      <c r="Z4367" s="345"/>
      <c r="AA4367" s="343"/>
      <c r="AP4367" s="127"/>
      <c r="AQ4367" s="127"/>
      <c r="AR4367" s="127"/>
      <c r="AS4367" s="348"/>
    </row>
    <row r="4368" spans="1:50" ht="9.9" hidden="1" customHeight="1" thickBot="1">
      <c r="A4368" s="3"/>
      <c r="B4368" s="346"/>
      <c r="C4368" s="337"/>
      <c r="U4368" s="339"/>
      <c r="Y4368" s="3"/>
      <c r="Z4368" s="346"/>
      <c r="AA4368" s="877" t="s">
        <v>29</v>
      </c>
      <c r="AC4368" s="723"/>
      <c r="AD4368" s="723"/>
      <c r="AE4368" s="723"/>
      <c r="AF4368" s="723"/>
      <c r="AG4368" s="723"/>
      <c r="AH4368" s="723"/>
      <c r="AI4368" s="904"/>
      <c r="AK4368" s="733"/>
      <c r="AL4368" s="723"/>
      <c r="AM4368" s="723"/>
      <c r="AN4368" s="723"/>
      <c r="AO4368" s="723"/>
      <c r="AP4368" s="723"/>
      <c r="AQ4368" s="723"/>
      <c r="AR4368" s="127"/>
      <c r="AS4368" s="348"/>
    </row>
    <row r="4369" spans="1:45" ht="9.9" hidden="1" customHeight="1">
      <c r="A4369" s="3"/>
      <c r="B4369" s="336"/>
      <c r="C4369" s="337"/>
      <c r="F4369" s="894" t="s">
        <v>37</v>
      </c>
      <c r="G4369" s="895"/>
      <c r="H4369" s="895"/>
      <c r="I4369" s="895"/>
      <c r="J4369" s="895"/>
      <c r="K4369" s="898"/>
      <c r="L4369" s="338"/>
      <c r="M4369" s="894" t="s">
        <v>37</v>
      </c>
      <c r="N4369" s="895"/>
      <c r="O4369" s="895"/>
      <c r="P4369" s="895"/>
      <c r="Q4369" s="895"/>
      <c r="R4369" s="898"/>
      <c r="U4369" s="339"/>
      <c r="Y4369" s="3"/>
      <c r="Z4369" s="346"/>
      <c r="AA4369" s="877"/>
      <c r="AC4369" s="723"/>
      <c r="AD4369" s="723"/>
      <c r="AE4369" s="723"/>
      <c r="AF4369" s="723"/>
      <c r="AG4369" s="723"/>
      <c r="AH4369" s="723"/>
      <c r="AI4369" s="904"/>
      <c r="AJ4369" s="364"/>
      <c r="AK4369" s="733"/>
      <c r="AL4369" s="723"/>
      <c r="AM4369" s="723"/>
      <c r="AN4369" s="723"/>
      <c r="AO4369" s="723"/>
      <c r="AP4369" s="723"/>
      <c r="AQ4369" s="723"/>
      <c r="AS4369" s="339"/>
    </row>
    <row r="4370" spans="1:45" ht="9.9" hidden="1" customHeight="1" thickBot="1">
      <c r="A4370" s="3"/>
      <c r="B4370" s="336"/>
      <c r="C4370" s="337"/>
      <c r="F4370" s="896"/>
      <c r="G4370" s="897"/>
      <c r="H4370" s="897"/>
      <c r="I4370" s="897"/>
      <c r="J4370" s="897"/>
      <c r="K4370" s="899"/>
      <c r="L4370" s="338"/>
      <c r="M4370" s="896"/>
      <c r="N4370" s="897"/>
      <c r="O4370" s="897"/>
      <c r="P4370" s="897"/>
      <c r="Q4370" s="897"/>
      <c r="R4370" s="899"/>
      <c r="U4370" s="339"/>
      <c r="Y4370" s="3"/>
      <c r="Z4370" s="346"/>
      <c r="AA4370" s="892">
        <v>0.41666666666666669</v>
      </c>
      <c r="AC4370" s="723"/>
      <c r="AD4370" s="723"/>
      <c r="AE4370" s="723"/>
      <c r="AF4370" s="723"/>
      <c r="AG4370" s="723"/>
      <c r="AH4370" s="723"/>
      <c r="AI4370" s="904"/>
      <c r="AK4370" s="733"/>
      <c r="AL4370" s="723"/>
      <c r="AM4370" s="723"/>
      <c r="AN4370" s="723"/>
      <c r="AO4370" s="723"/>
      <c r="AP4370" s="723"/>
      <c r="AQ4370" s="723"/>
      <c r="AS4370" s="339"/>
    </row>
    <row r="4371" spans="1:45" ht="9.9" hidden="1" customHeight="1">
      <c r="A4371" s="3"/>
      <c r="B4371" s="336"/>
      <c r="C4371" s="337"/>
      <c r="F4371" s="884" t="s">
        <v>11</v>
      </c>
      <c r="G4371" s="885"/>
      <c r="H4371" s="885"/>
      <c r="I4371" s="885"/>
      <c r="J4371" s="902"/>
      <c r="K4371" s="903"/>
      <c r="L4371" s="338"/>
      <c r="M4371" s="884" t="s">
        <v>12</v>
      </c>
      <c r="N4371" s="885"/>
      <c r="O4371" s="885"/>
      <c r="P4371" s="885"/>
      <c r="Q4371" s="902"/>
      <c r="R4371" s="903"/>
      <c r="U4371" s="339"/>
      <c r="Y4371" s="3"/>
      <c r="Z4371" s="346"/>
      <c r="AA4371" s="893"/>
      <c r="AC4371" s="723"/>
      <c r="AD4371" s="723"/>
      <c r="AE4371" s="723"/>
      <c r="AF4371" s="723"/>
      <c r="AG4371" s="723"/>
      <c r="AH4371" s="723"/>
      <c r="AI4371" s="904"/>
      <c r="AJ4371" s="364"/>
      <c r="AK4371" s="733"/>
      <c r="AL4371" s="723"/>
      <c r="AM4371" s="723"/>
      <c r="AN4371" s="723"/>
      <c r="AO4371" s="723"/>
      <c r="AP4371" s="723"/>
      <c r="AQ4371" s="723"/>
      <c r="AS4371" s="339"/>
    </row>
    <row r="4372" spans="1:45" ht="9.9" hidden="1" customHeight="1" thickBot="1">
      <c r="A4372" s="3"/>
      <c r="B4372" s="336"/>
      <c r="C4372" s="337"/>
      <c r="F4372" s="884"/>
      <c r="G4372" s="885"/>
      <c r="H4372" s="885"/>
      <c r="I4372" s="885"/>
      <c r="J4372" s="888"/>
      <c r="K4372" s="890"/>
      <c r="L4372" s="338"/>
      <c r="M4372" s="884"/>
      <c r="N4372" s="885"/>
      <c r="O4372" s="885"/>
      <c r="P4372" s="885"/>
      <c r="Q4372" s="888"/>
      <c r="R4372" s="890"/>
      <c r="U4372" s="339"/>
      <c r="Y4372" s="3"/>
      <c r="Z4372" s="346"/>
      <c r="AA4372" s="892">
        <v>0.47916666666666669</v>
      </c>
      <c r="AC4372" s="723"/>
      <c r="AD4372" s="723"/>
      <c r="AE4372" s="723"/>
      <c r="AF4372" s="723"/>
      <c r="AG4372" s="723"/>
      <c r="AH4372" s="723"/>
      <c r="AI4372" s="904"/>
      <c r="AK4372" s="733"/>
      <c r="AL4372" s="723"/>
      <c r="AM4372" s="723"/>
      <c r="AN4372" s="723"/>
      <c r="AO4372" s="723"/>
      <c r="AP4372" s="723"/>
      <c r="AQ4372" s="723"/>
      <c r="AS4372" s="339"/>
    </row>
    <row r="4373" spans="1:45" ht="9.9" hidden="1" customHeight="1">
      <c r="A4373" s="3"/>
      <c r="B4373" s="336"/>
      <c r="C4373" s="337"/>
      <c r="F4373" s="880" t="s">
        <v>15</v>
      </c>
      <c r="G4373" s="881"/>
      <c r="H4373" s="881"/>
      <c r="I4373" s="881"/>
      <c r="J4373" s="882"/>
      <c r="K4373" s="883"/>
      <c r="L4373" s="338"/>
      <c r="M4373" s="880" t="s">
        <v>16</v>
      </c>
      <c r="N4373" s="881"/>
      <c r="O4373" s="881"/>
      <c r="P4373" s="881"/>
      <c r="Q4373" s="882"/>
      <c r="R4373" s="883"/>
      <c r="U4373" s="339"/>
      <c r="Y4373" s="3"/>
      <c r="Z4373" s="346"/>
      <c r="AA4373" s="893"/>
      <c r="AC4373" s="723"/>
      <c r="AD4373" s="723"/>
      <c r="AE4373" s="723"/>
      <c r="AF4373" s="723"/>
      <c r="AG4373" s="723"/>
      <c r="AH4373" s="723"/>
      <c r="AI4373" s="904"/>
      <c r="AJ4373" s="364"/>
      <c r="AK4373" s="733"/>
      <c r="AL4373" s="723"/>
      <c r="AM4373" s="723"/>
      <c r="AN4373" s="723"/>
      <c r="AO4373" s="723"/>
      <c r="AP4373" s="723"/>
      <c r="AQ4373" s="723"/>
      <c r="AS4373" s="339"/>
    </row>
    <row r="4374" spans="1:45" ht="9.9" hidden="1" customHeight="1" thickBot="1">
      <c r="A4374" s="3"/>
      <c r="B4374" s="336"/>
      <c r="C4374" s="337"/>
      <c r="F4374" s="880"/>
      <c r="G4374" s="881"/>
      <c r="H4374" s="881"/>
      <c r="I4374" s="881"/>
      <c r="J4374" s="882"/>
      <c r="K4374" s="883"/>
      <c r="L4374" s="338"/>
      <c r="M4374" s="880"/>
      <c r="N4374" s="881"/>
      <c r="O4374" s="881"/>
      <c r="P4374" s="881"/>
      <c r="Q4374" s="882"/>
      <c r="R4374" s="883"/>
      <c r="U4374" s="339"/>
      <c r="Y4374" s="3"/>
      <c r="Z4374" s="346"/>
      <c r="AA4374" s="892">
        <v>0.54166666666666663</v>
      </c>
      <c r="AC4374" s="723"/>
      <c r="AD4374" s="723"/>
      <c r="AE4374" s="723"/>
      <c r="AF4374" s="723"/>
      <c r="AG4374" s="723"/>
      <c r="AH4374" s="723"/>
      <c r="AI4374" s="904"/>
      <c r="AK4374" s="733"/>
      <c r="AL4374" s="723"/>
      <c r="AM4374" s="723"/>
      <c r="AN4374" s="723"/>
      <c r="AO4374" s="723"/>
      <c r="AP4374" s="723"/>
      <c r="AQ4374" s="723"/>
      <c r="AS4374" s="339"/>
    </row>
    <row r="4375" spans="1:45" ht="9.9" hidden="1" customHeight="1">
      <c r="A4375" s="3"/>
      <c r="B4375" s="336"/>
      <c r="C4375" s="337"/>
      <c r="F4375" s="880" t="s">
        <v>19</v>
      </c>
      <c r="G4375" s="881"/>
      <c r="H4375" s="881"/>
      <c r="I4375" s="881"/>
      <c r="J4375" s="882"/>
      <c r="K4375" s="883"/>
      <c r="L4375" s="338"/>
      <c r="M4375" s="880" t="s">
        <v>20</v>
      </c>
      <c r="N4375" s="881"/>
      <c r="O4375" s="881"/>
      <c r="P4375" s="881"/>
      <c r="Q4375" s="882"/>
      <c r="R4375" s="883"/>
      <c r="U4375" s="339"/>
      <c r="Y4375" s="3"/>
      <c r="Z4375" s="346"/>
      <c r="AA4375" s="893"/>
      <c r="AC4375" s="723"/>
      <c r="AD4375" s="723"/>
      <c r="AE4375" s="723"/>
      <c r="AF4375" s="723"/>
      <c r="AG4375" s="723"/>
      <c r="AH4375" s="723"/>
      <c r="AI4375" s="904"/>
      <c r="AJ4375" s="364"/>
      <c r="AK4375" s="733"/>
      <c r="AL4375" s="723"/>
      <c r="AM4375" s="723"/>
      <c r="AN4375" s="723"/>
      <c r="AO4375" s="723"/>
      <c r="AP4375" s="723"/>
      <c r="AQ4375" s="723"/>
      <c r="AS4375" s="339"/>
    </row>
    <row r="4376" spans="1:45" ht="9.9" hidden="1" customHeight="1" thickBot="1">
      <c r="A4376" s="3"/>
      <c r="B4376" s="336"/>
      <c r="C4376" s="337"/>
      <c r="F4376" s="880"/>
      <c r="G4376" s="881"/>
      <c r="H4376" s="881"/>
      <c r="I4376" s="881"/>
      <c r="J4376" s="882"/>
      <c r="K4376" s="883"/>
      <c r="L4376" s="338"/>
      <c r="M4376" s="880"/>
      <c r="N4376" s="881"/>
      <c r="O4376" s="881"/>
      <c r="P4376" s="881"/>
      <c r="Q4376" s="882"/>
      <c r="R4376" s="883"/>
      <c r="U4376" s="339"/>
      <c r="Y4376" s="3"/>
      <c r="Z4376" s="346"/>
      <c r="AA4376" s="337"/>
      <c r="AS4376" s="339"/>
    </row>
    <row r="4377" spans="1:45" ht="9.9" hidden="1" customHeight="1" thickTop="1">
      <c r="A4377" s="3"/>
      <c r="B4377" s="336"/>
      <c r="C4377" s="337"/>
      <c r="F4377" s="884"/>
      <c r="G4377" s="885"/>
      <c r="H4377" s="885"/>
      <c r="I4377" s="885"/>
      <c r="J4377" s="888"/>
      <c r="K4377" s="890"/>
      <c r="L4377" s="338"/>
      <c r="M4377" s="884" t="s">
        <v>21</v>
      </c>
      <c r="N4377" s="885"/>
      <c r="O4377" s="885"/>
      <c r="P4377" s="885"/>
      <c r="Q4377" s="888"/>
      <c r="R4377" s="890"/>
      <c r="U4377" s="339"/>
      <c r="Y4377" s="3"/>
      <c r="Z4377" s="336"/>
      <c r="AA4377" s="337"/>
      <c r="AD4377" s="894" t="s">
        <v>37</v>
      </c>
      <c r="AE4377" s="895"/>
      <c r="AF4377" s="895"/>
      <c r="AG4377" s="895"/>
      <c r="AH4377" s="895"/>
      <c r="AI4377" s="898"/>
      <c r="AJ4377" s="338"/>
      <c r="AK4377" s="894" t="s">
        <v>37</v>
      </c>
      <c r="AL4377" s="895"/>
      <c r="AM4377" s="895"/>
      <c r="AN4377" s="895"/>
      <c r="AO4377" s="895"/>
      <c r="AP4377" s="898"/>
      <c r="AS4377" s="339"/>
    </row>
    <row r="4378" spans="1:45" ht="9.9" hidden="1" customHeight="1" thickBot="1">
      <c r="A4378" s="3"/>
      <c r="B4378" s="336"/>
      <c r="C4378" s="337"/>
      <c r="F4378" s="886"/>
      <c r="G4378" s="887"/>
      <c r="H4378" s="887"/>
      <c r="I4378" s="887"/>
      <c r="J4378" s="889"/>
      <c r="K4378" s="891"/>
      <c r="L4378" s="338"/>
      <c r="M4378" s="886"/>
      <c r="N4378" s="887"/>
      <c r="O4378" s="887"/>
      <c r="P4378" s="887"/>
      <c r="Q4378" s="889"/>
      <c r="R4378" s="891"/>
      <c r="U4378" s="339"/>
      <c r="Y4378" s="3"/>
      <c r="Z4378" s="336"/>
      <c r="AA4378" s="337"/>
      <c r="AD4378" s="896"/>
      <c r="AE4378" s="897"/>
      <c r="AF4378" s="897"/>
      <c r="AG4378" s="897"/>
      <c r="AH4378" s="897"/>
      <c r="AI4378" s="899"/>
      <c r="AJ4378" s="338"/>
      <c r="AK4378" s="896"/>
      <c r="AL4378" s="897"/>
      <c r="AM4378" s="897"/>
      <c r="AN4378" s="897"/>
      <c r="AO4378" s="897"/>
      <c r="AP4378" s="899"/>
      <c r="AS4378" s="339"/>
    </row>
    <row r="4379" spans="1:45" ht="9.9" hidden="1" customHeight="1" thickTop="1">
      <c r="A4379" s="3"/>
      <c r="B4379" s="336"/>
      <c r="C4379" s="337"/>
      <c r="U4379" s="339"/>
      <c r="Y4379" s="3"/>
      <c r="Z4379" s="336"/>
      <c r="AA4379" s="337"/>
      <c r="AD4379" s="884" t="s">
        <v>11</v>
      </c>
      <c r="AE4379" s="885"/>
      <c r="AF4379" s="885"/>
      <c r="AG4379" s="885"/>
      <c r="AH4379" s="902"/>
      <c r="AI4379" s="903"/>
      <c r="AJ4379" s="338"/>
      <c r="AK4379" s="884" t="s">
        <v>12</v>
      </c>
      <c r="AL4379" s="885"/>
      <c r="AM4379" s="885"/>
      <c r="AN4379" s="885"/>
      <c r="AO4379" s="902"/>
      <c r="AP4379" s="903"/>
      <c r="AS4379" s="339"/>
    </row>
    <row r="4380" spans="1:45" ht="9.9" hidden="1" customHeight="1">
      <c r="A4380" s="3"/>
      <c r="B4380" s="340" t="s">
        <v>284</v>
      </c>
      <c r="C4380" s="602" t="s">
        <v>26</v>
      </c>
      <c r="D4380" s="603"/>
      <c r="E4380" s="603"/>
      <c r="F4380" s="603"/>
      <c r="G4380" s="603"/>
      <c r="H4380" s="603"/>
      <c r="I4380" s="603"/>
      <c r="J4380" s="603"/>
      <c r="K4380" s="603"/>
      <c r="L4380" s="603"/>
      <c r="M4380" s="603"/>
      <c r="N4380" s="603"/>
      <c r="O4380" s="603"/>
      <c r="P4380" s="603"/>
      <c r="Q4380" s="603"/>
      <c r="R4380" s="603"/>
      <c r="S4380" s="341"/>
      <c r="T4380" s="341"/>
      <c r="U4380" s="342"/>
      <c r="V4380" s="3"/>
      <c r="Y4380" s="3"/>
      <c r="Z4380" s="336"/>
      <c r="AA4380" s="337"/>
      <c r="AD4380" s="884"/>
      <c r="AE4380" s="885"/>
      <c r="AF4380" s="885"/>
      <c r="AG4380" s="885"/>
      <c r="AH4380" s="888"/>
      <c r="AI4380" s="890"/>
      <c r="AJ4380" s="338"/>
      <c r="AK4380" s="884"/>
      <c r="AL4380" s="885"/>
      <c r="AM4380" s="885"/>
      <c r="AN4380" s="885"/>
      <c r="AO4380" s="888"/>
      <c r="AP4380" s="890"/>
      <c r="AS4380" s="339"/>
    </row>
    <row r="4381" spans="1:45" ht="9.9" hidden="1" customHeight="1">
      <c r="A4381" s="3"/>
      <c r="B4381" s="876" t="s">
        <v>41</v>
      </c>
      <c r="C4381" s="343"/>
      <c r="U4381" s="339"/>
      <c r="Y4381" s="3"/>
      <c r="Z4381" s="336"/>
      <c r="AA4381" s="337"/>
      <c r="AD4381" s="880" t="s">
        <v>15</v>
      </c>
      <c r="AE4381" s="881"/>
      <c r="AF4381" s="881"/>
      <c r="AG4381" s="881"/>
      <c r="AH4381" s="882"/>
      <c r="AI4381" s="883"/>
      <c r="AJ4381" s="338"/>
      <c r="AK4381" s="880" t="s">
        <v>16</v>
      </c>
      <c r="AL4381" s="881"/>
      <c r="AM4381" s="881"/>
      <c r="AN4381" s="881"/>
      <c r="AO4381" s="882"/>
      <c r="AP4381" s="883"/>
      <c r="AS4381" s="339"/>
    </row>
    <row r="4382" spans="1:45" ht="9.9" hidden="1" customHeight="1">
      <c r="A4382" s="3"/>
      <c r="B4382" s="876"/>
      <c r="C4382" s="343"/>
      <c r="E4382" s="560"/>
      <c r="F4382" s="560"/>
      <c r="G4382" s="560"/>
      <c r="H4382" s="560"/>
      <c r="I4382" s="560"/>
      <c r="J4382" s="560"/>
      <c r="K4382" s="560"/>
      <c r="L4382" s="560"/>
      <c r="M4382" s="560"/>
      <c r="N4382" s="560"/>
      <c r="O4382" s="126"/>
      <c r="R4382" s="587" t="s">
        <v>28</v>
      </c>
      <c r="S4382" s="587"/>
      <c r="T4382" s="587"/>
      <c r="U4382" s="592"/>
      <c r="Y4382" s="3"/>
      <c r="Z4382" s="336"/>
      <c r="AA4382" s="337"/>
      <c r="AD4382" s="880"/>
      <c r="AE4382" s="881"/>
      <c r="AF4382" s="881"/>
      <c r="AG4382" s="881"/>
      <c r="AH4382" s="882"/>
      <c r="AI4382" s="883"/>
      <c r="AJ4382" s="338"/>
      <c r="AK4382" s="880"/>
      <c r="AL4382" s="881"/>
      <c r="AM4382" s="881"/>
      <c r="AN4382" s="881"/>
      <c r="AO4382" s="882"/>
      <c r="AP4382" s="883"/>
      <c r="AS4382" s="339"/>
    </row>
    <row r="4383" spans="1:45" ht="9.9" hidden="1" customHeight="1">
      <c r="A4383" s="3"/>
      <c r="B4383" s="345"/>
      <c r="C4383" s="343"/>
      <c r="E4383" s="560"/>
      <c r="F4383" s="560"/>
      <c r="G4383" s="560"/>
      <c r="H4383" s="560"/>
      <c r="I4383" s="560"/>
      <c r="J4383" s="560"/>
      <c r="K4383" s="560"/>
      <c r="L4383" s="560"/>
      <c r="M4383" s="560"/>
      <c r="N4383" s="560"/>
      <c r="O4383" s="126"/>
      <c r="R4383" s="587"/>
      <c r="S4383" s="587"/>
      <c r="T4383" s="587"/>
      <c r="U4383" s="592"/>
      <c r="Y4383" s="3"/>
      <c r="Z4383" s="336"/>
      <c r="AA4383" s="337"/>
      <c r="AD4383" s="880" t="s">
        <v>19</v>
      </c>
      <c r="AE4383" s="881"/>
      <c r="AF4383" s="881"/>
      <c r="AG4383" s="881"/>
      <c r="AH4383" s="882"/>
      <c r="AI4383" s="883"/>
      <c r="AJ4383" s="338"/>
      <c r="AK4383" s="880" t="s">
        <v>20</v>
      </c>
      <c r="AL4383" s="881"/>
      <c r="AM4383" s="881"/>
      <c r="AN4383" s="881"/>
      <c r="AO4383" s="882"/>
      <c r="AP4383" s="883"/>
      <c r="AS4383" s="339"/>
    </row>
    <row r="4384" spans="1:45" ht="9.9" hidden="1" customHeight="1">
      <c r="A4384" s="3"/>
      <c r="B4384" s="345"/>
      <c r="C4384" s="343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4"/>
      <c r="Y4384" s="3"/>
      <c r="Z4384" s="336"/>
      <c r="AA4384" s="337"/>
      <c r="AD4384" s="880"/>
      <c r="AE4384" s="881"/>
      <c r="AF4384" s="881"/>
      <c r="AG4384" s="881"/>
      <c r="AH4384" s="882"/>
      <c r="AI4384" s="883"/>
      <c r="AJ4384" s="338"/>
      <c r="AK4384" s="880"/>
      <c r="AL4384" s="881"/>
      <c r="AM4384" s="881"/>
      <c r="AN4384" s="881"/>
      <c r="AO4384" s="882"/>
      <c r="AP4384" s="883"/>
      <c r="AS4384" s="339"/>
    </row>
    <row r="4385" spans="1:48" ht="9.9" hidden="1" customHeight="1">
      <c r="A4385" s="3"/>
      <c r="B4385" s="345"/>
      <c r="C4385" s="343"/>
      <c r="R4385" s="127"/>
      <c r="S4385" s="127"/>
      <c r="T4385" s="127"/>
      <c r="U4385" s="348"/>
      <c r="Y4385" s="3"/>
      <c r="Z4385" s="336"/>
      <c r="AA4385" s="337"/>
      <c r="AD4385" s="884"/>
      <c r="AE4385" s="885"/>
      <c r="AF4385" s="885"/>
      <c r="AG4385" s="885"/>
      <c r="AH4385" s="888"/>
      <c r="AI4385" s="890"/>
      <c r="AJ4385" s="338"/>
      <c r="AK4385" s="884" t="s">
        <v>21</v>
      </c>
      <c r="AL4385" s="885"/>
      <c r="AM4385" s="885"/>
      <c r="AN4385" s="885"/>
      <c r="AO4385" s="888"/>
      <c r="AP4385" s="890"/>
      <c r="AS4385" s="339"/>
    </row>
    <row r="4386" spans="1:48" ht="9.9" hidden="1" customHeight="1" thickBot="1">
      <c r="A4386" s="3"/>
      <c r="B4386" s="346"/>
      <c r="C4386" s="877" t="s">
        <v>29</v>
      </c>
      <c r="E4386" s="723"/>
      <c r="F4386" s="723"/>
      <c r="G4386" s="723"/>
      <c r="H4386" s="723"/>
      <c r="I4386" s="723"/>
      <c r="J4386" s="723"/>
      <c r="K4386" s="904"/>
      <c r="M4386" s="733"/>
      <c r="N4386" s="723"/>
      <c r="O4386" s="723"/>
      <c r="P4386" s="723"/>
      <c r="Q4386" s="723"/>
      <c r="R4386" s="723"/>
      <c r="S4386" s="723"/>
      <c r="T4386" s="127"/>
      <c r="U4386" s="348"/>
      <c r="X4386" s="3"/>
      <c r="Y4386" s="3"/>
      <c r="Z4386" s="336"/>
      <c r="AA4386" s="337"/>
      <c r="AD4386" s="886"/>
      <c r="AE4386" s="887"/>
      <c r="AF4386" s="887"/>
      <c r="AG4386" s="887"/>
      <c r="AH4386" s="889"/>
      <c r="AI4386" s="891"/>
      <c r="AJ4386" s="338"/>
      <c r="AK4386" s="886"/>
      <c r="AL4386" s="887"/>
      <c r="AM4386" s="887"/>
      <c r="AN4386" s="887"/>
      <c r="AO4386" s="889"/>
      <c r="AP4386" s="891"/>
      <c r="AS4386" s="339"/>
    </row>
    <row r="4387" spans="1:48" ht="9.9" hidden="1" customHeight="1" thickTop="1" thickBot="1">
      <c r="A4387" s="3"/>
      <c r="B4387" s="346"/>
      <c r="C4387" s="877"/>
      <c r="E4387" s="723"/>
      <c r="F4387" s="723"/>
      <c r="G4387" s="723"/>
      <c r="H4387" s="723"/>
      <c r="I4387" s="723"/>
      <c r="J4387" s="723"/>
      <c r="K4387" s="904"/>
      <c r="L4387" s="364"/>
      <c r="M4387" s="733"/>
      <c r="N4387" s="723"/>
      <c r="O4387" s="723"/>
      <c r="P4387" s="723"/>
      <c r="Q4387" s="723"/>
      <c r="R4387" s="723"/>
      <c r="S4387" s="723"/>
      <c r="U4387" s="339"/>
      <c r="Y4387" s="3"/>
      <c r="Z4387" s="336"/>
      <c r="AA4387" s="337"/>
      <c r="AS4387" s="339"/>
      <c r="AV4387" s="3"/>
    </row>
    <row r="4388" spans="1:48" ht="20.100000000000001" hidden="1" customHeight="1">
      <c r="A4388" s="3"/>
      <c r="B4388" s="346"/>
      <c r="C4388" s="892">
        <v>0.41666666666666669</v>
      </c>
      <c r="E4388" s="723"/>
      <c r="F4388" s="723"/>
      <c r="G4388" s="723"/>
      <c r="H4388" s="723"/>
      <c r="I4388" s="723"/>
      <c r="J4388" s="723"/>
      <c r="K4388" s="904"/>
      <c r="M4388" s="733"/>
      <c r="N4388" s="723"/>
      <c r="O4388" s="723"/>
      <c r="P4388" s="723"/>
      <c r="Q4388" s="723"/>
      <c r="R4388" s="723"/>
      <c r="S4388" s="723"/>
      <c r="U4388" s="339"/>
      <c r="W4388" s="3"/>
      <c r="Y4388" s="3"/>
      <c r="Z4388" s="340" t="s">
        <v>126</v>
      </c>
      <c r="AA4388" s="602" t="s">
        <v>26</v>
      </c>
      <c r="AB4388" s="603"/>
      <c r="AC4388" s="603"/>
      <c r="AD4388" s="603"/>
      <c r="AE4388" s="603"/>
      <c r="AF4388" s="603"/>
      <c r="AG4388" s="603"/>
      <c r="AH4388" s="603"/>
      <c r="AI4388" s="603"/>
      <c r="AJ4388" s="603"/>
      <c r="AK4388" s="603"/>
      <c r="AL4388" s="603"/>
      <c r="AM4388" s="603"/>
      <c r="AN4388" s="603"/>
      <c r="AO4388" s="603"/>
      <c r="AP4388" s="603"/>
      <c r="AQ4388" s="341"/>
      <c r="AR4388" s="341"/>
      <c r="AS4388" s="342"/>
      <c r="AT4388" s="3"/>
      <c r="AU4388" s="3"/>
    </row>
    <row r="4389" spans="1:48" ht="9.9" hidden="1" customHeight="1">
      <c r="A4389" s="3"/>
      <c r="B4389" s="346"/>
      <c r="C4389" s="893"/>
      <c r="E4389" s="723"/>
      <c r="F4389" s="723"/>
      <c r="G4389" s="723"/>
      <c r="H4389" s="723"/>
      <c r="I4389" s="723"/>
      <c r="J4389" s="723"/>
      <c r="K4389" s="904"/>
      <c r="L4389" s="364"/>
      <c r="M4389" s="733"/>
      <c r="N4389" s="723"/>
      <c r="O4389" s="723"/>
      <c r="P4389" s="723"/>
      <c r="Q4389" s="723"/>
      <c r="R4389" s="723"/>
      <c r="S4389" s="723"/>
      <c r="U4389" s="339"/>
      <c r="Y4389" s="3"/>
      <c r="Z4389" s="876"/>
      <c r="AA4389" s="343"/>
      <c r="AS4389" s="339"/>
    </row>
    <row r="4390" spans="1:48" ht="9.9" hidden="1" customHeight="1">
      <c r="A4390" s="3"/>
      <c r="B4390" s="346"/>
      <c r="C4390" s="892">
        <v>0.47916666666666669</v>
      </c>
      <c r="E4390" s="723"/>
      <c r="F4390" s="723"/>
      <c r="G4390" s="723"/>
      <c r="H4390" s="723"/>
      <c r="I4390" s="723"/>
      <c r="J4390" s="723"/>
      <c r="K4390" s="904"/>
      <c r="M4390" s="733"/>
      <c r="N4390" s="723"/>
      <c r="O4390" s="723"/>
      <c r="P4390" s="723"/>
      <c r="Q4390" s="723"/>
      <c r="R4390" s="723"/>
      <c r="S4390" s="723"/>
      <c r="U4390" s="339"/>
      <c r="Y4390" s="3"/>
      <c r="Z4390" s="876"/>
      <c r="AA4390" s="343"/>
      <c r="AC4390" s="560"/>
      <c r="AD4390" s="560"/>
      <c r="AE4390" s="560"/>
      <c r="AF4390" s="560"/>
      <c r="AG4390" s="560"/>
      <c r="AH4390" s="560"/>
      <c r="AI4390" s="560"/>
      <c r="AJ4390" s="560"/>
      <c r="AK4390" s="560"/>
      <c r="AL4390" s="560"/>
      <c r="AM4390" s="126"/>
      <c r="AP4390" s="587" t="s">
        <v>28</v>
      </c>
      <c r="AQ4390" s="587"/>
      <c r="AR4390" s="587"/>
      <c r="AS4390" s="592"/>
    </row>
    <row r="4391" spans="1:48" ht="9.9" hidden="1" customHeight="1">
      <c r="A4391" s="3"/>
      <c r="B4391" s="346"/>
      <c r="C4391" s="893"/>
      <c r="E4391" s="723"/>
      <c r="F4391" s="723"/>
      <c r="G4391" s="723"/>
      <c r="H4391" s="723"/>
      <c r="I4391" s="723"/>
      <c r="J4391" s="723"/>
      <c r="K4391" s="904"/>
      <c r="L4391" s="364"/>
      <c r="M4391" s="733"/>
      <c r="N4391" s="723"/>
      <c r="O4391" s="723"/>
      <c r="P4391" s="723"/>
      <c r="Q4391" s="723"/>
      <c r="R4391" s="723"/>
      <c r="S4391" s="723"/>
      <c r="U4391" s="339"/>
      <c r="Y4391" s="3"/>
      <c r="Z4391" s="345"/>
      <c r="AA4391" s="343"/>
      <c r="AC4391" s="560"/>
      <c r="AD4391" s="560"/>
      <c r="AE4391" s="560"/>
      <c r="AF4391" s="560"/>
      <c r="AG4391" s="560"/>
      <c r="AH4391" s="560"/>
      <c r="AI4391" s="560"/>
      <c r="AJ4391" s="560"/>
      <c r="AK4391" s="560"/>
      <c r="AL4391" s="560"/>
      <c r="AM4391" s="126"/>
      <c r="AP4391" s="587"/>
      <c r="AQ4391" s="587"/>
      <c r="AR4391" s="587"/>
      <c r="AS4391" s="592"/>
    </row>
    <row r="4392" spans="1:48" ht="9.9" hidden="1" customHeight="1">
      <c r="A4392" s="3"/>
      <c r="B4392" s="346"/>
      <c r="C4392" s="892">
        <v>0.54166666666666663</v>
      </c>
      <c r="E4392" s="723"/>
      <c r="F4392" s="723"/>
      <c r="G4392" s="723"/>
      <c r="H4392" s="723"/>
      <c r="I4392" s="723"/>
      <c r="J4392" s="723"/>
      <c r="K4392" s="904"/>
      <c r="M4392" s="733"/>
      <c r="N4392" s="723"/>
      <c r="O4392" s="723"/>
      <c r="P4392" s="723"/>
      <c r="Q4392" s="723"/>
      <c r="R4392" s="723"/>
      <c r="S4392" s="723"/>
      <c r="U4392" s="339"/>
      <c r="Y4392" s="3"/>
      <c r="Z4392" s="345"/>
      <c r="AA4392" s="343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4"/>
    </row>
    <row r="4393" spans="1:48" ht="9.9" hidden="1" customHeight="1">
      <c r="A4393" s="3"/>
      <c r="B4393" s="346"/>
      <c r="C4393" s="893"/>
      <c r="E4393" s="723"/>
      <c r="F4393" s="723"/>
      <c r="G4393" s="723"/>
      <c r="H4393" s="723"/>
      <c r="I4393" s="723"/>
      <c r="J4393" s="723"/>
      <c r="K4393" s="904"/>
      <c r="L4393" s="364"/>
      <c r="M4393" s="733"/>
      <c r="N4393" s="723"/>
      <c r="O4393" s="723"/>
      <c r="P4393" s="723"/>
      <c r="Q4393" s="723"/>
      <c r="R4393" s="723"/>
      <c r="S4393" s="723"/>
      <c r="U4393" s="339"/>
      <c r="Y4393" s="3"/>
      <c r="Z4393" s="345"/>
      <c r="AA4393" s="343"/>
      <c r="AP4393" s="127"/>
      <c r="AQ4393" s="127"/>
      <c r="AR4393" s="127"/>
      <c r="AS4393" s="348"/>
    </row>
    <row r="4394" spans="1:48" ht="9.9" hidden="1" customHeight="1" thickBot="1">
      <c r="A4394" s="3"/>
      <c r="B4394" s="346"/>
      <c r="C4394" s="337"/>
      <c r="U4394" s="339"/>
      <c r="Y4394" s="3"/>
      <c r="Z4394" s="346"/>
      <c r="AA4394" s="877" t="s">
        <v>29</v>
      </c>
      <c r="AC4394" s="723"/>
      <c r="AD4394" s="723"/>
      <c r="AE4394" s="723"/>
      <c r="AF4394" s="723"/>
      <c r="AG4394" s="723"/>
      <c r="AH4394" s="723"/>
      <c r="AI4394" s="904"/>
      <c r="AK4394" s="733"/>
      <c r="AL4394" s="723"/>
      <c r="AM4394" s="723"/>
      <c r="AN4394" s="723"/>
      <c r="AO4394" s="723"/>
      <c r="AP4394" s="723"/>
      <c r="AQ4394" s="723"/>
      <c r="AR4394" s="127"/>
      <c r="AS4394" s="348"/>
    </row>
    <row r="4395" spans="1:48" ht="9.9" hidden="1" customHeight="1">
      <c r="A4395" s="3"/>
      <c r="B4395" s="336"/>
      <c r="C4395" s="337"/>
      <c r="F4395" s="894" t="s">
        <v>37</v>
      </c>
      <c r="G4395" s="895"/>
      <c r="H4395" s="895"/>
      <c r="I4395" s="895"/>
      <c r="J4395" s="895"/>
      <c r="K4395" s="898"/>
      <c r="L4395" s="338"/>
      <c r="M4395" s="894" t="s">
        <v>37</v>
      </c>
      <c r="N4395" s="895"/>
      <c r="O4395" s="895"/>
      <c r="P4395" s="895"/>
      <c r="Q4395" s="895"/>
      <c r="R4395" s="898"/>
      <c r="U4395" s="339"/>
      <c r="Y4395" s="3"/>
      <c r="Z4395" s="346"/>
      <c r="AA4395" s="877"/>
      <c r="AC4395" s="723"/>
      <c r="AD4395" s="723"/>
      <c r="AE4395" s="723"/>
      <c r="AF4395" s="723"/>
      <c r="AG4395" s="723"/>
      <c r="AH4395" s="723"/>
      <c r="AI4395" s="904"/>
      <c r="AJ4395" s="364"/>
      <c r="AK4395" s="733"/>
      <c r="AL4395" s="723"/>
      <c r="AM4395" s="723"/>
      <c r="AN4395" s="723"/>
      <c r="AO4395" s="723"/>
      <c r="AP4395" s="723"/>
      <c r="AQ4395" s="723"/>
      <c r="AS4395" s="339"/>
    </row>
    <row r="4396" spans="1:48" ht="9.9" hidden="1" customHeight="1" thickBot="1">
      <c r="A4396" s="3"/>
      <c r="B4396" s="336"/>
      <c r="C4396" s="337"/>
      <c r="F4396" s="896"/>
      <c r="G4396" s="897"/>
      <c r="H4396" s="897"/>
      <c r="I4396" s="897"/>
      <c r="J4396" s="897"/>
      <c r="K4396" s="899"/>
      <c r="L4396" s="338"/>
      <c r="M4396" s="896"/>
      <c r="N4396" s="897"/>
      <c r="O4396" s="897"/>
      <c r="P4396" s="897"/>
      <c r="Q4396" s="897"/>
      <c r="R4396" s="899"/>
      <c r="U4396" s="339"/>
      <c r="Y4396" s="3"/>
      <c r="Z4396" s="346"/>
      <c r="AA4396" s="892">
        <v>0.41666666666666669</v>
      </c>
      <c r="AC4396" s="723"/>
      <c r="AD4396" s="723"/>
      <c r="AE4396" s="723"/>
      <c r="AF4396" s="723"/>
      <c r="AG4396" s="723"/>
      <c r="AH4396" s="723"/>
      <c r="AI4396" s="904"/>
      <c r="AK4396" s="733"/>
      <c r="AL4396" s="723"/>
      <c r="AM4396" s="723"/>
      <c r="AN4396" s="723"/>
      <c r="AO4396" s="723"/>
      <c r="AP4396" s="723"/>
      <c r="AQ4396" s="723"/>
      <c r="AS4396" s="339"/>
    </row>
    <row r="4397" spans="1:48" ht="9.9" hidden="1" customHeight="1">
      <c r="A4397" s="3"/>
      <c r="B4397" s="336"/>
      <c r="C4397" s="337"/>
      <c r="F4397" s="884" t="s">
        <v>11</v>
      </c>
      <c r="G4397" s="885"/>
      <c r="H4397" s="885"/>
      <c r="I4397" s="885"/>
      <c r="J4397" s="902"/>
      <c r="K4397" s="903"/>
      <c r="L4397" s="338"/>
      <c r="M4397" s="884" t="s">
        <v>12</v>
      </c>
      <c r="N4397" s="885"/>
      <c r="O4397" s="885"/>
      <c r="P4397" s="885"/>
      <c r="Q4397" s="902"/>
      <c r="R4397" s="903"/>
      <c r="U4397" s="339"/>
      <c r="Y4397" s="3"/>
      <c r="Z4397" s="346"/>
      <c r="AA4397" s="893"/>
      <c r="AC4397" s="723"/>
      <c r="AD4397" s="723"/>
      <c r="AE4397" s="723"/>
      <c r="AF4397" s="723"/>
      <c r="AG4397" s="723"/>
      <c r="AH4397" s="723"/>
      <c r="AI4397" s="904"/>
      <c r="AJ4397" s="364"/>
      <c r="AK4397" s="733"/>
      <c r="AL4397" s="723"/>
      <c r="AM4397" s="723"/>
      <c r="AN4397" s="723"/>
      <c r="AO4397" s="723"/>
      <c r="AP4397" s="723"/>
      <c r="AQ4397" s="723"/>
      <c r="AS4397" s="339"/>
    </row>
    <row r="4398" spans="1:48" ht="9.9" hidden="1" customHeight="1" thickBot="1">
      <c r="A4398" s="3"/>
      <c r="B4398" s="336"/>
      <c r="C4398" s="337"/>
      <c r="F4398" s="884"/>
      <c r="G4398" s="885"/>
      <c r="H4398" s="885"/>
      <c r="I4398" s="885"/>
      <c r="J4398" s="888"/>
      <c r="K4398" s="890"/>
      <c r="L4398" s="338"/>
      <c r="M4398" s="884"/>
      <c r="N4398" s="885"/>
      <c r="O4398" s="885"/>
      <c r="P4398" s="885"/>
      <c r="Q4398" s="888"/>
      <c r="R4398" s="890"/>
      <c r="U4398" s="339"/>
      <c r="Y4398" s="3"/>
      <c r="Z4398" s="346"/>
      <c r="AA4398" s="892">
        <v>0.47916666666666669</v>
      </c>
      <c r="AC4398" s="723"/>
      <c r="AD4398" s="723"/>
      <c r="AE4398" s="723"/>
      <c r="AF4398" s="723"/>
      <c r="AG4398" s="723"/>
      <c r="AH4398" s="723"/>
      <c r="AI4398" s="904"/>
      <c r="AK4398" s="733"/>
      <c r="AL4398" s="723"/>
      <c r="AM4398" s="723"/>
      <c r="AN4398" s="723"/>
      <c r="AO4398" s="723"/>
      <c r="AP4398" s="723"/>
      <c r="AQ4398" s="723"/>
      <c r="AS4398" s="339"/>
    </row>
    <row r="4399" spans="1:48" ht="9.9" hidden="1" customHeight="1">
      <c r="A4399" s="3"/>
      <c r="B4399" s="336"/>
      <c r="C4399" s="337"/>
      <c r="F4399" s="880" t="s">
        <v>15</v>
      </c>
      <c r="G4399" s="881"/>
      <c r="H4399" s="881"/>
      <c r="I4399" s="881"/>
      <c r="J4399" s="882"/>
      <c r="K4399" s="883"/>
      <c r="L4399" s="338"/>
      <c r="M4399" s="880" t="s">
        <v>16</v>
      </c>
      <c r="N4399" s="881"/>
      <c r="O4399" s="881"/>
      <c r="P4399" s="881"/>
      <c r="Q4399" s="882"/>
      <c r="R4399" s="883"/>
      <c r="U4399" s="339"/>
      <c r="Y4399" s="3"/>
      <c r="Z4399" s="346"/>
      <c r="AA4399" s="893"/>
      <c r="AC4399" s="723"/>
      <c r="AD4399" s="723"/>
      <c r="AE4399" s="723"/>
      <c r="AF4399" s="723"/>
      <c r="AG4399" s="723"/>
      <c r="AH4399" s="723"/>
      <c r="AI4399" s="904"/>
      <c r="AJ4399" s="364"/>
      <c r="AK4399" s="733"/>
      <c r="AL4399" s="723"/>
      <c r="AM4399" s="723"/>
      <c r="AN4399" s="723"/>
      <c r="AO4399" s="723"/>
      <c r="AP4399" s="723"/>
      <c r="AQ4399" s="723"/>
      <c r="AS4399" s="339"/>
    </row>
    <row r="4400" spans="1:48" ht="9.9" hidden="1" customHeight="1" thickBot="1">
      <c r="A4400" s="3"/>
      <c r="B4400" s="336"/>
      <c r="C4400" s="337"/>
      <c r="F4400" s="880"/>
      <c r="G4400" s="881"/>
      <c r="H4400" s="881"/>
      <c r="I4400" s="881"/>
      <c r="J4400" s="882"/>
      <c r="K4400" s="883"/>
      <c r="L4400" s="338"/>
      <c r="M4400" s="880"/>
      <c r="N4400" s="881"/>
      <c r="O4400" s="881"/>
      <c r="P4400" s="881"/>
      <c r="Q4400" s="882"/>
      <c r="R4400" s="883"/>
      <c r="U4400" s="339"/>
      <c r="Y4400" s="3"/>
      <c r="Z4400" s="346"/>
      <c r="AA4400" s="892">
        <v>0.54166666666666663</v>
      </c>
      <c r="AC4400" s="723"/>
      <c r="AD4400" s="723"/>
      <c r="AE4400" s="723"/>
      <c r="AF4400" s="723"/>
      <c r="AG4400" s="723"/>
      <c r="AH4400" s="723"/>
      <c r="AI4400" s="904"/>
      <c r="AK4400" s="733"/>
      <c r="AL4400" s="723"/>
      <c r="AM4400" s="723"/>
      <c r="AN4400" s="723"/>
      <c r="AO4400" s="723"/>
      <c r="AP4400" s="723"/>
      <c r="AQ4400" s="723"/>
      <c r="AS4400" s="339"/>
    </row>
    <row r="4401" spans="1:50" ht="9.9" hidden="1" customHeight="1">
      <c r="A4401" s="3"/>
      <c r="B4401" s="336"/>
      <c r="C4401" s="337"/>
      <c r="F4401" s="880" t="s">
        <v>19</v>
      </c>
      <c r="G4401" s="881"/>
      <c r="H4401" s="881"/>
      <c r="I4401" s="881"/>
      <c r="J4401" s="882"/>
      <c r="K4401" s="883"/>
      <c r="L4401" s="338"/>
      <c r="M4401" s="880" t="s">
        <v>20</v>
      </c>
      <c r="N4401" s="881"/>
      <c r="O4401" s="881"/>
      <c r="P4401" s="881"/>
      <c r="Q4401" s="882"/>
      <c r="R4401" s="883"/>
      <c r="U4401" s="339"/>
      <c r="Y4401" s="3"/>
      <c r="Z4401" s="346"/>
      <c r="AA4401" s="893"/>
      <c r="AC4401" s="723"/>
      <c r="AD4401" s="723"/>
      <c r="AE4401" s="723"/>
      <c r="AF4401" s="723"/>
      <c r="AG4401" s="723"/>
      <c r="AH4401" s="723"/>
      <c r="AI4401" s="904"/>
      <c r="AJ4401" s="364"/>
      <c r="AK4401" s="733"/>
      <c r="AL4401" s="723"/>
      <c r="AM4401" s="723"/>
      <c r="AN4401" s="723"/>
      <c r="AO4401" s="723"/>
      <c r="AP4401" s="723"/>
      <c r="AQ4401" s="723"/>
      <c r="AS4401" s="339"/>
    </row>
    <row r="4402" spans="1:50" ht="9.9" hidden="1" customHeight="1" thickBot="1">
      <c r="A4402" s="3"/>
      <c r="B4402" s="336"/>
      <c r="C4402" s="337"/>
      <c r="F4402" s="880"/>
      <c r="G4402" s="881"/>
      <c r="H4402" s="881"/>
      <c r="I4402" s="881"/>
      <c r="J4402" s="882"/>
      <c r="K4402" s="883"/>
      <c r="L4402" s="338"/>
      <c r="M4402" s="880"/>
      <c r="N4402" s="881"/>
      <c r="O4402" s="881"/>
      <c r="P4402" s="881"/>
      <c r="Q4402" s="882"/>
      <c r="R4402" s="883"/>
      <c r="U4402" s="339"/>
      <c r="Y4402" s="3"/>
      <c r="Z4402" s="346"/>
      <c r="AA4402" s="337"/>
      <c r="AS4402" s="339"/>
    </row>
    <row r="4403" spans="1:50" ht="9.9" hidden="1" customHeight="1" thickTop="1">
      <c r="A4403" s="3"/>
      <c r="B4403" s="336"/>
      <c r="C4403" s="337"/>
      <c r="F4403" s="884"/>
      <c r="G4403" s="885"/>
      <c r="H4403" s="885"/>
      <c r="I4403" s="885"/>
      <c r="J4403" s="888"/>
      <c r="K4403" s="890"/>
      <c r="L4403" s="338"/>
      <c r="M4403" s="884" t="s">
        <v>21</v>
      </c>
      <c r="N4403" s="885"/>
      <c r="O4403" s="885"/>
      <c r="P4403" s="885"/>
      <c r="Q4403" s="888"/>
      <c r="R4403" s="890"/>
      <c r="U4403" s="339"/>
      <c r="Y4403" s="3"/>
      <c r="Z4403" s="336"/>
      <c r="AA4403" s="337"/>
      <c r="AD4403" s="894" t="s">
        <v>37</v>
      </c>
      <c r="AE4403" s="895"/>
      <c r="AF4403" s="895"/>
      <c r="AG4403" s="895"/>
      <c r="AH4403" s="895"/>
      <c r="AI4403" s="898"/>
      <c r="AJ4403" s="338"/>
      <c r="AK4403" s="894" t="s">
        <v>37</v>
      </c>
      <c r="AL4403" s="895"/>
      <c r="AM4403" s="895"/>
      <c r="AN4403" s="895"/>
      <c r="AO4403" s="895"/>
      <c r="AP4403" s="898"/>
      <c r="AS4403" s="339"/>
    </row>
    <row r="4404" spans="1:50" ht="9.9" hidden="1" customHeight="1" thickBot="1">
      <c r="A4404" s="3"/>
      <c r="B4404" s="336"/>
      <c r="C4404" s="337"/>
      <c r="F4404" s="886"/>
      <c r="G4404" s="887"/>
      <c r="H4404" s="887"/>
      <c r="I4404" s="887"/>
      <c r="J4404" s="889"/>
      <c r="K4404" s="891"/>
      <c r="L4404" s="338"/>
      <c r="M4404" s="886"/>
      <c r="N4404" s="887"/>
      <c r="O4404" s="887"/>
      <c r="P4404" s="887"/>
      <c r="Q4404" s="889"/>
      <c r="R4404" s="891"/>
      <c r="U4404" s="339"/>
      <c r="Y4404" s="3"/>
      <c r="Z4404" s="336"/>
      <c r="AA4404" s="337"/>
      <c r="AD4404" s="896"/>
      <c r="AE4404" s="897"/>
      <c r="AF4404" s="897"/>
      <c r="AG4404" s="897"/>
      <c r="AH4404" s="897"/>
      <c r="AI4404" s="899"/>
      <c r="AJ4404" s="338"/>
      <c r="AK4404" s="896"/>
      <c r="AL4404" s="897"/>
      <c r="AM4404" s="897"/>
      <c r="AN4404" s="897"/>
      <c r="AO4404" s="897"/>
      <c r="AP4404" s="899"/>
      <c r="AS4404" s="339"/>
    </row>
    <row r="4405" spans="1:50" ht="9.9" hidden="1" customHeight="1" thickTop="1">
      <c r="A4405" s="3"/>
      <c r="B4405" s="336"/>
      <c r="C4405" s="337"/>
      <c r="U4405" s="339"/>
      <c r="Y4405" s="3"/>
      <c r="Z4405" s="336"/>
      <c r="AA4405" s="337"/>
      <c r="AD4405" s="884" t="s">
        <v>11</v>
      </c>
      <c r="AE4405" s="885"/>
      <c r="AF4405" s="885"/>
      <c r="AG4405" s="885"/>
      <c r="AH4405" s="902"/>
      <c r="AI4405" s="903"/>
      <c r="AJ4405" s="338"/>
      <c r="AK4405" s="884" t="s">
        <v>12</v>
      </c>
      <c r="AL4405" s="885"/>
      <c r="AM4405" s="885"/>
      <c r="AN4405" s="885"/>
      <c r="AO4405" s="902"/>
      <c r="AP4405" s="903"/>
      <c r="AS4405" s="339"/>
    </row>
    <row r="4406" spans="1:50" ht="9.9" hidden="1" customHeight="1">
      <c r="A4406" s="3"/>
      <c r="B4406" s="340" t="s">
        <v>290</v>
      </c>
      <c r="C4406" s="602" t="s">
        <v>26</v>
      </c>
      <c r="D4406" s="603"/>
      <c r="E4406" s="603"/>
      <c r="F4406" s="603"/>
      <c r="G4406" s="603"/>
      <c r="H4406" s="603"/>
      <c r="I4406" s="603"/>
      <c r="J4406" s="603"/>
      <c r="K4406" s="603"/>
      <c r="L4406" s="603"/>
      <c r="M4406" s="603"/>
      <c r="N4406" s="603"/>
      <c r="O4406" s="603"/>
      <c r="P4406" s="603"/>
      <c r="Q4406" s="603"/>
      <c r="R4406" s="603"/>
      <c r="S4406" s="341"/>
      <c r="T4406" s="341"/>
      <c r="U4406" s="342"/>
      <c r="Y4406" s="3"/>
      <c r="Z4406" s="336"/>
      <c r="AA4406" s="337"/>
      <c r="AD4406" s="884"/>
      <c r="AE4406" s="885"/>
      <c r="AF4406" s="885"/>
      <c r="AG4406" s="885"/>
      <c r="AH4406" s="888"/>
      <c r="AI4406" s="890"/>
      <c r="AJ4406" s="338"/>
      <c r="AK4406" s="884"/>
      <c r="AL4406" s="885"/>
      <c r="AM4406" s="885"/>
      <c r="AN4406" s="885"/>
      <c r="AO4406" s="888"/>
      <c r="AP4406" s="890"/>
      <c r="AS4406" s="339"/>
    </row>
    <row r="4407" spans="1:50" ht="9.9" hidden="1" customHeight="1">
      <c r="A4407" s="3"/>
      <c r="B4407" s="876"/>
      <c r="C4407" s="343"/>
      <c r="U4407" s="339"/>
      <c r="Y4407" s="3"/>
      <c r="Z4407" s="336"/>
      <c r="AA4407" s="337"/>
      <c r="AD4407" s="880" t="s">
        <v>15</v>
      </c>
      <c r="AE4407" s="881"/>
      <c r="AF4407" s="881"/>
      <c r="AG4407" s="881"/>
      <c r="AH4407" s="882"/>
      <c r="AI4407" s="883"/>
      <c r="AJ4407" s="338"/>
      <c r="AK4407" s="880" t="s">
        <v>16</v>
      </c>
      <c r="AL4407" s="881"/>
      <c r="AM4407" s="881"/>
      <c r="AN4407" s="881"/>
      <c r="AO4407" s="882"/>
      <c r="AP4407" s="883"/>
      <c r="AS4407" s="339"/>
    </row>
    <row r="4408" spans="1:50" ht="9.9" hidden="1" customHeight="1">
      <c r="A4408" s="3"/>
      <c r="B4408" s="876"/>
      <c r="C4408" s="343"/>
      <c r="E4408" s="560"/>
      <c r="F4408" s="560"/>
      <c r="G4408" s="560"/>
      <c r="H4408" s="560"/>
      <c r="I4408" s="560"/>
      <c r="J4408" s="560"/>
      <c r="K4408" s="560"/>
      <c r="L4408" s="560"/>
      <c r="M4408" s="560"/>
      <c r="N4408" s="560"/>
      <c r="O4408" s="126"/>
      <c r="R4408" s="587" t="s">
        <v>28</v>
      </c>
      <c r="S4408" s="587"/>
      <c r="T4408" s="587"/>
      <c r="U4408" s="592"/>
      <c r="Y4408" s="3"/>
      <c r="Z4408" s="336"/>
      <c r="AA4408" s="337"/>
      <c r="AD4408" s="880"/>
      <c r="AE4408" s="881"/>
      <c r="AF4408" s="881"/>
      <c r="AG4408" s="881"/>
      <c r="AH4408" s="882"/>
      <c r="AI4408" s="883"/>
      <c r="AJ4408" s="338"/>
      <c r="AK4408" s="880"/>
      <c r="AL4408" s="881"/>
      <c r="AM4408" s="881"/>
      <c r="AN4408" s="881"/>
      <c r="AO4408" s="882"/>
      <c r="AP4408" s="883"/>
      <c r="AS4408" s="339"/>
      <c r="AW4408" s="3"/>
      <c r="AX4408" s="3"/>
    </row>
    <row r="4409" spans="1:50" ht="9.9" hidden="1" customHeight="1">
      <c r="A4409" s="3"/>
      <c r="B4409" s="345"/>
      <c r="C4409" s="343"/>
      <c r="E4409" s="560"/>
      <c r="F4409" s="560"/>
      <c r="G4409" s="560"/>
      <c r="H4409" s="560"/>
      <c r="I4409" s="560"/>
      <c r="J4409" s="560"/>
      <c r="K4409" s="560"/>
      <c r="L4409" s="560"/>
      <c r="M4409" s="560"/>
      <c r="N4409" s="560"/>
      <c r="O4409" s="126"/>
      <c r="R4409" s="587"/>
      <c r="S4409" s="587"/>
      <c r="T4409" s="587"/>
      <c r="U4409" s="592"/>
      <c r="Y4409" s="3"/>
      <c r="Z4409" s="336"/>
      <c r="AA4409" s="337"/>
      <c r="AD4409" s="880" t="s">
        <v>19</v>
      </c>
      <c r="AE4409" s="881"/>
      <c r="AF4409" s="881"/>
      <c r="AG4409" s="881"/>
      <c r="AH4409" s="882"/>
      <c r="AI4409" s="883"/>
      <c r="AJ4409" s="338"/>
      <c r="AK4409" s="880" t="s">
        <v>20</v>
      </c>
      <c r="AL4409" s="881"/>
      <c r="AM4409" s="881"/>
      <c r="AN4409" s="881"/>
      <c r="AO4409" s="882"/>
      <c r="AP4409" s="883"/>
      <c r="AS4409" s="339"/>
    </row>
    <row r="4410" spans="1:50" ht="9.9" hidden="1" customHeight="1">
      <c r="A4410" s="3"/>
      <c r="B4410" s="345"/>
      <c r="C4410" s="343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4"/>
      <c r="Y4410" s="3"/>
      <c r="Z4410" s="336"/>
      <c r="AA4410" s="337"/>
      <c r="AD4410" s="880"/>
      <c r="AE4410" s="881"/>
      <c r="AF4410" s="881"/>
      <c r="AG4410" s="881"/>
      <c r="AH4410" s="882"/>
      <c r="AI4410" s="883"/>
      <c r="AJ4410" s="338"/>
      <c r="AK4410" s="880"/>
      <c r="AL4410" s="881"/>
      <c r="AM4410" s="881"/>
      <c r="AN4410" s="881"/>
      <c r="AO4410" s="882"/>
      <c r="AP4410" s="883"/>
      <c r="AS4410" s="339"/>
    </row>
    <row r="4411" spans="1:50" ht="9.9" hidden="1" customHeight="1">
      <c r="A4411" s="3"/>
      <c r="B4411" s="345"/>
      <c r="C4411" s="343"/>
      <c r="R4411" s="127"/>
      <c r="S4411" s="127"/>
      <c r="T4411" s="127"/>
      <c r="U4411" s="348"/>
      <c r="Y4411" s="3"/>
      <c r="Z4411" s="336"/>
      <c r="AA4411" s="337"/>
      <c r="AD4411" s="884"/>
      <c r="AE4411" s="885"/>
      <c r="AF4411" s="885"/>
      <c r="AG4411" s="885"/>
      <c r="AH4411" s="888"/>
      <c r="AI4411" s="890"/>
      <c r="AJ4411" s="338"/>
      <c r="AK4411" s="884" t="s">
        <v>21</v>
      </c>
      <c r="AL4411" s="885"/>
      <c r="AM4411" s="885"/>
      <c r="AN4411" s="885"/>
      <c r="AO4411" s="888"/>
      <c r="AP4411" s="890"/>
      <c r="AS4411" s="339"/>
    </row>
    <row r="4412" spans="1:50" ht="9.9" hidden="1" customHeight="1" thickBot="1">
      <c r="A4412" s="3"/>
      <c r="B4412" s="346"/>
      <c r="C4412" s="877" t="s">
        <v>29</v>
      </c>
      <c r="E4412" s="723"/>
      <c r="F4412" s="723"/>
      <c r="G4412" s="723"/>
      <c r="H4412" s="723"/>
      <c r="I4412" s="723"/>
      <c r="J4412" s="723"/>
      <c r="K4412" s="904"/>
      <c r="M4412" s="733"/>
      <c r="N4412" s="723"/>
      <c r="O4412" s="723"/>
      <c r="P4412" s="723"/>
      <c r="Q4412" s="723"/>
      <c r="R4412" s="723"/>
      <c r="S4412" s="723"/>
      <c r="T4412" s="127"/>
      <c r="U4412" s="348"/>
      <c r="X4412" s="3"/>
      <c r="Y4412" s="3"/>
      <c r="Z4412" s="336"/>
      <c r="AA4412" s="337"/>
      <c r="AD4412" s="886"/>
      <c r="AE4412" s="887"/>
      <c r="AF4412" s="887"/>
      <c r="AG4412" s="887"/>
      <c r="AH4412" s="889"/>
      <c r="AI4412" s="891"/>
      <c r="AJ4412" s="338"/>
      <c r="AK4412" s="886"/>
      <c r="AL4412" s="887"/>
      <c r="AM4412" s="887"/>
      <c r="AN4412" s="887"/>
      <c r="AO4412" s="889"/>
      <c r="AP4412" s="891"/>
      <c r="AS4412" s="339"/>
    </row>
    <row r="4413" spans="1:50" ht="9.9" hidden="1" customHeight="1" thickTop="1" thickBot="1">
      <c r="A4413" s="3"/>
      <c r="B4413" s="346"/>
      <c r="C4413" s="877"/>
      <c r="E4413" s="723"/>
      <c r="F4413" s="723"/>
      <c r="G4413" s="723"/>
      <c r="H4413" s="723"/>
      <c r="I4413" s="723"/>
      <c r="J4413" s="723"/>
      <c r="K4413" s="904"/>
      <c r="L4413" s="364"/>
      <c r="M4413" s="733"/>
      <c r="N4413" s="723"/>
      <c r="O4413" s="723"/>
      <c r="P4413" s="723"/>
      <c r="Q4413" s="723"/>
      <c r="R4413" s="723"/>
      <c r="S4413" s="723"/>
      <c r="U4413" s="339"/>
      <c r="Y4413" s="3"/>
      <c r="Z4413" s="336"/>
      <c r="AA4413" s="337"/>
      <c r="AS4413" s="339"/>
      <c r="AV4413" s="3"/>
    </row>
    <row r="4414" spans="1:50" ht="20.100000000000001" hidden="1" customHeight="1">
      <c r="A4414" s="3"/>
      <c r="B4414" s="346"/>
      <c r="C4414" s="892">
        <v>0.41666666666666669</v>
      </c>
      <c r="E4414" s="723"/>
      <c r="F4414" s="723"/>
      <c r="G4414" s="723"/>
      <c r="H4414" s="723"/>
      <c r="I4414" s="723"/>
      <c r="J4414" s="723"/>
      <c r="K4414" s="904"/>
      <c r="M4414" s="733"/>
      <c r="N4414" s="723"/>
      <c r="O4414" s="723"/>
      <c r="P4414" s="723"/>
      <c r="Q4414" s="723"/>
      <c r="R4414" s="723"/>
      <c r="S4414" s="723"/>
      <c r="U4414" s="339"/>
      <c r="W4414" s="3"/>
      <c r="Y4414" s="3"/>
      <c r="Z4414" s="340" t="s">
        <v>298</v>
      </c>
      <c r="AA4414" s="602" t="s">
        <v>26</v>
      </c>
      <c r="AB4414" s="603"/>
      <c r="AC4414" s="603"/>
      <c r="AD4414" s="603"/>
      <c r="AE4414" s="603"/>
      <c r="AF4414" s="603"/>
      <c r="AG4414" s="603"/>
      <c r="AH4414" s="603"/>
      <c r="AI4414" s="603"/>
      <c r="AJ4414" s="603"/>
      <c r="AK4414" s="603"/>
      <c r="AL4414" s="603"/>
      <c r="AM4414" s="603"/>
      <c r="AN4414" s="603"/>
      <c r="AO4414" s="603"/>
      <c r="AP4414" s="603"/>
      <c r="AQ4414" s="341"/>
      <c r="AR4414" s="341"/>
      <c r="AS4414" s="342"/>
      <c r="AT4414" s="3"/>
      <c r="AU4414" s="3"/>
    </row>
    <row r="4415" spans="1:50" ht="9.9" hidden="1" customHeight="1">
      <c r="A4415" s="3"/>
      <c r="B4415" s="346"/>
      <c r="C4415" s="893"/>
      <c r="E4415" s="723"/>
      <c r="F4415" s="723"/>
      <c r="G4415" s="723"/>
      <c r="H4415" s="723"/>
      <c r="I4415" s="723"/>
      <c r="J4415" s="723"/>
      <c r="K4415" s="904"/>
      <c r="L4415" s="364"/>
      <c r="M4415" s="733"/>
      <c r="N4415" s="723"/>
      <c r="O4415" s="723"/>
      <c r="P4415" s="723"/>
      <c r="Q4415" s="723"/>
      <c r="R4415" s="723"/>
      <c r="S4415" s="723"/>
      <c r="U4415" s="339"/>
      <c r="Y4415" s="3"/>
      <c r="Z4415" s="876" t="s">
        <v>41</v>
      </c>
      <c r="AA4415" s="343"/>
      <c r="AS4415" s="339"/>
    </row>
    <row r="4416" spans="1:50" ht="9.9" hidden="1" customHeight="1">
      <c r="A4416" s="3"/>
      <c r="B4416" s="346"/>
      <c r="C4416" s="892">
        <v>0.47916666666666669</v>
      </c>
      <c r="E4416" s="723"/>
      <c r="F4416" s="723"/>
      <c r="G4416" s="723"/>
      <c r="H4416" s="723"/>
      <c r="I4416" s="723"/>
      <c r="J4416" s="723"/>
      <c r="K4416" s="904"/>
      <c r="M4416" s="733"/>
      <c r="N4416" s="723"/>
      <c r="O4416" s="723"/>
      <c r="P4416" s="723"/>
      <c r="Q4416" s="723"/>
      <c r="R4416" s="723"/>
      <c r="S4416" s="723"/>
      <c r="U4416" s="339"/>
      <c r="Y4416" s="3"/>
      <c r="Z4416" s="876"/>
      <c r="AA4416" s="343"/>
      <c r="AC4416" s="560"/>
      <c r="AD4416" s="560"/>
      <c r="AE4416" s="560"/>
      <c r="AF4416" s="560"/>
      <c r="AG4416" s="560"/>
      <c r="AH4416" s="560"/>
      <c r="AI4416" s="560"/>
      <c r="AJ4416" s="560"/>
      <c r="AK4416" s="560"/>
      <c r="AL4416" s="560"/>
      <c r="AM4416" s="126"/>
      <c r="AP4416" s="587" t="s">
        <v>28</v>
      </c>
      <c r="AQ4416" s="587"/>
      <c r="AR4416" s="587"/>
      <c r="AS4416" s="592"/>
    </row>
    <row r="4417" spans="1:45" ht="9.9" hidden="1" customHeight="1">
      <c r="A4417" s="3"/>
      <c r="B4417" s="346"/>
      <c r="C4417" s="893"/>
      <c r="E4417" s="723"/>
      <c r="F4417" s="723"/>
      <c r="G4417" s="723"/>
      <c r="H4417" s="723"/>
      <c r="I4417" s="723"/>
      <c r="J4417" s="723"/>
      <c r="K4417" s="904"/>
      <c r="L4417" s="364"/>
      <c r="M4417" s="733"/>
      <c r="N4417" s="723"/>
      <c r="O4417" s="723"/>
      <c r="P4417" s="723"/>
      <c r="Q4417" s="723"/>
      <c r="R4417" s="723"/>
      <c r="S4417" s="723"/>
      <c r="U4417" s="339"/>
      <c r="Y4417" s="3"/>
      <c r="Z4417" s="345"/>
      <c r="AA4417" s="343"/>
      <c r="AC4417" s="560"/>
      <c r="AD4417" s="560"/>
      <c r="AE4417" s="560"/>
      <c r="AF4417" s="560"/>
      <c r="AG4417" s="560"/>
      <c r="AH4417" s="560"/>
      <c r="AI4417" s="560"/>
      <c r="AJ4417" s="560"/>
      <c r="AK4417" s="560"/>
      <c r="AL4417" s="560"/>
      <c r="AM4417" s="126"/>
      <c r="AP4417" s="587"/>
      <c r="AQ4417" s="587"/>
      <c r="AR4417" s="587"/>
      <c r="AS4417" s="592"/>
    </row>
    <row r="4418" spans="1:45" ht="9.9" hidden="1" customHeight="1">
      <c r="A4418" s="3"/>
      <c r="B4418" s="346"/>
      <c r="C4418" s="892">
        <v>0.54166666666666663</v>
      </c>
      <c r="E4418" s="723"/>
      <c r="F4418" s="723"/>
      <c r="G4418" s="723"/>
      <c r="H4418" s="723"/>
      <c r="I4418" s="723"/>
      <c r="J4418" s="723"/>
      <c r="K4418" s="904"/>
      <c r="M4418" s="733"/>
      <c r="N4418" s="723"/>
      <c r="O4418" s="723"/>
      <c r="P4418" s="723"/>
      <c r="Q4418" s="723"/>
      <c r="R4418" s="723"/>
      <c r="S4418" s="723"/>
      <c r="U4418" s="339"/>
      <c r="Y4418" s="3"/>
      <c r="Z4418" s="345"/>
      <c r="AA4418" s="343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4"/>
    </row>
    <row r="4419" spans="1:45" ht="9.9" hidden="1" customHeight="1">
      <c r="A4419" s="3"/>
      <c r="B4419" s="346"/>
      <c r="C4419" s="893"/>
      <c r="E4419" s="723"/>
      <c r="F4419" s="723"/>
      <c r="G4419" s="723"/>
      <c r="H4419" s="723"/>
      <c r="I4419" s="723"/>
      <c r="J4419" s="723"/>
      <c r="K4419" s="904"/>
      <c r="L4419" s="364"/>
      <c r="M4419" s="733"/>
      <c r="N4419" s="723"/>
      <c r="O4419" s="723"/>
      <c r="P4419" s="723"/>
      <c r="Q4419" s="723"/>
      <c r="R4419" s="723"/>
      <c r="S4419" s="723"/>
      <c r="U4419" s="339"/>
      <c r="Y4419" s="3"/>
      <c r="Z4419" s="345"/>
      <c r="AA4419" s="343"/>
      <c r="AP4419" s="127"/>
      <c r="AQ4419" s="127"/>
      <c r="AR4419" s="127"/>
      <c r="AS4419" s="348"/>
    </row>
    <row r="4420" spans="1:45" ht="9.9" hidden="1" customHeight="1" thickBot="1">
      <c r="A4420" s="3"/>
      <c r="B4420" s="346"/>
      <c r="C4420" s="337"/>
      <c r="U4420" s="339"/>
      <c r="Y4420" s="3"/>
      <c r="Z4420" s="346"/>
      <c r="AA4420" s="877" t="s">
        <v>29</v>
      </c>
      <c r="AC4420" s="723"/>
      <c r="AD4420" s="723"/>
      <c r="AE4420" s="723"/>
      <c r="AF4420" s="723"/>
      <c r="AG4420" s="723"/>
      <c r="AH4420" s="723"/>
      <c r="AI4420" s="904"/>
      <c r="AK4420" s="733"/>
      <c r="AL4420" s="723"/>
      <c r="AM4420" s="723"/>
      <c r="AN4420" s="723"/>
      <c r="AO4420" s="723"/>
      <c r="AP4420" s="723"/>
      <c r="AQ4420" s="723"/>
      <c r="AR4420" s="127"/>
      <c r="AS4420" s="348"/>
    </row>
    <row r="4421" spans="1:45" ht="9.9" hidden="1" customHeight="1">
      <c r="A4421" s="3"/>
      <c r="B4421" s="336"/>
      <c r="C4421" s="337"/>
      <c r="F4421" s="894" t="s">
        <v>37</v>
      </c>
      <c r="G4421" s="895"/>
      <c r="H4421" s="895"/>
      <c r="I4421" s="895"/>
      <c r="J4421" s="895"/>
      <c r="K4421" s="898"/>
      <c r="L4421" s="338"/>
      <c r="M4421" s="894" t="s">
        <v>37</v>
      </c>
      <c r="N4421" s="895"/>
      <c r="O4421" s="895"/>
      <c r="P4421" s="895"/>
      <c r="Q4421" s="895"/>
      <c r="R4421" s="898"/>
      <c r="U4421" s="339"/>
      <c r="Y4421" s="3"/>
      <c r="Z4421" s="346"/>
      <c r="AA4421" s="877"/>
      <c r="AC4421" s="723"/>
      <c r="AD4421" s="723"/>
      <c r="AE4421" s="723"/>
      <c r="AF4421" s="723"/>
      <c r="AG4421" s="723"/>
      <c r="AH4421" s="723"/>
      <c r="AI4421" s="904"/>
      <c r="AJ4421" s="364"/>
      <c r="AK4421" s="733"/>
      <c r="AL4421" s="723"/>
      <c r="AM4421" s="723"/>
      <c r="AN4421" s="723"/>
      <c r="AO4421" s="723"/>
      <c r="AP4421" s="723"/>
      <c r="AQ4421" s="723"/>
      <c r="AS4421" s="339"/>
    </row>
    <row r="4422" spans="1:45" ht="9.9" hidden="1" customHeight="1" thickBot="1">
      <c r="A4422" s="3"/>
      <c r="B4422" s="336"/>
      <c r="C4422" s="337"/>
      <c r="F4422" s="896"/>
      <c r="G4422" s="897"/>
      <c r="H4422" s="897"/>
      <c r="I4422" s="897"/>
      <c r="J4422" s="897"/>
      <c r="K4422" s="899"/>
      <c r="L4422" s="338"/>
      <c r="M4422" s="896"/>
      <c r="N4422" s="897"/>
      <c r="O4422" s="897"/>
      <c r="P4422" s="897"/>
      <c r="Q4422" s="897"/>
      <c r="R4422" s="899"/>
      <c r="U4422" s="339"/>
      <c r="Y4422" s="3"/>
      <c r="Z4422" s="346"/>
      <c r="AA4422" s="892">
        <v>0.41666666666666669</v>
      </c>
      <c r="AC4422" s="723"/>
      <c r="AD4422" s="723"/>
      <c r="AE4422" s="723"/>
      <c r="AF4422" s="723"/>
      <c r="AG4422" s="723"/>
      <c r="AH4422" s="723"/>
      <c r="AI4422" s="904"/>
      <c r="AK4422" s="733"/>
      <c r="AL4422" s="723"/>
      <c r="AM4422" s="723"/>
      <c r="AN4422" s="723"/>
      <c r="AO4422" s="723"/>
      <c r="AP4422" s="723"/>
      <c r="AQ4422" s="723"/>
      <c r="AS4422" s="339"/>
    </row>
    <row r="4423" spans="1:45" ht="9.9" hidden="1" customHeight="1">
      <c r="A4423" s="3"/>
      <c r="B4423" s="336"/>
      <c r="C4423" s="337"/>
      <c r="F4423" s="884" t="s">
        <v>11</v>
      </c>
      <c r="G4423" s="885"/>
      <c r="H4423" s="885"/>
      <c r="I4423" s="885"/>
      <c r="J4423" s="902"/>
      <c r="K4423" s="903"/>
      <c r="L4423" s="338"/>
      <c r="M4423" s="884" t="s">
        <v>12</v>
      </c>
      <c r="N4423" s="885"/>
      <c r="O4423" s="885"/>
      <c r="P4423" s="885"/>
      <c r="Q4423" s="902"/>
      <c r="R4423" s="903"/>
      <c r="U4423" s="339"/>
      <c r="Y4423" s="3"/>
      <c r="Z4423" s="346"/>
      <c r="AA4423" s="893"/>
      <c r="AC4423" s="723"/>
      <c r="AD4423" s="723"/>
      <c r="AE4423" s="723"/>
      <c r="AF4423" s="723"/>
      <c r="AG4423" s="723"/>
      <c r="AH4423" s="723"/>
      <c r="AI4423" s="904"/>
      <c r="AJ4423" s="364"/>
      <c r="AK4423" s="733"/>
      <c r="AL4423" s="723"/>
      <c r="AM4423" s="723"/>
      <c r="AN4423" s="723"/>
      <c r="AO4423" s="723"/>
      <c r="AP4423" s="723"/>
      <c r="AQ4423" s="723"/>
      <c r="AS4423" s="339"/>
    </row>
    <row r="4424" spans="1:45" ht="9.9" hidden="1" customHeight="1" thickBot="1">
      <c r="A4424" s="3"/>
      <c r="B4424" s="336"/>
      <c r="C4424" s="337"/>
      <c r="F4424" s="884"/>
      <c r="G4424" s="885"/>
      <c r="H4424" s="885"/>
      <c r="I4424" s="885"/>
      <c r="J4424" s="888"/>
      <c r="K4424" s="890"/>
      <c r="L4424" s="338"/>
      <c r="M4424" s="884"/>
      <c r="N4424" s="885"/>
      <c r="O4424" s="885"/>
      <c r="P4424" s="885"/>
      <c r="Q4424" s="888"/>
      <c r="R4424" s="890"/>
      <c r="U4424" s="339"/>
      <c r="Y4424" s="3"/>
      <c r="Z4424" s="346"/>
      <c r="AA4424" s="892">
        <v>0.47916666666666669</v>
      </c>
      <c r="AC4424" s="723"/>
      <c r="AD4424" s="723"/>
      <c r="AE4424" s="723"/>
      <c r="AF4424" s="723"/>
      <c r="AG4424" s="723"/>
      <c r="AH4424" s="723"/>
      <c r="AI4424" s="904"/>
      <c r="AK4424" s="733"/>
      <c r="AL4424" s="723"/>
      <c r="AM4424" s="723"/>
      <c r="AN4424" s="723"/>
      <c r="AO4424" s="723"/>
      <c r="AP4424" s="723"/>
      <c r="AQ4424" s="723"/>
      <c r="AS4424" s="339"/>
    </row>
    <row r="4425" spans="1:45" ht="9.9" hidden="1" customHeight="1">
      <c r="A4425" s="3"/>
      <c r="B4425" s="336"/>
      <c r="C4425" s="337"/>
      <c r="F4425" s="880" t="s">
        <v>15</v>
      </c>
      <c r="G4425" s="881"/>
      <c r="H4425" s="881"/>
      <c r="I4425" s="881"/>
      <c r="J4425" s="882"/>
      <c r="K4425" s="883"/>
      <c r="L4425" s="338"/>
      <c r="M4425" s="880" t="s">
        <v>16</v>
      </c>
      <c r="N4425" s="881"/>
      <c r="O4425" s="881"/>
      <c r="P4425" s="881"/>
      <c r="Q4425" s="882"/>
      <c r="R4425" s="883"/>
      <c r="U4425" s="339"/>
      <c r="Y4425" s="3"/>
      <c r="Z4425" s="346"/>
      <c r="AA4425" s="893"/>
      <c r="AC4425" s="723"/>
      <c r="AD4425" s="723"/>
      <c r="AE4425" s="723"/>
      <c r="AF4425" s="723"/>
      <c r="AG4425" s="723"/>
      <c r="AH4425" s="723"/>
      <c r="AI4425" s="904"/>
      <c r="AJ4425" s="364"/>
      <c r="AK4425" s="733"/>
      <c r="AL4425" s="723"/>
      <c r="AM4425" s="723"/>
      <c r="AN4425" s="723"/>
      <c r="AO4425" s="723"/>
      <c r="AP4425" s="723"/>
      <c r="AQ4425" s="723"/>
      <c r="AS4425" s="339"/>
    </row>
    <row r="4426" spans="1:45" ht="9.9" hidden="1" customHeight="1" thickBot="1">
      <c r="A4426" s="3"/>
      <c r="B4426" s="336"/>
      <c r="C4426" s="337"/>
      <c r="F4426" s="880"/>
      <c r="G4426" s="881"/>
      <c r="H4426" s="881"/>
      <c r="I4426" s="881"/>
      <c r="J4426" s="882"/>
      <c r="K4426" s="883"/>
      <c r="L4426" s="338"/>
      <c r="M4426" s="880"/>
      <c r="N4426" s="881"/>
      <c r="O4426" s="881"/>
      <c r="P4426" s="881"/>
      <c r="Q4426" s="882"/>
      <c r="R4426" s="883"/>
      <c r="U4426" s="339"/>
      <c r="Y4426" s="3"/>
      <c r="Z4426" s="346"/>
      <c r="AA4426" s="892">
        <v>0.54166666666666663</v>
      </c>
      <c r="AC4426" s="723"/>
      <c r="AD4426" s="723"/>
      <c r="AE4426" s="723"/>
      <c r="AF4426" s="723"/>
      <c r="AG4426" s="723"/>
      <c r="AH4426" s="723"/>
      <c r="AI4426" s="904"/>
      <c r="AK4426" s="733"/>
      <c r="AL4426" s="723"/>
      <c r="AM4426" s="723"/>
      <c r="AN4426" s="723"/>
      <c r="AO4426" s="723"/>
      <c r="AP4426" s="723"/>
      <c r="AQ4426" s="723"/>
      <c r="AS4426" s="339"/>
    </row>
    <row r="4427" spans="1:45" ht="9.9" hidden="1" customHeight="1">
      <c r="A4427" s="3"/>
      <c r="B4427" s="336"/>
      <c r="C4427" s="337"/>
      <c r="F4427" s="880" t="s">
        <v>19</v>
      </c>
      <c r="G4427" s="881"/>
      <c r="H4427" s="881"/>
      <c r="I4427" s="881"/>
      <c r="J4427" s="882"/>
      <c r="K4427" s="883"/>
      <c r="L4427" s="338"/>
      <c r="M4427" s="880" t="s">
        <v>20</v>
      </c>
      <c r="N4427" s="881"/>
      <c r="O4427" s="881"/>
      <c r="P4427" s="881"/>
      <c r="Q4427" s="882"/>
      <c r="R4427" s="883"/>
      <c r="U4427" s="339"/>
      <c r="Y4427" s="3"/>
      <c r="Z4427" s="346"/>
      <c r="AA4427" s="893"/>
      <c r="AC4427" s="723"/>
      <c r="AD4427" s="723"/>
      <c r="AE4427" s="723"/>
      <c r="AF4427" s="723"/>
      <c r="AG4427" s="723"/>
      <c r="AH4427" s="723"/>
      <c r="AI4427" s="904"/>
      <c r="AJ4427" s="364"/>
      <c r="AK4427" s="733"/>
      <c r="AL4427" s="723"/>
      <c r="AM4427" s="723"/>
      <c r="AN4427" s="723"/>
      <c r="AO4427" s="723"/>
      <c r="AP4427" s="723"/>
      <c r="AQ4427" s="723"/>
      <c r="AS4427" s="339"/>
    </row>
    <row r="4428" spans="1:45" ht="9.9" hidden="1" customHeight="1" thickBot="1">
      <c r="A4428" s="3"/>
      <c r="B4428" s="336"/>
      <c r="C4428" s="337"/>
      <c r="F4428" s="880"/>
      <c r="G4428" s="881"/>
      <c r="H4428" s="881"/>
      <c r="I4428" s="881"/>
      <c r="J4428" s="882"/>
      <c r="K4428" s="883"/>
      <c r="L4428" s="338"/>
      <c r="M4428" s="880"/>
      <c r="N4428" s="881"/>
      <c r="O4428" s="881"/>
      <c r="P4428" s="881"/>
      <c r="Q4428" s="882"/>
      <c r="R4428" s="883"/>
      <c r="U4428" s="339"/>
      <c r="Y4428" s="3"/>
      <c r="Z4428" s="346"/>
      <c r="AA4428" s="337"/>
      <c r="AS4428" s="339"/>
    </row>
    <row r="4429" spans="1:45" ht="9.9" hidden="1" customHeight="1" thickTop="1">
      <c r="A4429" s="3"/>
      <c r="B4429" s="336"/>
      <c r="C4429" s="337"/>
      <c r="F4429" s="884"/>
      <c r="G4429" s="885"/>
      <c r="H4429" s="885"/>
      <c r="I4429" s="885"/>
      <c r="J4429" s="888"/>
      <c r="K4429" s="890"/>
      <c r="L4429" s="338"/>
      <c r="M4429" s="884" t="s">
        <v>21</v>
      </c>
      <c r="N4429" s="885"/>
      <c r="O4429" s="885"/>
      <c r="P4429" s="885"/>
      <c r="Q4429" s="888"/>
      <c r="R4429" s="890"/>
      <c r="U4429" s="339"/>
      <c r="Y4429" s="3"/>
      <c r="Z4429" s="336"/>
      <c r="AA4429" s="337"/>
      <c r="AD4429" s="894" t="s">
        <v>37</v>
      </c>
      <c r="AE4429" s="895"/>
      <c r="AF4429" s="895"/>
      <c r="AG4429" s="895"/>
      <c r="AH4429" s="895"/>
      <c r="AI4429" s="898"/>
      <c r="AJ4429" s="338"/>
      <c r="AK4429" s="894" t="s">
        <v>37</v>
      </c>
      <c r="AL4429" s="895"/>
      <c r="AM4429" s="895"/>
      <c r="AN4429" s="895"/>
      <c r="AO4429" s="895"/>
      <c r="AP4429" s="898"/>
      <c r="AS4429" s="339"/>
    </row>
    <row r="4430" spans="1:45" ht="9.9" hidden="1" customHeight="1" thickBot="1">
      <c r="A4430" s="3"/>
      <c r="B4430" s="336"/>
      <c r="C4430" s="337"/>
      <c r="F4430" s="886"/>
      <c r="G4430" s="887"/>
      <c r="H4430" s="887"/>
      <c r="I4430" s="887"/>
      <c r="J4430" s="889"/>
      <c r="K4430" s="891"/>
      <c r="L4430" s="338"/>
      <c r="M4430" s="886"/>
      <c r="N4430" s="887"/>
      <c r="O4430" s="887"/>
      <c r="P4430" s="887"/>
      <c r="Q4430" s="889"/>
      <c r="R4430" s="891"/>
      <c r="U4430" s="339"/>
      <c r="Y4430" s="3"/>
      <c r="Z4430" s="336"/>
      <c r="AA4430" s="337"/>
      <c r="AD4430" s="896"/>
      <c r="AE4430" s="897"/>
      <c r="AF4430" s="897"/>
      <c r="AG4430" s="897"/>
      <c r="AH4430" s="897"/>
      <c r="AI4430" s="899"/>
      <c r="AJ4430" s="338"/>
      <c r="AK4430" s="896"/>
      <c r="AL4430" s="897"/>
      <c r="AM4430" s="897"/>
      <c r="AN4430" s="897"/>
      <c r="AO4430" s="897"/>
      <c r="AP4430" s="899"/>
      <c r="AS4430" s="339"/>
    </row>
    <row r="4431" spans="1:45" ht="9.9" hidden="1" customHeight="1" thickTop="1">
      <c r="A4431" s="3"/>
      <c r="B4431" s="336"/>
      <c r="C4431" s="337"/>
      <c r="U4431" s="339"/>
      <c r="Y4431" s="3"/>
      <c r="Z4431" s="336"/>
      <c r="AA4431" s="337"/>
      <c r="AD4431" s="884" t="s">
        <v>11</v>
      </c>
      <c r="AE4431" s="885"/>
      <c r="AF4431" s="885"/>
      <c r="AG4431" s="885"/>
      <c r="AH4431" s="902"/>
      <c r="AI4431" s="903"/>
      <c r="AJ4431" s="338"/>
      <c r="AK4431" s="884" t="s">
        <v>12</v>
      </c>
      <c r="AL4431" s="885"/>
      <c r="AM4431" s="885"/>
      <c r="AN4431" s="885"/>
      <c r="AO4431" s="902"/>
      <c r="AP4431" s="903"/>
      <c r="AS4431" s="339"/>
    </row>
    <row r="4432" spans="1:45" ht="9.9" hidden="1" customHeight="1">
      <c r="A4432" s="3"/>
      <c r="B4432" s="340" t="s">
        <v>295</v>
      </c>
      <c r="C4432" s="602" t="s">
        <v>26</v>
      </c>
      <c r="D4432" s="603"/>
      <c r="E4432" s="603"/>
      <c r="F4432" s="603"/>
      <c r="G4432" s="603"/>
      <c r="H4432" s="603"/>
      <c r="I4432" s="603"/>
      <c r="J4432" s="603"/>
      <c r="K4432" s="603"/>
      <c r="L4432" s="603"/>
      <c r="M4432" s="603"/>
      <c r="N4432" s="603"/>
      <c r="O4432" s="603"/>
      <c r="P4432" s="603"/>
      <c r="Q4432" s="603"/>
      <c r="R4432" s="603"/>
      <c r="S4432" s="341"/>
      <c r="T4432" s="341"/>
      <c r="U4432" s="342"/>
      <c r="V4432" s="3"/>
      <c r="Y4432" s="3"/>
      <c r="Z4432" s="336"/>
      <c r="AA4432" s="337"/>
      <c r="AD4432" s="884"/>
      <c r="AE4432" s="885"/>
      <c r="AF4432" s="885"/>
      <c r="AG4432" s="885"/>
      <c r="AH4432" s="888"/>
      <c r="AI4432" s="890"/>
      <c r="AJ4432" s="338"/>
      <c r="AK4432" s="884"/>
      <c r="AL4432" s="885"/>
      <c r="AM4432" s="885"/>
      <c r="AN4432" s="885"/>
      <c r="AO4432" s="888"/>
      <c r="AP4432" s="890"/>
      <c r="AS4432" s="339"/>
    </row>
    <row r="4433" spans="1:50" ht="9.9" hidden="1" customHeight="1">
      <c r="A4433" s="3"/>
      <c r="B4433" s="876"/>
      <c r="C4433" s="343"/>
      <c r="U4433" s="339"/>
      <c r="Y4433" s="3"/>
      <c r="Z4433" s="336"/>
      <c r="AA4433" s="337"/>
      <c r="AD4433" s="880" t="s">
        <v>15</v>
      </c>
      <c r="AE4433" s="881"/>
      <c r="AF4433" s="881"/>
      <c r="AG4433" s="881"/>
      <c r="AH4433" s="882"/>
      <c r="AI4433" s="883"/>
      <c r="AJ4433" s="338"/>
      <c r="AK4433" s="880" t="s">
        <v>16</v>
      </c>
      <c r="AL4433" s="881"/>
      <c r="AM4433" s="881"/>
      <c r="AN4433" s="881"/>
      <c r="AO4433" s="882"/>
      <c r="AP4433" s="883"/>
      <c r="AS4433" s="339"/>
    </row>
    <row r="4434" spans="1:50" ht="9.9" hidden="1" customHeight="1">
      <c r="A4434" s="3"/>
      <c r="B4434" s="876"/>
      <c r="C4434" s="343"/>
      <c r="E4434" s="560"/>
      <c r="F4434" s="560"/>
      <c r="G4434" s="560"/>
      <c r="H4434" s="560"/>
      <c r="I4434" s="560"/>
      <c r="J4434" s="560"/>
      <c r="K4434" s="560"/>
      <c r="L4434" s="560"/>
      <c r="M4434" s="560"/>
      <c r="N4434" s="560"/>
      <c r="O4434" s="126"/>
      <c r="R4434" s="587" t="s">
        <v>28</v>
      </c>
      <c r="S4434" s="587"/>
      <c r="T4434" s="587"/>
      <c r="U4434" s="592"/>
      <c r="Y4434" s="3"/>
      <c r="Z4434" s="336"/>
      <c r="AA4434" s="337"/>
      <c r="AD4434" s="880"/>
      <c r="AE4434" s="881"/>
      <c r="AF4434" s="881"/>
      <c r="AG4434" s="881"/>
      <c r="AH4434" s="882"/>
      <c r="AI4434" s="883"/>
      <c r="AJ4434" s="338"/>
      <c r="AK4434" s="880"/>
      <c r="AL4434" s="881"/>
      <c r="AM4434" s="881"/>
      <c r="AN4434" s="881"/>
      <c r="AO4434" s="882"/>
      <c r="AP4434" s="883"/>
      <c r="AS4434" s="339"/>
      <c r="AW4434" s="3"/>
      <c r="AX4434" s="3"/>
    </row>
    <row r="4435" spans="1:50" ht="9.9" hidden="1" customHeight="1">
      <c r="A4435" s="3"/>
      <c r="B4435" s="345"/>
      <c r="C4435" s="343"/>
      <c r="E4435" s="560"/>
      <c r="F4435" s="560"/>
      <c r="G4435" s="560"/>
      <c r="H4435" s="560"/>
      <c r="I4435" s="560"/>
      <c r="J4435" s="560"/>
      <c r="K4435" s="560"/>
      <c r="L4435" s="560"/>
      <c r="M4435" s="560"/>
      <c r="N4435" s="560"/>
      <c r="O4435" s="126"/>
      <c r="R4435" s="587"/>
      <c r="S4435" s="587"/>
      <c r="T4435" s="587"/>
      <c r="U4435" s="592"/>
      <c r="Y4435" s="3"/>
      <c r="Z4435" s="336"/>
      <c r="AA4435" s="337"/>
      <c r="AD4435" s="880" t="s">
        <v>19</v>
      </c>
      <c r="AE4435" s="881"/>
      <c r="AF4435" s="881"/>
      <c r="AG4435" s="881"/>
      <c r="AH4435" s="882"/>
      <c r="AI4435" s="883"/>
      <c r="AJ4435" s="338"/>
      <c r="AK4435" s="880" t="s">
        <v>20</v>
      </c>
      <c r="AL4435" s="881"/>
      <c r="AM4435" s="881"/>
      <c r="AN4435" s="881"/>
      <c r="AO4435" s="882"/>
      <c r="AP4435" s="883"/>
      <c r="AS4435" s="339"/>
    </row>
    <row r="4436" spans="1:50" ht="9.9" hidden="1" customHeight="1">
      <c r="A4436" s="3"/>
      <c r="B4436" s="345"/>
      <c r="C4436" s="343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4"/>
      <c r="Y4436" s="3"/>
      <c r="Z4436" s="336"/>
      <c r="AA4436" s="337"/>
      <c r="AD4436" s="880"/>
      <c r="AE4436" s="881"/>
      <c r="AF4436" s="881"/>
      <c r="AG4436" s="881"/>
      <c r="AH4436" s="882"/>
      <c r="AI4436" s="883"/>
      <c r="AJ4436" s="338"/>
      <c r="AK4436" s="880"/>
      <c r="AL4436" s="881"/>
      <c r="AM4436" s="881"/>
      <c r="AN4436" s="881"/>
      <c r="AO4436" s="882"/>
      <c r="AP4436" s="883"/>
      <c r="AS4436" s="339"/>
    </row>
    <row r="4437" spans="1:50" ht="9.9" hidden="1" customHeight="1">
      <c r="A4437" s="3"/>
      <c r="B4437" s="345"/>
      <c r="C4437" s="343"/>
      <c r="R4437" s="127"/>
      <c r="S4437" s="127"/>
      <c r="T4437" s="127"/>
      <c r="U4437" s="348"/>
      <c r="Y4437" s="3"/>
      <c r="Z4437" s="336"/>
      <c r="AA4437" s="337"/>
      <c r="AD4437" s="884"/>
      <c r="AE4437" s="885"/>
      <c r="AF4437" s="885"/>
      <c r="AG4437" s="885"/>
      <c r="AH4437" s="888"/>
      <c r="AI4437" s="890"/>
      <c r="AJ4437" s="338"/>
      <c r="AK4437" s="884" t="s">
        <v>21</v>
      </c>
      <c r="AL4437" s="885"/>
      <c r="AM4437" s="885"/>
      <c r="AN4437" s="885"/>
      <c r="AO4437" s="888"/>
      <c r="AP4437" s="890"/>
      <c r="AS4437" s="339"/>
    </row>
    <row r="4438" spans="1:50" ht="9.9" hidden="1" customHeight="1" thickBot="1">
      <c r="A4438" s="3"/>
      <c r="B4438" s="346"/>
      <c r="C4438" s="877" t="s">
        <v>29</v>
      </c>
      <c r="E4438" s="723"/>
      <c r="F4438" s="723"/>
      <c r="G4438" s="723"/>
      <c r="H4438" s="723"/>
      <c r="I4438" s="723"/>
      <c r="J4438" s="723"/>
      <c r="K4438" s="904"/>
      <c r="M4438" s="733"/>
      <c r="N4438" s="723"/>
      <c r="O4438" s="723"/>
      <c r="P4438" s="723"/>
      <c r="Q4438" s="723"/>
      <c r="R4438" s="723"/>
      <c r="S4438" s="723"/>
      <c r="T4438" s="127"/>
      <c r="U4438" s="348"/>
      <c r="Y4438" s="3"/>
      <c r="Z4438" s="336"/>
      <c r="AA4438" s="337"/>
      <c r="AD4438" s="886"/>
      <c r="AE4438" s="887"/>
      <c r="AF4438" s="887"/>
      <c r="AG4438" s="887"/>
      <c r="AH4438" s="889"/>
      <c r="AI4438" s="891"/>
      <c r="AJ4438" s="338"/>
      <c r="AK4438" s="886"/>
      <c r="AL4438" s="887"/>
      <c r="AM4438" s="887"/>
      <c r="AN4438" s="887"/>
      <c r="AO4438" s="889"/>
      <c r="AP4438" s="891"/>
      <c r="AS4438" s="339"/>
    </row>
    <row r="4439" spans="1:50" ht="9.9" hidden="1" customHeight="1" thickTop="1" thickBot="1">
      <c r="A4439" s="3"/>
      <c r="B4439" s="346"/>
      <c r="C4439" s="877"/>
      <c r="E4439" s="723"/>
      <c r="F4439" s="723"/>
      <c r="G4439" s="723"/>
      <c r="H4439" s="723"/>
      <c r="I4439" s="723"/>
      <c r="J4439" s="723"/>
      <c r="K4439" s="904"/>
      <c r="L4439" s="364"/>
      <c r="M4439" s="733"/>
      <c r="N4439" s="723"/>
      <c r="O4439" s="723"/>
      <c r="P4439" s="723"/>
      <c r="Q4439" s="723"/>
      <c r="R4439" s="723"/>
      <c r="S4439" s="723"/>
      <c r="U4439" s="339"/>
      <c r="Y4439" s="3"/>
      <c r="Z4439" s="336"/>
      <c r="AA4439" s="337"/>
      <c r="AS4439" s="339"/>
    </row>
    <row r="4440" spans="1:50" ht="20.100000000000001" hidden="1" customHeight="1">
      <c r="A4440" s="3"/>
      <c r="B4440" s="346"/>
      <c r="C4440" s="892">
        <v>0.41666666666666669</v>
      </c>
      <c r="E4440" s="723"/>
      <c r="F4440" s="723"/>
      <c r="G4440" s="723"/>
      <c r="H4440" s="723"/>
      <c r="I4440" s="723"/>
      <c r="J4440" s="723"/>
      <c r="K4440" s="904"/>
      <c r="M4440" s="733"/>
      <c r="N4440" s="723"/>
      <c r="O4440" s="723"/>
      <c r="P4440" s="723"/>
      <c r="Q4440" s="723"/>
      <c r="R4440" s="723"/>
      <c r="S4440" s="723"/>
      <c r="U4440" s="339"/>
      <c r="Y4440" s="3"/>
      <c r="Z4440" s="340" t="s">
        <v>129</v>
      </c>
      <c r="AA4440" s="602" t="s">
        <v>26</v>
      </c>
      <c r="AB4440" s="603"/>
      <c r="AC4440" s="603"/>
      <c r="AD4440" s="603"/>
      <c r="AE4440" s="603"/>
      <c r="AF4440" s="603"/>
      <c r="AG4440" s="603"/>
      <c r="AH4440" s="603"/>
      <c r="AI4440" s="603"/>
      <c r="AJ4440" s="603"/>
      <c r="AK4440" s="603"/>
      <c r="AL4440" s="603"/>
      <c r="AM4440" s="603"/>
      <c r="AN4440" s="603"/>
      <c r="AO4440" s="603"/>
      <c r="AP4440" s="603"/>
      <c r="AQ4440" s="341"/>
      <c r="AR4440" s="341"/>
      <c r="AS4440" s="342"/>
    </row>
    <row r="4441" spans="1:50" ht="9.9" hidden="1" customHeight="1">
      <c r="A4441" s="3"/>
      <c r="B4441" s="346"/>
      <c r="C4441" s="893"/>
      <c r="E4441" s="723"/>
      <c r="F4441" s="723"/>
      <c r="G4441" s="723"/>
      <c r="H4441" s="723"/>
      <c r="I4441" s="723"/>
      <c r="J4441" s="723"/>
      <c r="K4441" s="904"/>
      <c r="L4441" s="364"/>
      <c r="M4441" s="733"/>
      <c r="N4441" s="723"/>
      <c r="O4441" s="723"/>
      <c r="P4441" s="723"/>
      <c r="Q4441" s="723"/>
      <c r="R4441" s="723"/>
      <c r="S4441" s="723"/>
      <c r="U4441" s="339"/>
      <c r="Y4441" s="3"/>
      <c r="Z4441" s="876" t="s">
        <v>41</v>
      </c>
      <c r="AA4441" s="343"/>
      <c r="AS4441" s="339"/>
    </row>
    <row r="4442" spans="1:50" ht="9.9" hidden="1" customHeight="1">
      <c r="A4442" s="3"/>
      <c r="B4442" s="346"/>
      <c r="C4442" s="892">
        <v>0.47916666666666669</v>
      </c>
      <c r="E4442" s="723"/>
      <c r="F4442" s="723"/>
      <c r="G4442" s="723"/>
      <c r="H4442" s="723"/>
      <c r="I4442" s="723"/>
      <c r="J4442" s="723"/>
      <c r="K4442" s="904"/>
      <c r="M4442" s="733"/>
      <c r="N4442" s="723"/>
      <c r="O4442" s="723"/>
      <c r="P4442" s="723"/>
      <c r="Q4442" s="723"/>
      <c r="R4442" s="723"/>
      <c r="S4442" s="723"/>
      <c r="U4442" s="339"/>
      <c r="Y4442" s="3"/>
      <c r="Z4442" s="876"/>
      <c r="AA4442" s="343"/>
      <c r="AC4442" s="560" t="s">
        <v>130</v>
      </c>
      <c r="AD4442" s="560"/>
      <c r="AE4442" s="560"/>
      <c r="AF4442" s="560"/>
      <c r="AG4442" s="560"/>
      <c r="AH4442" s="560"/>
      <c r="AI4442" s="560"/>
      <c r="AJ4442" s="560"/>
      <c r="AK4442" s="560"/>
      <c r="AL4442" s="560"/>
      <c r="AM4442" s="126"/>
      <c r="AP4442" s="587" t="s">
        <v>28</v>
      </c>
      <c r="AQ4442" s="587"/>
      <c r="AR4442" s="587"/>
      <c r="AS4442" s="592"/>
    </row>
    <row r="4443" spans="1:50" ht="9.9" hidden="1" customHeight="1">
      <c r="A4443" s="3"/>
      <c r="B4443" s="346"/>
      <c r="C4443" s="893"/>
      <c r="E4443" s="723"/>
      <c r="F4443" s="723"/>
      <c r="G4443" s="723"/>
      <c r="H4443" s="723"/>
      <c r="I4443" s="723"/>
      <c r="J4443" s="723"/>
      <c r="K4443" s="904"/>
      <c r="L4443" s="364"/>
      <c r="M4443" s="733"/>
      <c r="N4443" s="723"/>
      <c r="O4443" s="723"/>
      <c r="P4443" s="723"/>
      <c r="Q4443" s="723"/>
      <c r="R4443" s="723"/>
      <c r="S4443" s="723"/>
      <c r="U4443" s="339"/>
      <c r="Y4443" s="3"/>
      <c r="Z4443" s="345"/>
      <c r="AA4443" s="343"/>
      <c r="AC4443" s="560"/>
      <c r="AD4443" s="560"/>
      <c r="AE4443" s="560"/>
      <c r="AF4443" s="560"/>
      <c r="AG4443" s="560"/>
      <c r="AH4443" s="560"/>
      <c r="AI4443" s="560"/>
      <c r="AJ4443" s="560"/>
      <c r="AK4443" s="560"/>
      <c r="AL4443" s="560"/>
      <c r="AM4443" s="126"/>
      <c r="AP4443" s="587"/>
      <c r="AQ4443" s="587"/>
      <c r="AR4443" s="587"/>
      <c r="AS4443" s="592"/>
    </row>
    <row r="4444" spans="1:50" ht="9.9" hidden="1" customHeight="1">
      <c r="A4444" s="3"/>
      <c r="B4444" s="346"/>
      <c r="C4444" s="892">
        <v>0.54166666666666663</v>
      </c>
      <c r="E4444" s="723"/>
      <c r="F4444" s="723"/>
      <c r="G4444" s="723"/>
      <c r="H4444" s="723"/>
      <c r="I4444" s="723"/>
      <c r="J4444" s="723"/>
      <c r="K4444" s="904"/>
      <c r="M4444" s="733"/>
      <c r="N4444" s="723"/>
      <c r="O4444" s="723"/>
      <c r="P4444" s="723"/>
      <c r="Q4444" s="723"/>
      <c r="R4444" s="723"/>
      <c r="S4444" s="723"/>
      <c r="U4444" s="339"/>
      <c r="Y4444" s="3"/>
      <c r="Z4444" s="345"/>
      <c r="AA4444" s="343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4"/>
    </row>
    <row r="4445" spans="1:50" ht="9.9" hidden="1" customHeight="1">
      <c r="A4445" s="3"/>
      <c r="B4445" s="346"/>
      <c r="C4445" s="893"/>
      <c r="E4445" s="723"/>
      <c r="F4445" s="723"/>
      <c r="G4445" s="723"/>
      <c r="H4445" s="723"/>
      <c r="I4445" s="723"/>
      <c r="J4445" s="723"/>
      <c r="K4445" s="904"/>
      <c r="L4445" s="364"/>
      <c r="M4445" s="733"/>
      <c r="N4445" s="723"/>
      <c r="O4445" s="723"/>
      <c r="P4445" s="723"/>
      <c r="Q4445" s="723"/>
      <c r="R4445" s="723"/>
      <c r="S4445" s="723"/>
      <c r="U4445" s="339"/>
      <c r="Y4445" s="3"/>
      <c r="Z4445" s="345"/>
      <c r="AA4445" s="343"/>
      <c r="AP4445" s="127"/>
      <c r="AQ4445" s="127"/>
      <c r="AR4445" s="127"/>
      <c r="AS4445" s="348"/>
    </row>
    <row r="4446" spans="1:50" ht="9.9" hidden="1" customHeight="1" thickBot="1">
      <c r="A4446" s="3"/>
      <c r="B4446" s="346"/>
      <c r="C4446" s="337"/>
      <c r="U4446" s="339"/>
      <c r="Y4446" s="3"/>
      <c r="Z4446" s="346"/>
      <c r="AA4446" s="877" t="s">
        <v>29</v>
      </c>
      <c r="AC4446" s="723"/>
      <c r="AD4446" s="723"/>
      <c r="AE4446" s="723"/>
      <c r="AF4446" s="723"/>
      <c r="AG4446" s="723"/>
      <c r="AH4446" s="723"/>
      <c r="AI4446" s="904"/>
      <c r="AK4446" s="733"/>
      <c r="AL4446" s="723"/>
      <c r="AM4446" s="723"/>
      <c r="AN4446" s="723"/>
      <c r="AO4446" s="723"/>
      <c r="AP4446" s="723"/>
      <c r="AQ4446" s="723"/>
      <c r="AR4446" s="127"/>
      <c r="AS4446" s="348"/>
    </row>
    <row r="4447" spans="1:50" ht="9.9" hidden="1" customHeight="1">
      <c r="A4447" s="3"/>
      <c r="B4447" s="336"/>
      <c r="C4447" s="337"/>
      <c r="F4447" s="894" t="s">
        <v>37</v>
      </c>
      <c r="G4447" s="895"/>
      <c r="H4447" s="895"/>
      <c r="I4447" s="895"/>
      <c r="J4447" s="895"/>
      <c r="K4447" s="898"/>
      <c r="L4447" s="338"/>
      <c r="M4447" s="894" t="s">
        <v>37</v>
      </c>
      <c r="N4447" s="895"/>
      <c r="O4447" s="895"/>
      <c r="P4447" s="895"/>
      <c r="Q4447" s="895"/>
      <c r="R4447" s="898"/>
      <c r="U4447" s="339"/>
      <c r="Y4447" s="3"/>
      <c r="Z4447" s="346"/>
      <c r="AA4447" s="877"/>
      <c r="AC4447" s="723"/>
      <c r="AD4447" s="723"/>
      <c r="AE4447" s="723"/>
      <c r="AF4447" s="723"/>
      <c r="AG4447" s="723"/>
      <c r="AH4447" s="723"/>
      <c r="AI4447" s="904"/>
      <c r="AJ4447" s="364"/>
      <c r="AK4447" s="733"/>
      <c r="AL4447" s="723"/>
      <c r="AM4447" s="723"/>
      <c r="AN4447" s="723"/>
      <c r="AO4447" s="723"/>
      <c r="AP4447" s="723"/>
      <c r="AQ4447" s="723"/>
      <c r="AS4447" s="339"/>
    </row>
    <row r="4448" spans="1:50" ht="9.9" hidden="1" customHeight="1" thickBot="1">
      <c r="A4448" s="3"/>
      <c r="B4448" s="336"/>
      <c r="C4448" s="337"/>
      <c r="F4448" s="896"/>
      <c r="G4448" s="897"/>
      <c r="H4448" s="897"/>
      <c r="I4448" s="897"/>
      <c r="J4448" s="897"/>
      <c r="K4448" s="899"/>
      <c r="L4448" s="338"/>
      <c r="M4448" s="896"/>
      <c r="N4448" s="897"/>
      <c r="O4448" s="897"/>
      <c r="P4448" s="897"/>
      <c r="Q4448" s="897"/>
      <c r="R4448" s="899"/>
      <c r="U4448" s="339"/>
      <c r="Y4448" s="3"/>
      <c r="Z4448" s="346"/>
      <c r="AA4448" s="892">
        <v>0.41666666666666669</v>
      </c>
      <c r="AC4448" s="723"/>
      <c r="AD4448" s="723"/>
      <c r="AE4448" s="723"/>
      <c r="AF4448" s="723"/>
      <c r="AG4448" s="723"/>
      <c r="AH4448" s="723"/>
      <c r="AI4448" s="904"/>
      <c r="AK4448" s="733"/>
      <c r="AL4448" s="723"/>
      <c r="AM4448" s="723"/>
      <c r="AN4448" s="723"/>
      <c r="AO4448" s="723"/>
      <c r="AP4448" s="723"/>
      <c r="AQ4448" s="723"/>
      <c r="AS4448" s="339"/>
    </row>
    <row r="4449" spans="1:45" ht="9.9" hidden="1" customHeight="1">
      <c r="A4449" s="3"/>
      <c r="B4449" s="336"/>
      <c r="C4449" s="337"/>
      <c r="F4449" s="884" t="s">
        <v>11</v>
      </c>
      <c r="G4449" s="885"/>
      <c r="H4449" s="885"/>
      <c r="I4449" s="885"/>
      <c r="J4449" s="902"/>
      <c r="K4449" s="903"/>
      <c r="L4449" s="338"/>
      <c r="M4449" s="884" t="s">
        <v>12</v>
      </c>
      <c r="N4449" s="885"/>
      <c r="O4449" s="885"/>
      <c r="P4449" s="885"/>
      <c r="Q4449" s="902"/>
      <c r="R4449" s="903"/>
      <c r="U4449" s="339"/>
      <c r="Y4449" s="3"/>
      <c r="Z4449" s="346"/>
      <c r="AA4449" s="893"/>
      <c r="AC4449" s="723"/>
      <c r="AD4449" s="723"/>
      <c r="AE4449" s="723"/>
      <c r="AF4449" s="723"/>
      <c r="AG4449" s="723"/>
      <c r="AH4449" s="723"/>
      <c r="AI4449" s="904"/>
      <c r="AJ4449" s="364"/>
      <c r="AK4449" s="733"/>
      <c r="AL4449" s="723"/>
      <c r="AM4449" s="723"/>
      <c r="AN4449" s="723"/>
      <c r="AO4449" s="723"/>
      <c r="AP4449" s="723"/>
      <c r="AQ4449" s="723"/>
      <c r="AS4449" s="339"/>
    </row>
    <row r="4450" spans="1:45" ht="9.9" hidden="1" customHeight="1" thickBot="1">
      <c r="A4450" s="3"/>
      <c r="B4450" s="336"/>
      <c r="C4450" s="337"/>
      <c r="F4450" s="884"/>
      <c r="G4450" s="885"/>
      <c r="H4450" s="885"/>
      <c r="I4450" s="885"/>
      <c r="J4450" s="888"/>
      <c r="K4450" s="890"/>
      <c r="L4450" s="338"/>
      <c r="M4450" s="884"/>
      <c r="N4450" s="885"/>
      <c r="O4450" s="885"/>
      <c r="P4450" s="885"/>
      <c r="Q4450" s="888"/>
      <c r="R4450" s="890"/>
      <c r="U4450" s="339"/>
      <c r="Y4450" s="3"/>
      <c r="Z4450" s="346"/>
      <c r="AA4450" s="892">
        <v>0.47916666666666669</v>
      </c>
      <c r="AC4450" s="723"/>
      <c r="AD4450" s="723"/>
      <c r="AE4450" s="723"/>
      <c r="AF4450" s="723"/>
      <c r="AG4450" s="723"/>
      <c r="AH4450" s="723"/>
      <c r="AI4450" s="904"/>
      <c r="AK4450" s="733"/>
      <c r="AL4450" s="723"/>
      <c r="AM4450" s="723"/>
      <c r="AN4450" s="723"/>
      <c r="AO4450" s="723"/>
      <c r="AP4450" s="723"/>
      <c r="AQ4450" s="723"/>
      <c r="AS4450" s="339"/>
    </row>
    <row r="4451" spans="1:45" ht="9.9" hidden="1" customHeight="1">
      <c r="A4451" s="3"/>
      <c r="B4451" s="336"/>
      <c r="C4451" s="337"/>
      <c r="F4451" s="880" t="s">
        <v>15</v>
      </c>
      <c r="G4451" s="881"/>
      <c r="H4451" s="881"/>
      <c r="I4451" s="881"/>
      <c r="J4451" s="882"/>
      <c r="K4451" s="883"/>
      <c r="L4451" s="338"/>
      <c r="M4451" s="880" t="s">
        <v>16</v>
      </c>
      <c r="N4451" s="881"/>
      <c r="O4451" s="881"/>
      <c r="P4451" s="881"/>
      <c r="Q4451" s="882"/>
      <c r="R4451" s="883"/>
      <c r="U4451" s="339"/>
      <c r="Y4451" s="3"/>
      <c r="Z4451" s="346"/>
      <c r="AA4451" s="893"/>
      <c r="AC4451" s="723"/>
      <c r="AD4451" s="723"/>
      <c r="AE4451" s="723"/>
      <c r="AF4451" s="723"/>
      <c r="AG4451" s="723"/>
      <c r="AH4451" s="723"/>
      <c r="AI4451" s="904"/>
      <c r="AJ4451" s="364"/>
      <c r="AK4451" s="733"/>
      <c r="AL4451" s="723"/>
      <c r="AM4451" s="723"/>
      <c r="AN4451" s="723"/>
      <c r="AO4451" s="723"/>
      <c r="AP4451" s="723"/>
      <c r="AQ4451" s="723"/>
      <c r="AS4451" s="339"/>
    </row>
    <row r="4452" spans="1:45" ht="9.9" hidden="1" customHeight="1" thickBot="1">
      <c r="A4452" s="3"/>
      <c r="B4452" s="336"/>
      <c r="C4452" s="337"/>
      <c r="F4452" s="880"/>
      <c r="G4452" s="881"/>
      <c r="H4452" s="881"/>
      <c r="I4452" s="881"/>
      <c r="J4452" s="882"/>
      <c r="K4452" s="883"/>
      <c r="L4452" s="338"/>
      <c r="M4452" s="880"/>
      <c r="N4452" s="881"/>
      <c r="O4452" s="881"/>
      <c r="P4452" s="881"/>
      <c r="Q4452" s="882"/>
      <c r="R4452" s="883"/>
      <c r="U4452" s="339"/>
      <c r="Y4452" s="3"/>
      <c r="Z4452" s="346"/>
      <c r="AA4452" s="892">
        <v>0.54166666666666663</v>
      </c>
      <c r="AC4452" s="723"/>
      <c r="AD4452" s="723"/>
      <c r="AE4452" s="723"/>
      <c r="AF4452" s="723"/>
      <c r="AG4452" s="723"/>
      <c r="AH4452" s="723"/>
      <c r="AI4452" s="904"/>
      <c r="AK4452" s="733"/>
      <c r="AL4452" s="723"/>
      <c r="AM4452" s="723"/>
      <c r="AN4452" s="723"/>
      <c r="AO4452" s="723"/>
      <c r="AP4452" s="723"/>
      <c r="AQ4452" s="723"/>
      <c r="AS4452" s="339"/>
    </row>
    <row r="4453" spans="1:45" ht="9.9" hidden="1" customHeight="1">
      <c r="A4453" s="3"/>
      <c r="B4453" s="336"/>
      <c r="C4453" s="337"/>
      <c r="F4453" s="880" t="s">
        <v>19</v>
      </c>
      <c r="G4453" s="881"/>
      <c r="H4453" s="881"/>
      <c r="I4453" s="881"/>
      <c r="J4453" s="882"/>
      <c r="K4453" s="883"/>
      <c r="L4453" s="338"/>
      <c r="M4453" s="880" t="s">
        <v>20</v>
      </c>
      <c r="N4453" s="881"/>
      <c r="O4453" s="881"/>
      <c r="P4453" s="881"/>
      <c r="Q4453" s="882"/>
      <c r="R4453" s="883"/>
      <c r="U4453" s="339"/>
      <c r="Y4453" s="3"/>
      <c r="Z4453" s="346"/>
      <c r="AA4453" s="893"/>
      <c r="AC4453" s="723"/>
      <c r="AD4453" s="723"/>
      <c r="AE4453" s="723"/>
      <c r="AF4453" s="723"/>
      <c r="AG4453" s="723"/>
      <c r="AH4453" s="723"/>
      <c r="AI4453" s="904"/>
      <c r="AJ4453" s="364"/>
      <c r="AK4453" s="733"/>
      <c r="AL4453" s="723"/>
      <c r="AM4453" s="723"/>
      <c r="AN4453" s="723"/>
      <c r="AO4453" s="723"/>
      <c r="AP4453" s="723"/>
      <c r="AQ4453" s="723"/>
      <c r="AS4453" s="339"/>
    </row>
    <row r="4454" spans="1:45" ht="9.9" hidden="1" customHeight="1" thickBot="1">
      <c r="A4454" s="3"/>
      <c r="B4454" s="336"/>
      <c r="C4454" s="337"/>
      <c r="F4454" s="880"/>
      <c r="G4454" s="881"/>
      <c r="H4454" s="881"/>
      <c r="I4454" s="881"/>
      <c r="J4454" s="882"/>
      <c r="K4454" s="883"/>
      <c r="L4454" s="338"/>
      <c r="M4454" s="880"/>
      <c r="N4454" s="881"/>
      <c r="O4454" s="881"/>
      <c r="P4454" s="881"/>
      <c r="Q4454" s="882"/>
      <c r="R4454" s="883"/>
      <c r="U4454" s="339"/>
      <c r="Y4454" s="3"/>
      <c r="Z4454" s="346"/>
      <c r="AA4454" s="337"/>
      <c r="AS4454" s="339"/>
    </row>
    <row r="4455" spans="1:45" ht="9.9" hidden="1" customHeight="1" thickTop="1">
      <c r="A4455" s="3"/>
      <c r="B4455" s="336"/>
      <c r="C4455" s="337"/>
      <c r="F4455" s="884"/>
      <c r="G4455" s="885"/>
      <c r="H4455" s="885"/>
      <c r="I4455" s="885"/>
      <c r="J4455" s="888"/>
      <c r="K4455" s="890"/>
      <c r="L4455" s="338"/>
      <c r="M4455" s="884" t="s">
        <v>21</v>
      </c>
      <c r="N4455" s="885"/>
      <c r="O4455" s="885"/>
      <c r="P4455" s="885"/>
      <c r="Q4455" s="888"/>
      <c r="R4455" s="890"/>
      <c r="U4455" s="339"/>
      <c r="Y4455" s="3"/>
      <c r="Z4455" s="336"/>
      <c r="AA4455" s="337"/>
      <c r="AD4455" s="894" t="s">
        <v>37</v>
      </c>
      <c r="AE4455" s="895"/>
      <c r="AF4455" s="895"/>
      <c r="AG4455" s="895"/>
      <c r="AH4455" s="895"/>
      <c r="AI4455" s="898"/>
      <c r="AJ4455" s="338"/>
      <c r="AK4455" s="894" t="s">
        <v>37</v>
      </c>
      <c r="AL4455" s="895"/>
      <c r="AM4455" s="895"/>
      <c r="AN4455" s="895"/>
      <c r="AO4455" s="895"/>
      <c r="AP4455" s="898"/>
      <c r="AS4455" s="339"/>
    </row>
    <row r="4456" spans="1:45" ht="9.9" hidden="1" customHeight="1" thickBot="1">
      <c r="A4456" s="3"/>
      <c r="B4456" s="336"/>
      <c r="C4456" s="337"/>
      <c r="F4456" s="886"/>
      <c r="G4456" s="887"/>
      <c r="H4456" s="887"/>
      <c r="I4456" s="887"/>
      <c r="J4456" s="889"/>
      <c r="K4456" s="891"/>
      <c r="L4456" s="338"/>
      <c r="M4456" s="886"/>
      <c r="N4456" s="887"/>
      <c r="O4456" s="887"/>
      <c r="P4456" s="887"/>
      <c r="Q4456" s="889"/>
      <c r="R4456" s="891"/>
      <c r="U4456" s="339"/>
      <c r="Y4456" s="3"/>
      <c r="Z4456" s="336"/>
      <c r="AA4456" s="337"/>
      <c r="AD4456" s="896"/>
      <c r="AE4456" s="897"/>
      <c r="AF4456" s="897"/>
      <c r="AG4456" s="897"/>
      <c r="AH4456" s="897"/>
      <c r="AI4456" s="899"/>
      <c r="AJ4456" s="338"/>
      <c r="AK4456" s="896"/>
      <c r="AL4456" s="897"/>
      <c r="AM4456" s="897"/>
      <c r="AN4456" s="897"/>
      <c r="AO4456" s="897"/>
      <c r="AP4456" s="899"/>
      <c r="AS4456" s="339"/>
    </row>
    <row r="4457" spans="1:45" ht="9.9" hidden="1" customHeight="1" thickTop="1">
      <c r="A4457" s="3"/>
      <c r="B4457" s="336"/>
      <c r="C4457" s="337"/>
      <c r="U4457" s="339"/>
      <c r="Y4457" s="3"/>
      <c r="Z4457" s="336"/>
      <c r="AA4457" s="337"/>
      <c r="AD4457" s="884" t="s">
        <v>11</v>
      </c>
      <c r="AE4457" s="885"/>
      <c r="AF4457" s="885"/>
      <c r="AG4457" s="885"/>
      <c r="AH4457" s="902"/>
      <c r="AI4457" s="903"/>
      <c r="AJ4457" s="338"/>
      <c r="AK4457" s="884" t="s">
        <v>12</v>
      </c>
      <c r="AL4457" s="885"/>
      <c r="AM4457" s="885"/>
      <c r="AN4457" s="885"/>
      <c r="AO4457" s="902"/>
      <c r="AP4457" s="903"/>
      <c r="AS4457" s="339"/>
    </row>
    <row r="4458" spans="1:45" ht="9.9" hidden="1" customHeight="1">
      <c r="A4458" s="3"/>
      <c r="B4458" s="340" t="s">
        <v>297</v>
      </c>
      <c r="C4458" s="602" t="s">
        <v>26</v>
      </c>
      <c r="D4458" s="603"/>
      <c r="E4458" s="603"/>
      <c r="F4458" s="603"/>
      <c r="G4458" s="603"/>
      <c r="H4458" s="603"/>
      <c r="I4458" s="603"/>
      <c r="J4458" s="603"/>
      <c r="K4458" s="603"/>
      <c r="L4458" s="603"/>
      <c r="M4458" s="603"/>
      <c r="N4458" s="603"/>
      <c r="O4458" s="603"/>
      <c r="P4458" s="603"/>
      <c r="Q4458" s="603"/>
      <c r="R4458" s="603"/>
      <c r="S4458" s="341"/>
      <c r="T4458" s="341"/>
      <c r="U4458" s="342"/>
      <c r="Y4458" s="3"/>
      <c r="Z4458" s="336"/>
      <c r="AA4458" s="337"/>
      <c r="AD4458" s="884"/>
      <c r="AE4458" s="885"/>
      <c r="AF4458" s="885"/>
      <c r="AG4458" s="885"/>
      <c r="AH4458" s="888"/>
      <c r="AI4458" s="890"/>
      <c r="AJ4458" s="338"/>
      <c r="AK4458" s="884"/>
      <c r="AL4458" s="885"/>
      <c r="AM4458" s="885"/>
      <c r="AN4458" s="885"/>
      <c r="AO4458" s="888"/>
      <c r="AP4458" s="890"/>
      <c r="AS4458" s="339"/>
    </row>
    <row r="4459" spans="1:45" ht="9.9" hidden="1" customHeight="1">
      <c r="A4459" s="3"/>
      <c r="B4459" s="876"/>
      <c r="C4459" s="343"/>
      <c r="U4459" s="339"/>
      <c r="Y4459" s="3"/>
      <c r="Z4459" s="336"/>
      <c r="AA4459" s="337"/>
      <c r="AD4459" s="880" t="s">
        <v>15</v>
      </c>
      <c r="AE4459" s="881"/>
      <c r="AF4459" s="881"/>
      <c r="AG4459" s="881"/>
      <c r="AH4459" s="882"/>
      <c r="AI4459" s="883"/>
      <c r="AJ4459" s="338"/>
      <c r="AK4459" s="880" t="s">
        <v>16</v>
      </c>
      <c r="AL4459" s="881"/>
      <c r="AM4459" s="881"/>
      <c r="AN4459" s="881"/>
      <c r="AO4459" s="882"/>
      <c r="AP4459" s="883"/>
      <c r="AS4459" s="339"/>
    </row>
    <row r="4460" spans="1:45" ht="9.9" hidden="1" customHeight="1">
      <c r="A4460" s="3"/>
      <c r="B4460" s="876"/>
      <c r="C4460" s="343"/>
      <c r="E4460" s="560"/>
      <c r="F4460" s="560"/>
      <c r="G4460" s="560"/>
      <c r="H4460" s="560"/>
      <c r="I4460" s="560"/>
      <c r="J4460" s="560"/>
      <c r="K4460" s="560"/>
      <c r="L4460" s="560"/>
      <c r="M4460" s="560"/>
      <c r="N4460" s="560"/>
      <c r="O4460" s="126"/>
      <c r="R4460" s="587" t="s">
        <v>28</v>
      </c>
      <c r="S4460" s="587"/>
      <c r="T4460" s="587"/>
      <c r="U4460" s="592"/>
      <c r="Y4460" s="3"/>
      <c r="Z4460" s="336"/>
      <c r="AA4460" s="337"/>
      <c r="AD4460" s="880"/>
      <c r="AE4460" s="881"/>
      <c r="AF4460" s="881"/>
      <c r="AG4460" s="881"/>
      <c r="AH4460" s="882"/>
      <c r="AI4460" s="883"/>
      <c r="AJ4460" s="338"/>
      <c r="AK4460" s="880"/>
      <c r="AL4460" s="881"/>
      <c r="AM4460" s="881"/>
      <c r="AN4460" s="881"/>
      <c r="AO4460" s="882"/>
      <c r="AP4460" s="883"/>
      <c r="AS4460" s="339"/>
    </row>
    <row r="4461" spans="1:45" ht="9.9" hidden="1" customHeight="1">
      <c r="A4461" s="3"/>
      <c r="B4461" s="345"/>
      <c r="C4461" s="343"/>
      <c r="E4461" s="560"/>
      <c r="F4461" s="560"/>
      <c r="G4461" s="560"/>
      <c r="H4461" s="560"/>
      <c r="I4461" s="560"/>
      <c r="J4461" s="560"/>
      <c r="K4461" s="560"/>
      <c r="L4461" s="560"/>
      <c r="M4461" s="560"/>
      <c r="N4461" s="560"/>
      <c r="O4461" s="126"/>
      <c r="R4461" s="587"/>
      <c r="S4461" s="587"/>
      <c r="T4461" s="587"/>
      <c r="U4461" s="592"/>
      <c r="Y4461" s="3"/>
      <c r="Z4461" s="336"/>
      <c r="AA4461" s="337"/>
      <c r="AD4461" s="880" t="s">
        <v>19</v>
      </c>
      <c r="AE4461" s="881"/>
      <c r="AF4461" s="881"/>
      <c r="AG4461" s="881"/>
      <c r="AH4461" s="882"/>
      <c r="AI4461" s="883"/>
      <c r="AJ4461" s="338"/>
      <c r="AK4461" s="880" t="s">
        <v>20</v>
      </c>
      <c r="AL4461" s="881"/>
      <c r="AM4461" s="881"/>
      <c r="AN4461" s="881"/>
      <c r="AO4461" s="882"/>
      <c r="AP4461" s="883"/>
      <c r="AS4461" s="339"/>
    </row>
    <row r="4462" spans="1:45" ht="9.9" hidden="1" customHeight="1">
      <c r="A4462" s="3"/>
      <c r="B4462" s="345"/>
      <c r="C4462" s="343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4"/>
      <c r="Y4462" s="3"/>
      <c r="Z4462" s="336"/>
      <c r="AA4462" s="337"/>
      <c r="AD4462" s="880"/>
      <c r="AE4462" s="881"/>
      <c r="AF4462" s="881"/>
      <c r="AG4462" s="881"/>
      <c r="AH4462" s="882"/>
      <c r="AI4462" s="883"/>
      <c r="AJ4462" s="338"/>
      <c r="AK4462" s="880"/>
      <c r="AL4462" s="881"/>
      <c r="AM4462" s="881"/>
      <c r="AN4462" s="881"/>
      <c r="AO4462" s="882"/>
      <c r="AP4462" s="883"/>
      <c r="AS4462" s="339"/>
    </row>
    <row r="4463" spans="1:45" ht="9.9" hidden="1" customHeight="1">
      <c r="A4463" s="3"/>
      <c r="B4463" s="345"/>
      <c r="C4463" s="343"/>
      <c r="R4463" s="127"/>
      <c r="S4463" s="127"/>
      <c r="T4463" s="127"/>
      <c r="U4463" s="348"/>
      <c r="Y4463" s="3"/>
      <c r="Z4463" s="336"/>
      <c r="AA4463" s="337"/>
      <c r="AD4463" s="884"/>
      <c r="AE4463" s="885"/>
      <c r="AF4463" s="885"/>
      <c r="AG4463" s="885"/>
      <c r="AH4463" s="888"/>
      <c r="AI4463" s="890"/>
      <c r="AJ4463" s="338"/>
      <c r="AK4463" s="884" t="s">
        <v>21</v>
      </c>
      <c r="AL4463" s="885"/>
      <c r="AM4463" s="885"/>
      <c r="AN4463" s="885"/>
      <c r="AO4463" s="888"/>
      <c r="AP4463" s="890"/>
      <c r="AS4463" s="339"/>
    </row>
    <row r="4464" spans="1:45" ht="9.9" hidden="1" customHeight="1" thickBot="1">
      <c r="A4464" s="3"/>
      <c r="B4464" s="346"/>
      <c r="C4464" s="877" t="s">
        <v>29</v>
      </c>
      <c r="E4464" s="723"/>
      <c r="F4464" s="723"/>
      <c r="G4464" s="723"/>
      <c r="H4464" s="723"/>
      <c r="I4464" s="723"/>
      <c r="J4464" s="723"/>
      <c r="K4464" s="904"/>
      <c r="M4464" s="733"/>
      <c r="N4464" s="723"/>
      <c r="O4464" s="723"/>
      <c r="P4464" s="723"/>
      <c r="Q4464" s="723"/>
      <c r="R4464" s="723"/>
      <c r="S4464" s="723"/>
      <c r="T4464" s="127"/>
      <c r="U4464" s="348"/>
      <c r="X4464" s="3"/>
      <c r="Y4464" s="3"/>
      <c r="Z4464" s="336"/>
      <c r="AA4464" s="337"/>
      <c r="AD4464" s="886"/>
      <c r="AE4464" s="887"/>
      <c r="AF4464" s="887"/>
      <c r="AG4464" s="887"/>
      <c r="AH4464" s="889"/>
      <c r="AI4464" s="891"/>
      <c r="AJ4464" s="338"/>
      <c r="AK4464" s="886"/>
      <c r="AL4464" s="887"/>
      <c r="AM4464" s="887"/>
      <c r="AN4464" s="887"/>
      <c r="AO4464" s="889"/>
      <c r="AP4464" s="891"/>
      <c r="AS4464" s="339"/>
    </row>
    <row r="4465" spans="1:48" ht="9.9" hidden="1" customHeight="1" thickTop="1" thickBot="1">
      <c r="A4465" s="3"/>
      <c r="B4465" s="346"/>
      <c r="C4465" s="877"/>
      <c r="E4465" s="723"/>
      <c r="F4465" s="723"/>
      <c r="G4465" s="723"/>
      <c r="H4465" s="723"/>
      <c r="I4465" s="723"/>
      <c r="J4465" s="723"/>
      <c r="K4465" s="904"/>
      <c r="L4465" s="364"/>
      <c r="M4465" s="733"/>
      <c r="N4465" s="723"/>
      <c r="O4465" s="723"/>
      <c r="P4465" s="723"/>
      <c r="Q4465" s="723"/>
      <c r="R4465" s="723"/>
      <c r="S4465" s="723"/>
      <c r="U4465" s="339"/>
      <c r="Y4465" s="3"/>
      <c r="Z4465" s="336"/>
      <c r="AA4465" s="337"/>
      <c r="AS4465" s="339"/>
      <c r="AV4465" s="3"/>
    </row>
    <row r="4466" spans="1:48" ht="20.100000000000001" hidden="1" customHeight="1">
      <c r="A4466" s="3"/>
      <c r="B4466" s="346"/>
      <c r="C4466" s="892">
        <v>0.41666666666666669</v>
      </c>
      <c r="E4466" s="723"/>
      <c r="F4466" s="723"/>
      <c r="G4466" s="723"/>
      <c r="H4466" s="723"/>
      <c r="I4466" s="723"/>
      <c r="J4466" s="723"/>
      <c r="K4466" s="904"/>
      <c r="M4466" s="733"/>
      <c r="N4466" s="723"/>
      <c r="O4466" s="723"/>
      <c r="P4466" s="723"/>
      <c r="Q4466" s="723"/>
      <c r="R4466" s="723"/>
      <c r="S4466" s="723"/>
      <c r="U4466" s="339"/>
      <c r="W4466" s="3"/>
      <c r="Y4466" s="3"/>
      <c r="Z4466" s="340" t="s">
        <v>133</v>
      </c>
      <c r="AA4466" s="602" t="s">
        <v>26</v>
      </c>
      <c r="AB4466" s="603"/>
      <c r="AC4466" s="603"/>
      <c r="AD4466" s="603"/>
      <c r="AE4466" s="603"/>
      <c r="AF4466" s="603"/>
      <c r="AG4466" s="603"/>
      <c r="AH4466" s="603"/>
      <c r="AI4466" s="603"/>
      <c r="AJ4466" s="603"/>
      <c r="AK4466" s="603"/>
      <c r="AL4466" s="603"/>
      <c r="AM4466" s="603"/>
      <c r="AN4466" s="603"/>
      <c r="AO4466" s="603"/>
      <c r="AP4466" s="603"/>
      <c r="AQ4466" s="341"/>
      <c r="AR4466" s="341"/>
      <c r="AS4466" s="342"/>
      <c r="AT4466" s="3"/>
      <c r="AU4466" s="3"/>
    </row>
    <row r="4467" spans="1:48" ht="9.9" hidden="1" customHeight="1">
      <c r="A4467" s="3"/>
      <c r="B4467" s="346"/>
      <c r="C4467" s="893"/>
      <c r="E4467" s="723"/>
      <c r="F4467" s="723"/>
      <c r="G4467" s="723"/>
      <c r="H4467" s="723"/>
      <c r="I4467" s="723"/>
      <c r="J4467" s="723"/>
      <c r="K4467" s="904"/>
      <c r="L4467" s="364"/>
      <c r="M4467" s="733"/>
      <c r="N4467" s="723"/>
      <c r="O4467" s="723"/>
      <c r="P4467" s="723"/>
      <c r="Q4467" s="723"/>
      <c r="R4467" s="723"/>
      <c r="S4467" s="723"/>
      <c r="U4467" s="339"/>
      <c r="Y4467" s="3"/>
      <c r="Z4467" s="876" t="s">
        <v>80</v>
      </c>
      <c r="AA4467" s="343"/>
      <c r="AS4467" s="339"/>
    </row>
    <row r="4468" spans="1:48" ht="9.9" hidden="1" customHeight="1">
      <c r="A4468" s="3"/>
      <c r="B4468" s="346"/>
      <c r="C4468" s="892">
        <v>0.47916666666666669</v>
      </c>
      <c r="E4468" s="723"/>
      <c r="F4468" s="723"/>
      <c r="G4468" s="723"/>
      <c r="H4468" s="723"/>
      <c r="I4468" s="723"/>
      <c r="J4468" s="723"/>
      <c r="K4468" s="904"/>
      <c r="M4468" s="733"/>
      <c r="N4468" s="723"/>
      <c r="O4468" s="723"/>
      <c r="P4468" s="723"/>
      <c r="Q4468" s="723"/>
      <c r="R4468" s="723"/>
      <c r="S4468" s="723"/>
      <c r="U4468" s="339"/>
      <c r="Y4468" s="3"/>
      <c r="Z4468" s="876"/>
      <c r="AA4468" s="343"/>
      <c r="AC4468" s="560" t="s">
        <v>130</v>
      </c>
      <c r="AD4468" s="560"/>
      <c r="AE4468" s="560"/>
      <c r="AF4468" s="560"/>
      <c r="AG4468" s="560"/>
      <c r="AH4468" s="560"/>
      <c r="AI4468" s="560"/>
      <c r="AJ4468" s="560"/>
      <c r="AK4468" s="560"/>
      <c r="AL4468" s="560"/>
      <c r="AM4468" s="126"/>
      <c r="AP4468" s="587" t="s">
        <v>28</v>
      </c>
      <c r="AQ4468" s="587"/>
      <c r="AR4468" s="587"/>
      <c r="AS4468" s="592"/>
    </row>
    <row r="4469" spans="1:48" ht="9.9" hidden="1" customHeight="1">
      <c r="A4469" s="3"/>
      <c r="B4469" s="346"/>
      <c r="C4469" s="893"/>
      <c r="E4469" s="723"/>
      <c r="F4469" s="723"/>
      <c r="G4469" s="723"/>
      <c r="H4469" s="723"/>
      <c r="I4469" s="723"/>
      <c r="J4469" s="723"/>
      <c r="K4469" s="904"/>
      <c r="L4469" s="364"/>
      <c r="M4469" s="733"/>
      <c r="N4469" s="723"/>
      <c r="O4469" s="723"/>
      <c r="P4469" s="723"/>
      <c r="Q4469" s="723"/>
      <c r="R4469" s="723"/>
      <c r="S4469" s="723"/>
      <c r="U4469" s="339"/>
      <c r="Y4469" s="3"/>
      <c r="Z4469" s="345"/>
      <c r="AA4469" s="343"/>
      <c r="AC4469" s="560"/>
      <c r="AD4469" s="560"/>
      <c r="AE4469" s="560"/>
      <c r="AF4469" s="560"/>
      <c r="AG4469" s="560"/>
      <c r="AH4469" s="560"/>
      <c r="AI4469" s="560"/>
      <c r="AJ4469" s="560"/>
      <c r="AK4469" s="560"/>
      <c r="AL4469" s="560"/>
      <c r="AM4469" s="126"/>
      <c r="AP4469" s="587"/>
      <c r="AQ4469" s="587"/>
      <c r="AR4469" s="587"/>
      <c r="AS4469" s="592"/>
    </row>
    <row r="4470" spans="1:48" ht="9.9" hidden="1" customHeight="1">
      <c r="A4470" s="3"/>
      <c r="B4470" s="346"/>
      <c r="C4470" s="892">
        <v>0.54166666666666663</v>
      </c>
      <c r="E4470" s="723"/>
      <c r="F4470" s="723"/>
      <c r="G4470" s="723"/>
      <c r="H4470" s="723"/>
      <c r="I4470" s="723"/>
      <c r="J4470" s="723"/>
      <c r="K4470" s="904"/>
      <c r="M4470" s="733"/>
      <c r="N4470" s="723"/>
      <c r="O4470" s="723"/>
      <c r="P4470" s="723"/>
      <c r="Q4470" s="723"/>
      <c r="R4470" s="723"/>
      <c r="S4470" s="723"/>
      <c r="U4470" s="339"/>
      <c r="Y4470" s="3"/>
      <c r="Z4470" s="345"/>
      <c r="AA4470" s="343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4"/>
    </row>
    <row r="4471" spans="1:48" ht="9.9" hidden="1" customHeight="1">
      <c r="A4471" s="3"/>
      <c r="B4471" s="346"/>
      <c r="C4471" s="893"/>
      <c r="E4471" s="723"/>
      <c r="F4471" s="723"/>
      <c r="G4471" s="723"/>
      <c r="H4471" s="723"/>
      <c r="I4471" s="723"/>
      <c r="J4471" s="723"/>
      <c r="K4471" s="904"/>
      <c r="L4471" s="364"/>
      <c r="M4471" s="733"/>
      <c r="N4471" s="723"/>
      <c r="O4471" s="723"/>
      <c r="P4471" s="723"/>
      <c r="Q4471" s="723"/>
      <c r="R4471" s="723"/>
      <c r="S4471" s="723"/>
      <c r="U4471" s="339"/>
      <c r="Y4471" s="3"/>
      <c r="Z4471" s="345"/>
      <c r="AA4471" s="343"/>
      <c r="AP4471" s="127"/>
      <c r="AQ4471" s="127"/>
      <c r="AR4471" s="127"/>
      <c r="AS4471" s="348"/>
    </row>
    <row r="4472" spans="1:48" ht="9.9" hidden="1" customHeight="1" thickBot="1">
      <c r="A4472" s="3"/>
      <c r="B4472" s="346"/>
      <c r="C4472" s="337"/>
      <c r="U4472" s="339"/>
      <c r="Y4472" s="3"/>
      <c r="Z4472" s="346"/>
      <c r="AA4472" s="877" t="s">
        <v>29</v>
      </c>
      <c r="AC4472" s="723"/>
      <c r="AD4472" s="723"/>
      <c r="AE4472" s="723"/>
      <c r="AF4472" s="723"/>
      <c r="AG4472" s="723"/>
      <c r="AH4472" s="723"/>
      <c r="AI4472" s="904"/>
      <c r="AK4472" s="733"/>
      <c r="AL4472" s="723"/>
      <c r="AM4472" s="723"/>
      <c r="AN4472" s="723"/>
      <c r="AO4472" s="723"/>
      <c r="AP4472" s="723"/>
      <c r="AQ4472" s="723"/>
      <c r="AR4472" s="127"/>
      <c r="AS4472" s="348"/>
    </row>
    <row r="4473" spans="1:48" ht="9.9" hidden="1" customHeight="1">
      <c r="A4473" s="3"/>
      <c r="B4473" s="336"/>
      <c r="C4473" s="337"/>
      <c r="F4473" s="894" t="s">
        <v>37</v>
      </c>
      <c r="G4473" s="895"/>
      <c r="H4473" s="895"/>
      <c r="I4473" s="895"/>
      <c r="J4473" s="895"/>
      <c r="K4473" s="898"/>
      <c r="L4473" s="338"/>
      <c r="M4473" s="894" t="s">
        <v>37</v>
      </c>
      <c r="N4473" s="895"/>
      <c r="O4473" s="895"/>
      <c r="P4473" s="895"/>
      <c r="Q4473" s="895"/>
      <c r="R4473" s="898"/>
      <c r="U4473" s="339"/>
      <c r="Y4473" s="3"/>
      <c r="Z4473" s="346"/>
      <c r="AA4473" s="877"/>
      <c r="AC4473" s="723"/>
      <c r="AD4473" s="723"/>
      <c r="AE4473" s="723"/>
      <c r="AF4473" s="723"/>
      <c r="AG4473" s="723"/>
      <c r="AH4473" s="723"/>
      <c r="AI4473" s="904"/>
      <c r="AJ4473" s="364"/>
      <c r="AK4473" s="733"/>
      <c r="AL4473" s="723"/>
      <c r="AM4473" s="723"/>
      <c r="AN4473" s="723"/>
      <c r="AO4473" s="723"/>
      <c r="AP4473" s="723"/>
      <c r="AQ4473" s="723"/>
      <c r="AS4473" s="339"/>
    </row>
    <row r="4474" spans="1:48" ht="9.9" hidden="1" customHeight="1" thickBot="1">
      <c r="A4474" s="3"/>
      <c r="B4474" s="336"/>
      <c r="C4474" s="337"/>
      <c r="F4474" s="896"/>
      <c r="G4474" s="897"/>
      <c r="H4474" s="897"/>
      <c r="I4474" s="897"/>
      <c r="J4474" s="897"/>
      <c r="K4474" s="899"/>
      <c r="L4474" s="338"/>
      <c r="M4474" s="896"/>
      <c r="N4474" s="897"/>
      <c r="O4474" s="897"/>
      <c r="P4474" s="897"/>
      <c r="Q4474" s="897"/>
      <c r="R4474" s="899"/>
      <c r="U4474" s="339"/>
      <c r="Y4474" s="3"/>
      <c r="Z4474" s="346"/>
      <c r="AA4474" s="892">
        <v>0.41666666666666669</v>
      </c>
      <c r="AC4474" s="723"/>
      <c r="AD4474" s="723"/>
      <c r="AE4474" s="723"/>
      <c r="AF4474" s="723"/>
      <c r="AG4474" s="723"/>
      <c r="AH4474" s="723"/>
      <c r="AI4474" s="904"/>
      <c r="AK4474" s="733"/>
      <c r="AL4474" s="723"/>
      <c r="AM4474" s="723"/>
      <c r="AN4474" s="723"/>
      <c r="AO4474" s="723"/>
      <c r="AP4474" s="723"/>
      <c r="AQ4474" s="723"/>
      <c r="AS4474" s="339"/>
    </row>
    <row r="4475" spans="1:48" ht="9.9" hidden="1" customHeight="1">
      <c r="A4475" s="3"/>
      <c r="B4475" s="336"/>
      <c r="C4475" s="337"/>
      <c r="F4475" s="884" t="s">
        <v>11</v>
      </c>
      <c r="G4475" s="885"/>
      <c r="H4475" s="885"/>
      <c r="I4475" s="885"/>
      <c r="J4475" s="902"/>
      <c r="K4475" s="903"/>
      <c r="L4475" s="338"/>
      <c r="M4475" s="884" t="s">
        <v>12</v>
      </c>
      <c r="N4475" s="885"/>
      <c r="O4475" s="885"/>
      <c r="P4475" s="885"/>
      <c r="Q4475" s="902"/>
      <c r="R4475" s="903"/>
      <c r="U4475" s="339"/>
      <c r="Y4475" s="3"/>
      <c r="Z4475" s="346"/>
      <c r="AA4475" s="893"/>
      <c r="AC4475" s="723"/>
      <c r="AD4475" s="723"/>
      <c r="AE4475" s="723"/>
      <c r="AF4475" s="723"/>
      <c r="AG4475" s="723"/>
      <c r="AH4475" s="723"/>
      <c r="AI4475" s="904"/>
      <c r="AJ4475" s="364"/>
      <c r="AK4475" s="733"/>
      <c r="AL4475" s="723"/>
      <c r="AM4475" s="723"/>
      <c r="AN4475" s="723"/>
      <c r="AO4475" s="723"/>
      <c r="AP4475" s="723"/>
      <c r="AQ4475" s="723"/>
      <c r="AS4475" s="339"/>
    </row>
    <row r="4476" spans="1:48" ht="9.9" hidden="1" customHeight="1" thickBot="1">
      <c r="A4476" s="3"/>
      <c r="B4476" s="336"/>
      <c r="C4476" s="337"/>
      <c r="F4476" s="884"/>
      <c r="G4476" s="885"/>
      <c r="H4476" s="885"/>
      <c r="I4476" s="885"/>
      <c r="J4476" s="888"/>
      <c r="K4476" s="890"/>
      <c r="L4476" s="338"/>
      <c r="M4476" s="884"/>
      <c r="N4476" s="885"/>
      <c r="O4476" s="885"/>
      <c r="P4476" s="885"/>
      <c r="Q4476" s="888"/>
      <c r="R4476" s="890"/>
      <c r="U4476" s="339"/>
      <c r="Y4476" s="3"/>
      <c r="Z4476" s="346"/>
      <c r="AA4476" s="892">
        <v>0.47916666666666669</v>
      </c>
      <c r="AC4476" s="723"/>
      <c r="AD4476" s="723"/>
      <c r="AE4476" s="723"/>
      <c r="AF4476" s="723"/>
      <c r="AG4476" s="723"/>
      <c r="AH4476" s="723"/>
      <c r="AI4476" s="904"/>
      <c r="AK4476" s="733"/>
      <c r="AL4476" s="723"/>
      <c r="AM4476" s="723"/>
      <c r="AN4476" s="723"/>
      <c r="AO4476" s="723"/>
      <c r="AP4476" s="723"/>
      <c r="AQ4476" s="723"/>
      <c r="AS4476" s="339"/>
    </row>
    <row r="4477" spans="1:48" ht="9.9" hidden="1" customHeight="1">
      <c r="A4477" s="3"/>
      <c r="B4477" s="336"/>
      <c r="C4477" s="337"/>
      <c r="F4477" s="880" t="s">
        <v>15</v>
      </c>
      <c r="G4477" s="881"/>
      <c r="H4477" s="881"/>
      <c r="I4477" s="881"/>
      <c r="J4477" s="882"/>
      <c r="K4477" s="883"/>
      <c r="L4477" s="338"/>
      <c r="M4477" s="880" t="s">
        <v>16</v>
      </c>
      <c r="N4477" s="881"/>
      <c r="O4477" s="881"/>
      <c r="P4477" s="881"/>
      <c r="Q4477" s="882"/>
      <c r="R4477" s="883"/>
      <c r="U4477" s="339"/>
      <c r="Y4477" s="3"/>
      <c r="Z4477" s="346"/>
      <c r="AA4477" s="893"/>
      <c r="AC4477" s="723"/>
      <c r="AD4477" s="723"/>
      <c r="AE4477" s="723"/>
      <c r="AF4477" s="723"/>
      <c r="AG4477" s="723"/>
      <c r="AH4477" s="723"/>
      <c r="AI4477" s="904"/>
      <c r="AJ4477" s="364"/>
      <c r="AK4477" s="733"/>
      <c r="AL4477" s="723"/>
      <c r="AM4477" s="723"/>
      <c r="AN4477" s="723"/>
      <c r="AO4477" s="723"/>
      <c r="AP4477" s="723"/>
      <c r="AQ4477" s="723"/>
      <c r="AS4477" s="339"/>
    </row>
    <row r="4478" spans="1:48" ht="9.9" hidden="1" customHeight="1" thickBot="1">
      <c r="A4478" s="3"/>
      <c r="B4478" s="336"/>
      <c r="C4478" s="337"/>
      <c r="F4478" s="880"/>
      <c r="G4478" s="881"/>
      <c r="H4478" s="881"/>
      <c r="I4478" s="881"/>
      <c r="J4478" s="882"/>
      <c r="K4478" s="883"/>
      <c r="L4478" s="338"/>
      <c r="M4478" s="880"/>
      <c r="N4478" s="881"/>
      <c r="O4478" s="881"/>
      <c r="P4478" s="881"/>
      <c r="Q4478" s="882"/>
      <c r="R4478" s="883"/>
      <c r="U4478" s="339"/>
      <c r="Y4478" s="3"/>
      <c r="Z4478" s="346"/>
      <c r="AA4478" s="892">
        <v>0.54166666666666663</v>
      </c>
      <c r="AC4478" s="723"/>
      <c r="AD4478" s="723"/>
      <c r="AE4478" s="723"/>
      <c r="AF4478" s="723"/>
      <c r="AG4478" s="723"/>
      <c r="AH4478" s="723"/>
      <c r="AI4478" s="904"/>
      <c r="AK4478" s="733"/>
      <c r="AL4478" s="723"/>
      <c r="AM4478" s="723"/>
      <c r="AN4478" s="723"/>
      <c r="AO4478" s="723"/>
      <c r="AP4478" s="723"/>
      <c r="AQ4478" s="723"/>
      <c r="AS4478" s="339"/>
    </row>
    <row r="4479" spans="1:48" ht="9.9" hidden="1" customHeight="1">
      <c r="A4479" s="3"/>
      <c r="B4479" s="336"/>
      <c r="C4479" s="337"/>
      <c r="F4479" s="880" t="s">
        <v>19</v>
      </c>
      <c r="G4479" s="881"/>
      <c r="H4479" s="881"/>
      <c r="I4479" s="881"/>
      <c r="J4479" s="882"/>
      <c r="K4479" s="883"/>
      <c r="L4479" s="338"/>
      <c r="M4479" s="880" t="s">
        <v>20</v>
      </c>
      <c r="N4479" s="881"/>
      <c r="O4479" s="881"/>
      <c r="P4479" s="881"/>
      <c r="Q4479" s="882"/>
      <c r="R4479" s="883"/>
      <c r="U4479" s="339"/>
      <c r="Y4479" s="3"/>
      <c r="Z4479" s="346"/>
      <c r="AA4479" s="893"/>
      <c r="AC4479" s="723"/>
      <c r="AD4479" s="723"/>
      <c r="AE4479" s="723"/>
      <c r="AF4479" s="723"/>
      <c r="AG4479" s="723"/>
      <c r="AH4479" s="723"/>
      <c r="AI4479" s="904"/>
      <c r="AJ4479" s="364"/>
      <c r="AK4479" s="733"/>
      <c r="AL4479" s="723"/>
      <c r="AM4479" s="723"/>
      <c r="AN4479" s="723"/>
      <c r="AO4479" s="723"/>
      <c r="AP4479" s="723"/>
      <c r="AQ4479" s="723"/>
      <c r="AS4479" s="339"/>
    </row>
    <row r="4480" spans="1:48" ht="9.9" hidden="1" customHeight="1" thickBot="1">
      <c r="A4480" s="3"/>
      <c r="B4480" s="336"/>
      <c r="C4480" s="337"/>
      <c r="F4480" s="880"/>
      <c r="G4480" s="881"/>
      <c r="H4480" s="881"/>
      <c r="I4480" s="881"/>
      <c r="J4480" s="882"/>
      <c r="K4480" s="883"/>
      <c r="L4480" s="338"/>
      <c r="M4480" s="880"/>
      <c r="N4480" s="881"/>
      <c r="O4480" s="881"/>
      <c r="P4480" s="881"/>
      <c r="Q4480" s="882"/>
      <c r="R4480" s="883"/>
      <c r="U4480" s="339"/>
      <c r="Y4480" s="3"/>
      <c r="Z4480" s="346"/>
      <c r="AA4480" s="337"/>
      <c r="AS4480" s="339"/>
    </row>
    <row r="4481" spans="1:50" ht="9.9" hidden="1" customHeight="1" thickTop="1">
      <c r="A4481" s="3"/>
      <c r="B4481" s="336"/>
      <c r="C4481" s="337"/>
      <c r="F4481" s="884"/>
      <c r="G4481" s="885"/>
      <c r="H4481" s="885"/>
      <c r="I4481" s="885"/>
      <c r="J4481" s="888"/>
      <c r="K4481" s="890"/>
      <c r="L4481" s="338"/>
      <c r="M4481" s="884" t="s">
        <v>21</v>
      </c>
      <c r="N4481" s="885"/>
      <c r="O4481" s="885"/>
      <c r="P4481" s="885"/>
      <c r="Q4481" s="888"/>
      <c r="R4481" s="890"/>
      <c r="U4481" s="339"/>
      <c r="Y4481" s="3"/>
      <c r="Z4481" s="336"/>
      <c r="AA4481" s="337"/>
      <c r="AD4481" s="894" t="s">
        <v>37</v>
      </c>
      <c r="AE4481" s="895"/>
      <c r="AF4481" s="895"/>
      <c r="AG4481" s="895"/>
      <c r="AH4481" s="895"/>
      <c r="AI4481" s="898"/>
      <c r="AJ4481" s="338"/>
      <c r="AK4481" s="894" t="s">
        <v>37</v>
      </c>
      <c r="AL4481" s="895"/>
      <c r="AM4481" s="895"/>
      <c r="AN4481" s="895"/>
      <c r="AO4481" s="895"/>
      <c r="AP4481" s="898"/>
      <c r="AS4481" s="339"/>
    </row>
    <row r="4482" spans="1:50" ht="9.9" hidden="1" customHeight="1" thickBot="1">
      <c r="A4482" s="3"/>
      <c r="B4482" s="336"/>
      <c r="C4482" s="337"/>
      <c r="F4482" s="886"/>
      <c r="G4482" s="887"/>
      <c r="H4482" s="887"/>
      <c r="I4482" s="887"/>
      <c r="J4482" s="889"/>
      <c r="K4482" s="891"/>
      <c r="L4482" s="338"/>
      <c r="M4482" s="886"/>
      <c r="N4482" s="887"/>
      <c r="O4482" s="887"/>
      <c r="P4482" s="887"/>
      <c r="Q4482" s="889"/>
      <c r="R4482" s="891"/>
      <c r="U4482" s="339"/>
      <c r="Y4482" s="3"/>
      <c r="Z4482" s="336"/>
      <c r="AA4482" s="337"/>
      <c r="AD4482" s="896"/>
      <c r="AE4482" s="897"/>
      <c r="AF4482" s="897"/>
      <c r="AG4482" s="897"/>
      <c r="AH4482" s="897"/>
      <c r="AI4482" s="899"/>
      <c r="AJ4482" s="338"/>
      <c r="AK4482" s="896"/>
      <c r="AL4482" s="897"/>
      <c r="AM4482" s="897"/>
      <c r="AN4482" s="897"/>
      <c r="AO4482" s="897"/>
      <c r="AP4482" s="899"/>
      <c r="AS4482" s="339"/>
    </row>
    <row r="4483" spans="1:50" ht="9.9" hidden="1" customHeight="1" thickTop="1">
      <c r="A4483" s="3"/>
      <c r="B4483" s="336"/>
      <c r="C4483" s="337"/>
      <c r="U4483" s="339"/>
      <c r="Y4483" s="3"/>
      <c r="Z4483" s="336"/>
      <c r="AA4483" s="337"/>
      <c r="AD4483" s="884" t="s">
        <v>11</v>
      </c>
      <c r="AE4483" s="885"/>
      <c r="AF4483" s="885"/>
      <c r="AG4483" s="885"/>
      <c r="AH4483" s="902"/>
      <c r="AI4483" s="903"/>
      <c r="AJ4483" s="338"/>
      <c r="AK4483" s="884" t="s">
        <v>12</v>
      </c>
      <c r="AL4483" s="885"/>
      <c r="AM4483" s="885"/>
      <c r="AN4483" s="885"/>
      <c r="AO4483" s="902"/>
      <c r="AP4483" s="903"/>
      <c r="AS4483" s="339"/>
    </row>
    <row r="4484" spans="1:50" ht="9.9" hidden="1" customHeight="1">
      <c r="A4484" s="3"/>
      <c r="B4484" s="340" t="s">
        <v>126</v>
      </c>
      <c r="C4484" s="602" t="s">
        <v>26</v>
      </c>
      <c r="D4484" s="603"/>
      <c r="E4484" s="603"/>
      <c r="F4484" s="603"/>
      <c r="G4484" s="603"/>
      <c r="H4484" s="603"/>
      <c r="I4484" s="603"/>
      <c r="J4484" s="603"/>
      <c r="K4484" s="603"/>
      <c r="L4484" s="603"/>
      <c r="M4484" s="603"/>
      <c r="N4484" s="603"/>
      <c r="O4484" s="603"/>
      <c r="P4484" s="603"/>
      <c r="Q4484" s="603"/>
      <c r="R4484" s="603"/>
      <c r="S4484" s="341"/>
      <c r="T4484" s="341"/>
      <c r="U4484" s="342"/>
      <c r="V4484" s="3"/>
      <c r="Y4484" s="3"/>
      <c r="Z4484" s="336"/>
      <c r="AA4484" s="337"/>
      <c r="AD4484" s="884"/>
      <c r="AE4484" s="885"/>
      <c r="AF4484" s="885"/>
      <c r="AG4484" s="885"/>
      <c r="AH4484" s="888"/>
      <c r="AI4484" s="890"/>
      <c r="AJ4484" s="338"/>
      <c r="AK4484" s="884"/>
      <c r="AL4484" s="885"/>
      <c r="AM4484" s="885"/>
      <c r="AN4484" s="885"/>
      <c r="AO4484" s="888"/>
      <c r="AP4484" s="890"/>
      <c r="AS4484" s="339"/>
    </row>
    <row r="4485" spans="1:50" ht="9.9" hidden="1" customHeight="1">
      <c r="A4485" s="3"/>
      <c r="B4485" s="876"/>
      <c r="C4485" s="343"/>
      <c r="U4485" s="339"/>
      <c r="Y4485" s="3"/>
      <c r="Z4485" s="336"/>
      <c r="AA4485" s="337"/>
      <c r="AD4485" s="880" t="s">
        <v>15</v>
      </c>
      <c r="AE4485" s="881"/>
      <c r="AF4485" s="881"/>
      <c r="AG4485" s="881"/>
      <c r="AH4485" s="882"/>
      <c r="AI4485" s="883"/>
      <c r="AJ4485" s="338"/>
      <c r="AK4485" s="880" t="s">
        <v>16</v>
      </c>
      <c r="AL4485" s="881"/>
      <c r="AM4485" s="881"/>
      <c r="AN4485" s="881"/>
      <c r="AO4485" s="882"/>
      <c r="AP4485" s="883"/>
      <c r="AS4485" s="339"/>
    </row>
    <row r="4486" spans="1:50" ht="9.9" hidden="1" customHeight="1">
      <c r="A4486" s="3"/>
      <c r="B4486" s="876"/>
      <c r="C4486" s="343"/>
      <c r="E4486" s="560"/>
      <c r="F4486" s="560"/>
      <c r="G4486" s="560"/>
      <c r="H4486" s="560"/>
      <c r="I4486" s="560"/>
      <c r="J4486" s="560"/>
      <c r="K4486" s="560"/>
      <c r="L4486" s="560"/>
      <c r="M4486" s="560"/>
      <c r="N4486" s="560"/>
      <c r="O4486" s="126"/>
      <c r="R4486" s="587" t="s">
        <v>28</v>
      </c>
      <c r="S4486" s="587"/>
      <c r="T4486" s="587"/>
      <c r="U4486" s="592"/>
      <c r="Y4486" s="3"/>
      <c r="Z4486" s="336"/>
      <c r="AA4486" s="337"/>
      <c r="AD4486" s="880"/>
      <c r="AE4486" s="881"/>
      <c r="AF4486" s="881"/>
      <c r="AG4486" s="881"/>
      <c r="AH4486" s="882"/>
      <c r="AI4486" s="883"/>
      <c r="AJ4486" s="338"/>
      <c r="AK4486" s="880"/>
      <c r="AL4486" s="881"/>
      <c r="AM4486" s="881"/>
      <c r="AN4486" s="881"/>
      <c r="AO4486" s="882"/>
      <c r="AP4486" s="883"/>
      <c r="AS4486" s="339"/>
      <c r="AW4486" s="3"/>
      <c r="AX4486" s="3"/>
    </row>
    <row r="4487" spans="1:50" ht="9.9" hidden="1" customHeight="1">
      <c r="A4487" s="3"/>
      <c r="B4487" s="345"/>
      <c r="C4487" s="343"/>
      <c r="E4487" s="560"/>
      <c r="F4487" s="560"/>
      <c r="G4487" s="560"/>
      <c r="H4487" s="560"/>
      <c r="I4487" s="560"/>
      <c r="J4487" s="560"/>
      <c r="K4487" s="560"/>
      <c r="L4487" s="560"/>
      <c r="M4487" s="560"/>
      <c r="N4487" s="560"/>
      <c r="O4487" s="126"/>
      <c r="R4487" s="587"/>
      <c r="S4487" s="587"/>
      <c r="T4487" s="587"/>
      <c r="U4487" s="592"/>
      <c r="Y4487" s="3"/>
      <c r="Z4487" s="336"/>
      <c r="AA4487" s="337"/>
      <c r="AD4487" s="880" t="s">
        <v>19</v>
      </c>
      <c r="AE4487" s="881"/>
      <c r="AF4487" s="881"/>
      <c r="AG4487" s="881"/>
      <c r="AH4487" s="882"/>
      <c r="AI4487" s="883"/>
      <c r="AJ4487" s="338"/>
      <c r="AK4487" s="880" t="s">
        <v>20</v>
      </c>
      <c r="AL4487" s="881"/>
      <c r="AM4487" s="881"/>
      <c r="AN4487" s="881"/>
      <c r="AO4487" s="882"/>
      <c r="AP4487" s="883"/>
      <c r="AS4487" s="339"/>
    </row>
    <row r="4488" spans="1:50" ht="9.9" hidden="1" customHeight="1">
      <c r="A4488" s="3"/>
      <c r="B4488" s="345"/>
      <c r="C4488" s="343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4"/>
      <c r="Y4488" s="3"/>
      <c r="Z4488" s="336"/>
      <c r="AA4488" s="337"/>
      <c r="AD4488" s="880"/>
      <c r="AE4488" s="881"/>
      <c r="AF4488" s="881"/>
      <c r="AG4488" s="881"/>
      <c r="AH4488" s="882"/>
      <c r="AI4488" s="883"/>
      <c r="AJ4488" s="338"/>
      <c r="AK4488" s="880"/>
      <c r="AL4488" s="881"/>
      <c r="AM4488" s="881"/>
      <c r="AN4488" s="881"/>
      <c r="AO4488" s="882"/>
      <c r="AP4488" s="883"/>
      <c r="AS4488" s="339"/>
    </row>
    <row r="4489" spans="1:50" ht="9.9" hidden="1" customHeight="1">
      <c r="A4489" s="3"/>
      <c r="B4489" s="345"/>
      <c r="C4489" s="343"/>
      <c r="R4489" s="127"/>
      <c r="S4489" s="127"/>
      <c r="T4489" s="127"/>
      <c r="U4489" s="348"/>
      <c r="Y4489" s="3"/>
      <c r="Z4489" s="336"/>
      <c r="AA4489" s="337"/>
      <c r="AD4489" s="884"/>
      <c r="AE4489" s="885"/>
      <c r="AF4489" s="885"/>
      <c r="AG4489" s="885"/>
      <c r="AH4489" s="888"/>
      <c r="AI4489" s="890"/>
      <c r="AJ4489" s="338"/>
      <c r="AK4489" s="884" t="s">
        <v>21</v>
      </c>
      <c r="AL4489" s="885"/>
      <c r="AM4489" s="885"/>
      <c r="AN4489" s="885"/>
      <c r="AO4489" s="888"/>
      <c r="AP4489" s="890"/>
      <c r="AS4489" s="339"/>
    </row>
    <row r="4490" spans="1:50" ht="9.9" hidden="1" customHeight="1" thickBot="1">
      <c r="A4490" s="3"/>
      <c r="B4490" s="346"/>
      <c r="C4490" s="877" t="s">
        <v>29</v>
      </c>
      <c r="E4490" s="723"/>
      <c r="F4490" s="723"/>
      <c r="G4490" s="723"/>
      <c r="H4490" s="723"/>
      <c r="I4490" s="723"/>
      <c r="J4490" s="723"/>
      <c r="K4490" s="904"/>
      <c r="M4490" s="733"/>
      <c r="N4490" s="723"/>
      <c r="O4490" s="723"/>
      <c r="P4490" s="723"/>
      <c r="Q4490" s="723"/>
      <c r="R4490" s="723"/>
      <c r="S4490" s="723"/>
      <c r="T4490" s="127"/>
      <c r="U4490" s="348"/>
      <c r="X4490" s="3"/>
      <c r="Y4490" s="3"/>
      <c r="Z4490" s="336"/>
      <c r="AA4490" s="337"/>
      <c r="AD4490" s="886"/>
      <c r="AE4490" s="887"/>
      <c r="AF4490" s="887"/>
      <c r="AG4490" s="887"/>
      <c r="AH4490" s="889"/>
      <c r="AI4490" s="891"/>
      <c r="AJ4490" s="338"/>
      <c r="AK4490" s="886"/>
      <c r="AL4490" s="887"/>
      <c r="AM4490" s="887"/>
      <c r="AN4490" s="887"/>
      <c r="AO4490" s="889"/>
      <c r="AP4490" s="891"/>
      <c r="AS4490" s="339"/>
    </row>
    <row r="4491" spans="1:50" ht="9.9" hidden="1" customHeight="1" thickTop="1" thickBot="1">
      <c r="A4491" s="3"/>
      <c r="B4491" s="346"/>
      <c r="C4491" s="877"/>
      <c r="E4491" s="723"/>
      <c r="F4491" s="723"/>
      <c r="G4491" s="723"/>
      <c r="H4491" s="723"/>
      <c r="I4491" s="723"/>
      <c r="J4491" s="723"/>
      <c r="K4491" s="904"/>
      <c r="L4491" s="364"/>
      <c r="M4491" s="733"/>
      <c r="N4491" s="723"/>
      <c r="O4491" s="723"/>
      <c r="P4491" s="723"/>
      <c r="Q4491" s="723"/>
      <c r="R4491" s="723"/>
      <c r="S4491" s="723"/>
      <c r="U4491" s="339"/>
      <c r="Y4491" s="3"/>
      <c r="Z4491" s="336"/>
      <c r="AA4491" s="337"/>
      <c r="AS4491" s="339"/>
      <c r="AV4491" s="3"/>
    </row>
    <row r="4492" spans="1:50" ht="20.100000000000001" hidden="1" customHeight="1">
      <c r="A4492" s="3"/>
      <c r="B4492" s="346"/>
      <c r="C4492" s="892">
        <v>0.41666666666666669</v>
      </c>
      <c r="E4492" s="723"/>
      <c r="F4492" s="723"/>
      <c r="G4492" s="723"/>
      <c r="H4492" s="723"/>
      <c r="I4492" s="723"/>
      <c r="J4492" s="723"/>
      <c r="K4492" s="904"/>
      <c r="M4492" s="733"/>
      <c r="N4492" s="723"/>
      <c r="O4492" s="723"/>
      <c r="P4492" s="723"/>
      <c r="Q4492" s="723"/>
      <c r="R4492" s="723"/>
      <c r="S4492" s="723"/>
      <c r="U4492" s="339"/>
      <c r="W4492" s="3"/>
      <c r="Y4492" s="3"/>
      <c r="Z4492" s="340" t="s">
        <v>299</v>
      </c>
      <c r="AA4492" s="602" t="s">
        <v>26</v>
      </c>
      <c r="AB4492" s="603"/>
      <c r="AC4492" s="603"/>
      <c r="AD4492" s="603"/>
      <c r="AE4492" s="603"/>
      <c r="AF4492" s="603"/>
      <c r="AG4492" s="603"/>
      <c r="AH4492" s="603"/>
      <c r="AI4492" s="603"/>
      <c r="AJ4492" s="603"/>
      <c r="AK4492" s="603"/>
      <c r="AL4492" s="603"/>
      <c r="AM4492" s="603"/>
      <c r="AN4492" s="603"/>
      <c r="AO4492" s="603"/>
      <c r="AP4492" s="603"/>
      <c r="AQ4492" s="341"/>
      <c r="AR4492" s="341"/>
      <c r="AS4492" s="342"/>
      <c r="AT4492" s="3"/>
      <c r="AU4492" s="3"/>
    </row>
    <row r="4493" spans="1:50" ht="9.9" hidden="1" customHeight="1">
      <c r="A4493" s="3"/>
      <c r="B4493" s="346"/>
      <c r="C4493" s="893"/>
      <c r="E4493" s="723"/>
      <c r="F4493" s="723"/>
      <c r="G4493" s="723"/>
      <c r="H4493" s="723"/>
      <c r="I4493" s="723"/>
      <c r="J4493" s="723"/>
      <c r="K4493" s="904"/>
      <c r="L4493" s="364"/>
      <c r="M4493" s="733"/>
      <c r="N4493" s="723"/>
      <c r="O4493" s="723"/>
      <c r="P4493" s="723"/>
      <c r="Q4493" s="723"/>
      <c r="R4493" s="723"/>
      <c r="S4493" s="723"/>
      <c r="U4493" s="339"/>
      <c r="Y4493" s="3"/>
      <c r="Z4493" s="876"/>
      <c r="AA4493" s="343"/>
      <c r="AS4493" s="339"/>
    </row>
    <row r="4494" spans="1:50" ht="9.9" hidden="1" customHeight="1">
      <c r="A4494" s="3"/>
      <c r="B4494" s="346"/>
      <c r="C4494" s="892">
        <v>0.47916666666666669</v>
      </c>
      <c r="E4494" s="723"/>
      <c r="F4494" s="723"/>
      <c r="G4494" s="723"/>
      <c r="H4494" s="723"/>
      <c r="I4494" s="723"/>
      <c r="J4494" s="723"/>
      <c r="K4494" s="904"/>
      <c r="M4494" s="733"/>
      <c r="N4494" s="723"/>
      <c r="O4494" s="723"/>
      <c r="P4494" s="723"/>
      <c r="Q4494" s="723"/>
      <c r="R4494" s="723"/>
      <c r="S4494" s="723"/>
      <c r="U4494" s="339"/>
      <c r="Y4494" s="3"/>
      <c r="Z4494" s="876"/>
      <c r="AA4494" s="343"/>
      <c r="AC4494" s="560" t="s">
        <v>130</v>
      </c>
      <c r="AD4494" s="560"/>
      <c r="AE4494" s="560"/>
      <c r="AF4494" s="560"/>
      <c r="AG4494" s="560"/>
      <c r="AH4494" s="560"/>
      <c r="AI4494" s="560"/>
      <c r="AJ4494" s="560"/>
      <c r="AK4494" s="560"/>
      <c r="AL4494" s="560"/>
      <c r="AM4494" s="126"/>
      <c r="AP4494" s="587" t="s">
        <v>28</v>
      </c>
      <c r="AQ4494" s="587"/>
      <c r="AR4494" s="587"/>
      <c r="AS4494" s="592"/>
    </row>
    <row r="4495" spans="1:50" ht="9.9" hidden="1" customHeight="1">
      <c r="A4495" s="3"/>
      <c r="B4495" s="346"/>
      <c r="C4495" s="893"/>
      <c r="E4495" s="723"/>
      <c r="F4495" s="723"/>
      <c r="G4495" s="723"/>
      <c r="H4495" s="723"/>
      <c r="I4495" s="723"/>
      <c r="J4495" s="723"/>
      <c r="K4495" s="904"/>
      <c r="L4495" s="364"/>
      <c r="M4495" s="733"/>
      <c r="N4495" s="723"/>
      <c r="O4495" s="723"/>
      <c r="P4495" s="723"/>
      <c r="Q4495" s="723"/>
      <c r="R4495" s="723"/>
      <c r="S4495" s="723"/>
      <c r="U4495" s="339"/>
      <c r="Y4495" s="3"/>
      <c r="Z4495" s="345"/>
      <c r="AA4495" s="343"/>
      <c r="AC4495" s="560"/>
      <c r="AD4495" s="560"/>
      <c r="AE4495" s="560"/>
      <c r="AF4495" s="560"/>
      <c r="AG4495" s="560"/>
      <c r="AH4495" s="560"/>
      <c r="AI4495" s="560"/>
      <c r="AJ4495" s="560"/>
      <c r="AK4495" s="560"/>
      <c r="AL4495" s="560"/>
      <c r="AM4495" s="126"/>
      <c r="AP4495" s="587"/>
      <c r="AQ4495" s="587"/>
      <c r="AR4495" s="587"/>
      <c r="AS4495" s="592"/>
    </row>
    <row r="4496" spans="1:50" ht="9.9" hidden="1" customHeight="1">
      <c r="A4496" s="3"/>
      <c r="B4496" s="346"/>
      <c r="C4496" s="892">
        <v>0.54166666666666663</v>
      </c>
      <c r="E4496" s="723"/>
      <c r="F4496" s="723"/>
      <c r="G4496" s="723"/>
      <c r="H4496" s="723"/>
      <c r="I4496" s="723"/>
      <c r="J4496" s="723"/>
      <c r="K4496" s="904"/>
      <c r="M4496" s="733"/>
      <c r="N4496" s="723"/>
      <c r="O4496" s="723"/>
      <c r="P4496" s="723"/>
      <c r="Q4496" s="723"/>
      <c r="R4496" s="723"/>
      <c r="S4496" s="723"/>
      <c r="U4496" s="339"/>
      <c r="Y4496" s="3"/>
      <c r="Z4496" s="345"/>
      <c r="AA4496" s="343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4"/>
    </row>
    <row r="4497" spans="1:50" ht="9.9" hidden="1" customHeight="1">
      <c r="A4497" s="3"/>
      <c r="B4497" s="346"/>
      <c r="C4497" s="893"/>
      <c r="E4497" s="723"/>
      <c r="F4497" s="723"/>
      <c r="G4497" s="723"/>
      <c r="H4497" s="723"/>
      <c r="I4497" s="723"/>
      <c r="J4497" s="723"/>
      <c r="K4497" s="904"/>
      <c r="L4497" s="364"/>
      <c r="M4497" s="733"/>
      <c r="N4497" s="723"/>
      <c r="O4497" s="723"/>
      <c r="P4497" s="723"/>
      <c r="Q4497" s="723"/>
      <c r="R4497" s="723"/>
      <c r="S4497" s="723"/>
      <c r="U4497" s="339"/>
      <c r="Y4497" s="3"/>
      <c r="Z4497" s="345"/>
      <c r="AA4497" s="343"/>
      <c r="AP4497" s="127"/>
      <c r="AQ4497" s="127"/>
      <c r="AR4497" s="127"/>
      <c r="AS4497" s="348"/>
    </row>
    <row r="4498" spans="1:50" ht="9.9" hidden="1" customHeight="1" thickBot="1">
      <c r="A4498" s="3"/>
      <c r="B4498" s="346"/>
      <c r="C4498" s="337"/>
      <c r="U4498" s="339"/>
      <c r="Y4498" s="3"/>
      <c r="Z4498" s="346"/>
      <c r="AA4498" s="877" t="s">
        <v>29</v>
      </c>
      <c r="AC4498" s="723"/>
      <c r="AD4498" s="723"/>
      <c r="AE4498" s="723"/>
      <c r="AF4498" s="723"/>
      <c r="AG4498" s="723"/>
      <c r="AH4498" s="723"/>
      <c r="AI4498" s="904"/>
      <c r="AK4498" s="733"/>
      <c r="AL4498" s="723"/>
      <c r="AM4498" s="723"/>
      <c r="AN4498" s="723"/>
      <c r="AO4498" s="723"/>
      <c r="AP4498" s="723"/>
      <c r="AQ4498" s="723"/>
      <c r="AR4498" s="127"/>
      <c r="AS4498" s="348"/>
    </row>
    <row r="4499" spans="1:50" ht="9.9" hidden="1" customHeight="1">
      <c r="A4499" s="3"/>
      <c r="B4499" s="336"/>
      <c r="C4499" s="337"/>
      <c r="F4499" s="894" t="s">
        <v>37</v>
      </c>
      <c r="G4499" s="895"/>
      <c r="H4499" s="895"/>
      <c r="I4499" s="895"/>
      <c r="J4499" s="895"/>
      <c r="K4499" s="898"/>
      <c r="L4499" s="338"/>
      <c r="M4499" s="894" t="s">
        <v>37</v>
      </c>
      <c r="N4499" s="895"/>
      <c r="O4499" s="895"/>
      <c r="P4499" s="895"/>
      <c r="Q4499" s="895"/>
      <c r="R4499" s="898"/>
      <c r="U4499" s="339"/>
      <c r="Y4499" s="3"/>
      <c r="Z4499" s="346"/>
      <c r="AA4499" s="877"/>
      <c r="AC4499" s="723"/>
      <c r="AD4499" s="723"/>
      <c r="AE4499" s="723"/>
      <c r="AF4499" s="723"/>
      <c r="AG4499" s="723"/>
      <c r="AH4499" s="723"/>
      <c r="AI4499" s="904"/>
      <c r="AJ4499" s="364"/>
      <c r="AK4499" s="733"/>
      <c r="AL4499" s="723"/>
      <c r="AM4499" s="723"/>
      <c r="AN4499" s="723"/>
      <c r="AO4499" s="723"/>
      <c r="AP4499" s="723"/>
      <c r="AQ4499" s="723"/>
      <c r="AS4499" s="339"/>
    </row>
    <row r="4500" spans="1:50" ht="9.9" hidden="1" customHeight="1" thickBot="1">
      <c r="A4500" s="3"/>
      <c r="B4500" s="336"/>
      <c r="C4500" s="337"/>
      <c r="F4500" s="896"/>
      <c r="G4500" s="897"/>
      <c r="H4500" s="897"/>
      <c r="I4500" s="897"/>
      <c r="J4500" s="897"/>
      <c r="K4500" s="899"/>
      <c r="L4500" s="338"/>
      <c r="M4500" s="896"/>
      <c r="N4500" s="897"/>
      <c r="O4500" s="897"/>
      <c r="P4500" s="897"/>
      <c r="Q4500" s="897"/>
      <c r="R4500" s="899"/>
      <c r="U4500" s="339"/>
      <c r="Y4500" s="3"/>
      <c r="Z4500" s="346"/>
      <c r="AA4500" s="892">
        <v>0.41666666666666669</v>
      </c>
      <c r="AC4500" s="723"/>
      <c r="AD4500" s="723"/>
      <c r="AE4500" s="723"/>
      <c r="AF4500" s="723"/>
      <c r="AG4500" s="723"/>
      <c r="AH4500" s="723"/>
      <c r="AI4500" s="904"/>
      <c r="AK4500" s="733"/>
      <c r="AL4500" s="723"/>
      <c r="AM4500" s="723"/>
      <c r="AN4500" s="723"/>
      <c r="AO4500" s="723"/>
      <c r="AP4500" s="723"/>
      <c r="AQ4500" s="723"/>
      <c r="AS4500" s="339"/>
    </row>
    <row r="4501" spans="1:50" ht="9.9" hidden="1" customHeight="1">
      <c r="A4501" s="3"/>
      <c r="B4501" s="336"/>
      <c r="C4501" s="337"/>
      <c r="F4501" s="884" t="s">
        <v>11</v>
      </c>
      <c r="G4501" s="885"/>
      <c r="H4501" s="885"/>
      <c r="I4501" s="885"/>
      <c r="J4501" s="902"/>
      <c r="K4501" s="903"/>
      <c r="L4501" s="338"/>
      <c r="M4501" s="884" t="s">
        <v>12</v>
      </c>
      <c r="N4501" s="885"/>
      <c r="O4501" s="885"/>
      <c r="P4501" s="885"/>
      <c r="Q4501" s="902"/>
      <c r="R4501" s="903"/>
      <c r="U4501" s="339"/>
      <c r="Y4501" s="3"/>
      <c r="Z4501" s="346"/>
      <c r="AA4501" s="893"/>
      <c r="AC4501" s="723"/>
      <c r="AD4501" s="723"/>
      <c r="AE4501" s="723"/>
      <c r="AF4501" s="723"/>
      <c r="AG4501" s="723"/>
      <c r="AH4501" s="723"/>
      <c r="AI4501" s="904"/>
      <c r="AJ4501" s="364"/>
      <c r="AK4501" s="733"/>
      <c r="AL4501" s="723"/>
      <c r="AM4501" s="723"/>
      <c r="AN4501" s="723"/>
      <c r="AO4501" s="723"/>
      <c r="AP4501" s="723"/>
      <c r="AQ4501" s="723"/>
      <c r="AS4501" s="339"/>
    </row>
    <row r="4502" spans="1:50" ht="9.9" hidden="1" customHeight="1" thickBot="1">
      <c r="A4502" s="3"/>
      <c r="B4502" s="336"/>
      <c r="C4502" s="337"/>
      <c r="F4502" s="884"/>
      <c r="G4502" s="885"/>
      <c r="H4502" s="885"/>
      <c r="I4502" s="885"/>
      <c r="J4502" s="888"/>
      <c r="K4502" s="890"/>
      <c r="L4502" s="338"/>
      <c r="M4502" s="884"/>
      <c r="N4502" s="885"/>
      <c r="O4502" s="885"/>
      <c r="P4502" s="885"/>
      <c r="Q4502" s="888"/>
      <c r="R4502" s="890"/>
      <c r="U4502" s="339"/>
      <c r="Y4502" s="3"/>
      <c r="Z4502" s="346"/>
      <c r="AA4502" s="892">
        <v>0.47916666666666669</v>
      </c>
      <c r="AC4502" s="723"/>
      <c r="AD4502" s="723"/>
      <c r="AE4502" s="723"/>
      <c r="AF4502" s="723"/>
      <c r="AG4502" s="723"/>
      <c r="AH4502" s="723"/>
      <c r="AI4502" s="904"/>
      <c r="AK4502" s="733"/>
      <c r="AL4502" s="723"/>
      <c r="AM4502" s="723"/>
      <c r="AN4502" s="723"/>
      <c r="AO4502" s="723"/>
      <c r="AP4502" s="723"/>
      <c r="AQ4502" s="723"/>
      <c r="AS4502" s="339"/>
    </row>
    <row r="4503" spans="1:50" ht="9.9" hidden="1" customHeight="1">
      <c r="A4503" s="3"/>
      <c r="B4503" s="336"/>
      <c r="C4503" s="337"/>
      <c r="F4503" s="880" t="s">
        <v>15</v>
      </c>
      <c r="G4503" s="881"/>
      <c r="H4503" s="881"/>
      <c r="I4503" s="881"/>
      <c r="J4503" s="882"/>
      <c r="K4503" s="883"/>
      <c r="L4503" s="338"/>
      <c r="M4503" s="880" t="s">
        <v>16</v>
      </c>
      <c r="N4503" s="881"/>
      <c r="O4503" s="881"/>
      <c r="P4503" s="881"/>
      <c r="Q4503" s="882"/>
      <c r="R4503" s="883"/>
      <c r="U4503" s="339"/>
      <c r="Y4503" s="3"/>
      <c r="Z4503" s="346"/>
      <c r="AA4503" s="893"/>
      <c r="AC4503" s="723"/>
      <c r="AD4503" s="723"/>
      <c r="AE4503" s="723"/>
      <c r="AF4503" s="723"/>
      <c r="AG4503" s="723"/>
      <c r="AH4503" s="723"/>
      <c r="AI4503" s="904"/>
      <c r="AJ4503" s="364"/>
      <c r="AK4503" s="733"/>
      <c r="AL4503" s="723"/>
      <c r="AM4503" s="723"/>
      <c r="AN4503" s="723"/>
      <c r="AO4503" s="723"/>
      <c r="AP4503" s="723"/>
      <c r="AQ4503" s="723"/>
      <c r="AS4503" s="339"/>
    </row>
    <row r="4504" spans="1:50" ht="9.9" hidden="1" customHeight="1" thickBot="1">
      <c r="A4504" s="3"/>
      <c r="B4504" s="336"/>
      <c r="C4504" s="337"/>
      <c r="F4504" s="880"/>
      <c r="G4504" s="881"/>
      <c r="H4504" s="881"/>
      <c r="I4504" s="881"/>
      <c r="J4504" s="882"/>
      <c r="K4504" s="883"/>
      <c r="L4504" s="338"/>
      <c r="M4504" s="880"/>
      <c r="N4504" s="881"/>
      <c r="O4504" s="881"/>
      <c r="P4504" s="881"/>
      <c r="Q4504" s="882"/>
      <c r="R4504" s="883"/>
      <c r="U4504" s="339"/>
      <c r="Y4504" s="3"/>
      <c r="Z4504" s="346"/>
      <c r="AA4504" s="892">
        <v>0.54166666666666663</v>
      </c>
      <c r="AC4504" s="723"/>
      <c r="AD4504" s="723"/>
      <c r="AE4504" s="723"/>
      <c r="AF4504" s="723"/>
      <c r="AG4504" s="723"/>
      <c r="AH4504" s="723"/>
      <c r="AI4504" s="904"/>
      <c r="AK4504" s="733"/>
      <c r="AL4504" s="723"/>
      <c r="AM4504" s="723"/>
      <c r="AN4504" s="723"/>
      <c r="AO4504" s="723"/>
      <c r="AP4504" s="723"/>
      <c r="AQ4504" s="723"/>
      <c r="AS4504" s="339"/>
    </row>
    <row r="4505" spans="1:50" ht="9.9" hidden="1" customHeight="1">
      <c r="A4505" s="3"/>
      <c r="B4505" s="336"/>
      <c r="C4505" s="337"/>
      <c r="F4505" s="880" t="s">
        <v>19</v>
      </c>
      <c r="G4505" s="881"/>
      <c r="H4505" s="881"/>
      <c r="I4505" s="881"/>
      <c r="J4505" s="882"/>
      <c r="K4505" s="883"/>
      <c r="L4505" s="338"/>
      <c r="M4505" s="880" t="s">
        <v>20</v>
      </c>
      <c r="N4505" s="881"/>
      <c r="O4505" s="881"/>
      <c r="P4505" s="881"/>
      <c r="Q4505" s="882"/>
      <c r="R4505" s="883"/>
      <c r="U4505" s="339"/>
      <c r="Y4505" s="3"/>
      <c r="Z4505" s="346"/>
      <c r="AA4505" s="893"/>
      <c r="AC4505" s="723"/>
      <c r="AD4505" s="723"/>
      <c r="AE4505" s="723"/>
      <c r="AF4505" s="723"/>
      <c r="AG4505" s="723"/>
      <c r="AH4505" s="723"/>
      <c r="AI4505" s="904"/>
      <c r="AJ4505" s="364"/>
      <c r="AK4505" s="733"/>
      <c r="AL4505" s="723"/>
      <c r="AM4505" s="723"/>
      <c r="AN4505" s="723"/>
      <c r="AO4505" s="723"/>
      <c r="AP4505" s="723"/>
      <c r="AQ4505" s="723"/>
      <c r="AS4505" s="339"/>
    </row>
    <row r="4506" spans="1:50" ht="9.9" hidden="1" customHeight="1" thickBot="1">
      <c r="A4506" s="3"/>
      <c r="B4506" s="336"/>
      <c r="C4506" s="337"/>
      <c r="F4506" s="880"/>
      <c r="G4506" s="881"/>
      <c r="H4506" s="881"/>
      <c r="I4506" s="881"/>
      <c r="J4506" s="882"/>
      <c r="K4506" s="883"/>
      <c r="L4506" s="338"/>
      <c r="M4506" s="880"/>
      <c r="N4506" s="881"/>
      <c r="O4506" s="881"/>
      <c r="P4506" s="881"/>
      <c r="Q4506" s="882"/>
      <c r="R4506" s="883"/>
      <c r="U4506" s="339"/>
      <c r="Y4506" s="3"/>
      <c r="Z4506" s="346"/>
      <c r="AA4506" s="337"/>
      <c r="AS4506" s="339"/>
    </row>
    <row r="4507" spans="1:50" ht="9.9" hidden="1" customHeight="1" thickTop="1">
      <c r="A4507" s="3"/>
      <c r="B4507" s="336"/>
      <c r="C4507" s="337"/>
      <c r="F4507" s="884"/>
      <c r="G4507" s="885"/>
      <c r="H4507" s="885"/>
      <c r="I4507" s="885"/>
      <c r="J4507" s="888"/>
      <c r="K4507" s="890"/>
      <c r="L4507" s="338"/>
      <c r="M4507" s="884" t="s">
        <v>21</v>
      </c>
      <c r="N4507" s="885"/>
      <c r="O4507" s="885"/>
      <c r="P4507" s="885"/>
      <c r="Q4507" s="888"/>
      <c r="R4507" s="890"/>
      <c r="U4507" s="339"/>
      <c r="Y4507" s="3"/>
      <c r="Z4507" s="336"/>
      <c r="AA4507" s="337"/>
      <c r="AD4507" s="894" t="s">
        <v>37</v>
      </c>
      <c r="AE4507" s="895"/>
      <c r="AF4507" s="895"/>
      <c r="AG4507" s="895"/>
      <c r="AH4507" s="895"/>
      <c r="AI4507" s="898"/>
      <c r="AJ4507" s="338"/>
      <c r="AK4507" s="894" t="s">
        <v>37</v>
      </c>
      <c r="AL4507" s="895"/>
      <c r="AM4507" s="895"/>
      <c r="AN4507" s="895"/>
      <c r="AO4507" s="895"/>
      <c r="AP4507" s="898"/>
      <c r="AS4507" s="339"/>
    </row>
    <row r="4508" spans="1:50" ht="9.9" hidden="1" customHeight="1" thickBot="1">
      <c r="A4508" s="3"/>
      <c r="B4508" s="336"/>
      <c r="C4508" s="337"/>
      <c r="F4508" s="886"/>
      <c r="G4508" s="887"/>
      <c r="H4508" s="887"/>
      <c r="I4508" s="887"/>
      <c r="J4508" s="889"/>
      <c r="K4508" s="891"/>
      <c r="L4508" s="338"/>
      <c r="M4508" s="886"/>
      <c r="N4508" s="887"/>
      <c r="O4508" s="887"/>
      <c r="P4508" s="887"/>
      <c r="Q4508" s="889"/>
      <c r="R4508" s="891"/>
      <c r="U4508" s="339"/>
      <c r="Y4508" s="3"/>
      <c r="Z4508" s="336"/>
      <c r="AA4508" s="337"/>
      <c r="AD4508" s="896"/>
      <c r="AE4508" s="897"/>
      <c r="AF4508" s="897"/>
      <c r="AG4508" s="897"/>
      <c r="AH4508" s="897"/>
      <c r="AI4508" s="899"/>
      <c r="AJ4508" s="338"/>
      <c r="AK4508" s="896"/>
      <c r="AL4508" s="897"/>
      <c r="AM4508" s="897"/>
      <c r="AN4508" s="897"/>
      <c r="AO4508" s="897"/>
      <c r="AP4508" s="899"/>
      <c r="AS4508" s="339"/>
    </row>
    <row r="4509" spans="1:50" ht="9.9" hidden="1" customHeight="1" thickTop="1">
      <c r="A4509" s="3"/>
      <c r="B4509" s="336"/>
      <c r="C4509" s="337"/>
      <c r="U4509" s="339"/>
      <c r="Y4509" s="3"/>
      <c r="Z4509" s="336"/>
      <c r="AA4509" s="337"/>
      <c r="AD4509" s="884" t="s">
        <v>11</v>
      </c>
      <c r="AE4509" s="885"/>
      <c r="AF4509" s="885"/>
      <c r="AG4509" s="885"/>
      <c r="AH4509" s="902"/>
      <c r="AI4509" s="903"/>
      <c r="AJ4509" s="338"/>
      <c r="AK4509" s="884" t="s">
        <v>12</v>
      </c>
      <c r="AL4509" s="885"/>
      <c r="AM4509" s="885"/>
      <c r="AN4509" s="885"/>
      <c r="AO4509" s="902"/>
      <c r="AP4509" s="903"/>
      <c r="AS4509" s="339"/>
    </row>
    <row r="4510" spans="1:50" ht="9.9" hidden="1" customHeight="1">
      <c r="A4510" s="3"/>
      <c r="B4510" s="340" t="s">
        <v>298</v>
      </c>
      <c r="C4510" s="602" t="s">
        <v>26</v>
      </c>
      <c r="D4510" s="603"/>
      <c r="E4510" s="603"/>
      <c r="F4510" s="603"/>
      <c r="G4510" s="603"/>
      <c r="H4510" s="603"/>
      <c r="I4510" s="603"/>
      <c r="J4510" s="603"/>
      <c r="K4510" s="603"/>
      <c r="L4510" s="603"/>
      <c r="M4510" s="603"/>
      <c r="N4510" s="603"/>
      <c r="O4510" s="603"/>
      <c r="P4510" s="603"/>
      <c r="Q4510" s="603"/>
      <c r="R4510" s="603"/>
      <c r="S4510" s="341"/>
      <c r="T4510" s="341"/>
      <c r="U4510" s="342"/>
      <c r="V4510" s="3"/>
      <c r="Y4510" s="3"/>
      <c r="Z4510" s="336"/>
      <c r="AA4510" s="337"/>
      <c r="AD4510" s="884"/>
      <c r="AE4510" s="885"/>
      <c r="AF4510" s="885"/>
      <c r="AG4510" s="885"/>
      <c r="AH4510" s="888"/>
      <c r="AI4510" s="890"/>
      <c r="AJ4510" s="338"/>
      <c r="AK4510" s="884"/>
      <c r="AL4510" s="885"/>
      <c r="AM4510" s="885"/>
      <c r="AN4510" s="885"/>
      <c r="AO4510" s="888"/>
      <c r="AP4510" s="890"/>
      <c r="AS4510" s="339"/>
    </row>
    <row r="4511" spans="1:50" ht="9.9" hidden="1" customHeight="1">
      <c r="A4511" s="3"/>
      <c r="B4511" s="876" t="s">
        <v>41</v>
      </c>
      <c r="C4511" s="343"/>
      <c r="U4511" s="339"/>
      <c r="Y4511" s="3"/>
      <c r="Z4511" s="336"/>
      <c r="AA4511" s="337"/>
      <c r="AD4511" s="880" t="s">
        <v>15</v>
      </c>
      <c r="AE4511" s="881"/>
      <c r="AF4511" s="881"/>
      <c r="AG4511" s="881"/>
      <c r="AH4511" s="882"/>
      <c r="AI4511" s="883"/>
      <c r="AJ4511" s="338"/>
      <c r="AK4511" s="880" t="s">
        <v>16</v>
      </c>
      <c r="AL4511" s="881"/>
      <c r="AM4511" s="881"/>
      <c r="AN4511" s="881"/>
      <c r="AO4511" s="882"/>
      <c r="AP4511" s="883"/>
      <c r="AS4511" s="339"/>
    </row>
    <row r="4512" spans="1:50" ht="9.9" hidden="1" customHeight="1">
      <c r="A4512" s="3"/>
      <c r="B4512" s="876"/>
      <c r="C4512" s="343"/>
      <c r="E4512" s="560"/>
      <c r="F4512" s="560"/>
      <c r="G4512" s="560"/>
      <c r="H4512" s="560"/>
      <c r="I4512" s="560"/>
      <c r="J4512" s="560"/>
      <c r="K4512" s="560"/>
      <c r="L4512" s="560"/>
      <c r="M4512" s="560"/>
      <c r="N4512" s="560"/>
      <c r="O4512" s="126"/>
      <c r="R4512" s="587" t="s">
        <v>28</v>
      </c>
      <c r="S4512" s="587"/>
      <c r="T4512" s="587"/>
      <c r="U4512" s="592"/>
      <c r="Y4512" s="3"/>
      <c r="Z4512" s="336"/>
      <c r="AA4512" s="337"/>
      <c r="AD4512" s="880"/>
      <c r="AE4512" s="881"/>
      <c r="AF4512" s="881"/>
      <c r="AG4512" s="881"/>
      <c r="AH4512" s="882"/>
      <c r="AI4512" s="883"/>
      <c r="AJ4512" s="338"/>
      <c r="AK4512" s="880"/>
      <c r="AL4512" s="881"/>
      <c r="AM4512" s="881"/>
      <c r="AN4512" s="881"/>
      <c r="AO4512" s="882"/>
      <c r="AP4512" s="883"/>
      <c r="AS4512" s="339"/>
      <c r="AW4512" s="3"/>
      <c r="AX4512" s="3"/>
    </row>
    <row r="4513" spans="1:45" ht="9.9" hidden="1" customHeight="1">
      <c r="A4513" s="3"/>
      <c r="B4513" s="345"/>
      <c r="C4513" s="343"/>
      <c r="E4513" s="560"/>
      <c r="F4513" s="560"/>
      <c r="G4513" s="560"/>
      <c r="H4513" s="560"/>
      <c r="I4513" s="560"/>
      <c r="J4513" s="560"/>
      <c r="K4513" s="560"/>
      <c r="L4513" s="560"/>
      <c r="M4513" s="560"/>
      <c r="N4513" s="560"/>
      <c r="O4513" s="126"/>
      <c r="R4513" s="587"/>
      <c r="S4513" s="587"/>
      <c r="T4513" s="587"/>
      <c r="U4513" s="592"/>
      <c r="Y4513" s="3"/>
      <c r="Z4513" s="336"/>
      <c r="AA4513" s="337"/>
      <c r="AD4513" s="880" t="s">
        <v>19</v>
      </c>
      <c r="AE4513" s="881"/>
      <c r="AF4513" s="881"/>
      <c r="AG4513" s="881"/>
      <c r="AH4513" s="882"/>
      <c r="AI4513" s="883"/>
      <c r="AJ4513" s="338"/>
      <c r="AK4513" s="880" t="s">
        <v>20</v>
      </c>
      <c r="AL4513" s="881"/>
      <c r="AM4513" s="881"/>
      <c r="AN4513" s="881"/>
      <c r="AO4513" s="882"/>
      <c r="AP4513" s="883"/>
      <c r="AS4513" s="339"/>
    </row>
    <row r="4514" spans="1:45" ht="9.9" hidden="1" customHeight="1">
      <c r="A4514" s="3"/>
      <c r="B4514" s="345"/>
      <c r="C4514" s="343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4"/>
      <c r="Y4514" s="3"/>
      <c r="Z4514" s="336"/>
      <c r="AA4514" s="337"/>
      <c r="AD4514" s="880"/>
      <c r="AE4514" s="881"/>
      <c r="AF4514" s="881"/>
      <c r="AG4514" s="881"/>
      <c r="AH4514" s="882"/>
      <c r="AI4514" s="883"/>
      <c r="AJ4514" s="338"/>
      <c r="AK4514" s="880"/>
      <c r="AL4514" s="881"/>
      <c r="AM4514" s="881"/>
      <c r="AN4514" s="881"/>
      <c r="AO4514" s="882"/>
      <c r="AP4514" s="883"/>
      <c r="AS4514" s="339"/>
    </row>
    <row r="4515" spans="1:45" ht="9.9" hidden="1" customHeight="1">
      <c r="A4515" s="3"/>
      <c r="B4515" s="345"/>
      <c r="C4515" s="343"/>
      <c r="R4515" s="127"/>
      <c r="S4515" s="127"/>
      <c r="T4515" s="127"/>
      <c r="U4515" s="348"/>
      <c r="Y4515" s="3"/>
      <c r="Z4515" s="336"/>
      <c r="AA4515" s="337"/>
      <c r="AD4515" s="884"/>
      <c r="AE4515" s="885"/>
      <c r="AF4515" s="885"/>
      <c r="AG4515" s="885"/>
      <c r="AH4515" s="888"/>
      <c r="AI4515" s="890"/>
      <c r="AJ4515" s="338"/>
      <c r="AK4515" s="884" t="s">
        <v>21</v>
      </c>
      <c r="AL4515" s="885"/>
      <c r="AM4515" s="885"/>
      <c r="AN4515" s="885"/>
      <c r="AO4515" s="888"/>
      <c r="AP4515" s="890"/>
      <c r="AS4515" s="339"/>
    </row>
    <row r="4516" spans="1:45" ht="9.9" hidden="1" customHeight="1" thickBot="1">
      <c r="A4516" s="3"/>
      <c r="B4516" s="346"/>
      <c r="C4516" s="877" t="s">
        <v>29</v>
      </c>
      <c r="E4516" s="723"/>
      <c r="F4516" s="723"/>
      <c r="G4516" s="723"/>
      <c r="H4516" s="723"/>
      <c r="I4516" s="723"/>
      <c r="J4516" s="723"/>
      <c r="K4516" s="904"/>
      <c r="M4516" s="733"/>
      <c r="N4516" s="723"/>
      <c r="O4516" s="723"/>
      <c r="P4516" s="723"/>
      <c r="Q4516" s="723"/>
      <c r="R4516" s="723"/>
      <c r="S4516" s="723"/>
      <c r="T4516" s="127"/>
      <c r="U4516" s="348"/>
      <c r="Y4516" s="3"/>
      <c r="Z4516" s="336"/>
      <c r="AA4516" s="337"/>
      <c r="AD4516" s="886"/>
      <c r="AE4516" s="887"/>
      <c r="AF4516" s="887"/>
      <c r="AG4516" s="887"/>
      <c r="AH4516" s="889"/>
      <c r="AI4516" s="891"/>
      <c r="AJ4516" s="338"/>
      <c r="AK4516" s="886"/>
      <c r="AL4516" s="887"/>
      <c r="AM4516" s="887"/>
      <c r="AN4516" s="887"/>
      <c r="AO4516" s="889"/>
      <c r="AP4516" s="891"/>
      <c r="AS4516" s="339"/>
    </row>
    <row r="4517" spans="1:45" ht="9.9" hidden="1" customHeight="1" thickTop="1" thickBot="1">
      <c r="A4517" s="3"/>
      <c r="B4517" s="346"/>
      <c r="C4517" s="877"/>
      <c r="E4517" s="723"/>
      <c r="F4517" s="723"/>
      <c r="G4517" s="723"/>
      <c r="H4517" s="723"/>
      <c r="I4517" s="723"/>
      <c r="J4517" s="723"/>
      <c r="K4517" s="904"/>
      <c r="L4517" s="364"/>
      <c r="M4517" s="733"/>
      <c r="N4517" s="723"/>
      <c r="O4517" s="723"/>
      <c r="P4517" s="723"/>
      <c r="Q4517" s="723"/>
      <c r="R4517" s="723"/>
      <c r="S4517" s="723"/>
      <c r="U4517" s="339"/>
      <c r="Y4517" s="3"/>
      <c r="Z4517" s="336"/>
      <c r="AA4517" s="337"/>
      <c r="AS4517" s="339"/>
    </row>
    <row r="4518" spans="1:45" ht="20.100000000000001" hidden="1" customHeight="1">
      <c r="A4518" s="3"/>
      <c r="B4518" s="346"/>
      <c r="C4518" s="892">
        <v>0.41666666666666669</v>
      </c>
      <c r="E4518" s="723"/>
      <c r="F4518" s="723"/>
      <c r="G4518" s="723"/>
      <c r="H4518" s="723"/>
      <c r="I4518" s="723"/>
      <c r="J4518" s="723"/>
      <c r="K4518" s="904"/>
      <c r="M4518" s="733"/>
      <c r="N4518" s="723"/>
      <c r="O4518" s="723"/>
      <c r="P4518" s="723"/>
      <c r="Q4518" s="723"/>
      <c r="R4518" s="723"/>
      <c r="S4518" s="723"/>
      <c r="U4518" s="339"/>
      <c r="Y4518" s="3"/>
      <c r="Z4518" s="340" t="s">
        <v>134</v>
      </c>
      <c r="AA4518" s="602" t="s">
        <v>26</v>
      </c>
      <c r="AB4518" s="603"/>
      <c r="AC4518" s="603"/>
      <c r="AD4518" s="603"/>
      <c r="AE4518" s="603"/>
      <c r="AF4518" s="603"/>
      <c r="AG4518" s="603"/>
      <c r="AH4518" s="603"/>
      <c r="AI4518" s="603"/>
      <c r="AJ4518" s="603"/>
      <c r="AK4518" s="603"/>
      <c r="AL4518" s="603"/>
      <c r="AM4518" s="603"/>
      <c r="AN4518" s="603"/>
      <c r="AO4518" s="603"/>
      <c r="AP4518" s="603"/>
      <c r="AQ4518" s="341"/>
      <c r="AR4518" s="341"/>
      <c r="AS4518" s="342"/>
    </row>
    <row r="4519" spans="1:45" ht="9.9" hidden="1" customHeight="1">
      <c r="A4519" s="3"/>
      <c r="B4519" s="346"/>
      <c r="C4519" s="893"/>
      <c r="E4519" s="723"/>
      <c r="F4519" s="723"/>
      <c r="G4519" s="723"/>
      <c r="H4519" s="723"/>
      <c r="I4519" s="723"/>
      <c r="J4519" s="723"/>
      <c r="K4519" s="904"/>
      <c r="L4519" s="364"/>
      <c r="M4519" s="733"/>
      <c r="N4519" s="723"/>
      <c r="O4519" s="723"/>
      <c r="P4519" s="723"/>
      <c r="Q4519" s="723"/>
      <c r="R4519" s="723"/>
      <c r="S4519" s="723"/>
      <c r="U4519" s="339"/>
      <c r="Y4519" s="3"/>
      <c r="Z4519" s="876" t="s">
        <v>80</v>
      </c>
      <c r="AA4519" s="343"/>
      <c r="AS4519" s="339"/>
    </row>
    <row r="4520" spans="1:45" ht="9.9" hidden="1" customHeight="1">
      <c r="A4520" s="3"/>
      <c r="B4520" s="346"/>
      <c r="C4520" s="892">
        <v>0.47916666666666669</v>
      </c>
      <c r="E4520" s="723"/>
      <c r="F4520" s="723"/>
      <c r="G4520" s="723"/>
      <c r="H4520" s="723"/>
      <c r="I4520" s="723"/>
      <c r="J4520" s="723"/>
      <c r="K4520" s="904"/>
      <c r="M4520" s="733"/>
      <c r="N4520" s="723"/>
      <c r="O4520" s="723"/>
      <c r="P4520" s="723"/>
      <c r="Q4520" s="723"/>
      <c r="R4520" s="723"/>
      <c r="S4520" s="723"/>
      <c r="U4520" s="339"/>
      <c r="Y4520" s="3"/>
      <c r="Z4520" s="876"/>
      <c r="AA4520" s="343"/>
      <c r="AC4520" s="560" t="s">
        <v>130</v>
      </c>
      <c r="AD4520" s="560"/>
      <c r="AE4520" s="560"/>
      <c r="AF4520" s="560"/>
      <c r="AG4520" s="560"/>
      <c r="AH4520" s="560"/>
      <c r="AI4520" s="560"/>
      <c r="AJ4520" s="560"/>
      <c r="AK4520" s="560"/>
      <c r="AL4520" s="560"/>
      <c r="AM4520" s="126"/>
      <c r="AP4520" s="587" t="s">
        <v>28</v>
      </c>
      <c r="AQ4520" s="587"/>
      <c r="AR4520" s="587"/>
      <c r="AS4520" s="592"/>
    </row>
    <row r="4521" spans="1:45" ht="9.9" hidden="1" customHeight="1">
      <c r="A4521" s="3"/>
      <c r="B4521" s="346"/>
      <c r="C4521" s="893"/>
      <c r="E4521" s="723"/>
      <c r="F4521" s="723"/>
      <c r="G4521" s="723"/>
      <c r="H4521" s="723"/>
      <c r="I4521" s="723"/>
      <c r="J4521" s="723"/>
      <c r="K4521" s="904"/>
      <c r="L4521" s="364"/>
      <c r="M4521" s="733"/>
      <c r="N4521" s="723"/>
      <c r="O4521" s="723"/>
      <c r="P4521" s="723"/>
      <c r="Q4521" s="723"/>
      <c r="R4521" s="723"/>
      <c r="S4521" s="723"/>
      <c r="U4521" s="339"/>
      <c r="Y4521" s="3"/>
      <c r="Z4521" s="345"/>
      <c r="AA4521" s="343"/>
      <c r="AC4521" s="560"/>
      <c r="AD4521" s="560"/>
      <c r="AE4521" s="560"/>
      <c r="AF4521" s="560"/>
      <c r="AG4521" s="560"/>
      <c r="AH4521" s="560"/>
      <c r="AI4521" s="560"/>
      <c r="AJ4521" s="560"/>
      <c r="AK4521" s="560"/>
      <c r="AL4521" s="560"/>
      <c r="AM4521" s="126"/>
      <c r="AP4521" s="587"/>
      <c r="AQ4521" s="587"/>
      <c r="AR4521" s="587"/>
      <c r="AS4521" s="592"/>
    </row>
    <row r="4522" spans="1:45" ht="9.9" hidden="1" customHeight="1">
      <c r="A4522" s="3"/>
      <c r="B4522" s="346"/>
      <c r="C4522" s="892">
        <v>0.54166666666666663</v>
      </c>
      <c r="E4522" s="723"/>
      <c r="F4522" s="723"/>
      <c r="G4522" s="723"/>
      <c r="H4522" s="723"/>
      <c r="I4522" s="723"/>
      <c r="J4522" s="723"/>
      <c r="K4522" s="904"/>
      <c r="M4522" s="733"/>
      <c r="N4522" s="723"/>
      <c r="O4522" s="723"/>
      <c r="P4522" s="723"/>
      <c r="Q4522" s="723"/>
      <c r="R4522" s="723"/>
      <c r="S4522" s="723"/>
      <c r="U4522" s="339"/>
      <c r="Y4522" s="3"/>
      <c r="Z4522" s="345"/>
      <c r="AA4522" s="343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4"/>
    </row>
    <row r="4523" spans="1:45" ht="9.9" hidden="1" customHeight="1">
      <c r="A4523" s="3"/>
      <c r="B4523" s="346"/>
      <c r="C4523" s="893"/>
      <c r="E4523" s="723"/>
      <c r="F4523" s="723"/>
      <c r="G4523" s="723"/>
      <c r="H4523" s="723"/>
      <c r="I4523" s="723"/>
      <c r="J4523" s="723"/>
      <c r="K4523" s="904"/>
      <c r="L4523" s="364"/>
      <c r="M4523" s="733"/>
      <c r="N4523" s="723"/>
      <c r="O4523" s="723"/>
      <c r="P4523" s="723"/>
      <c r="Q4523" s="723"/>
      <c r="R4523" s="723"/>
      <c r="S4523" s="723"/>
      <c r="U4523" s="339"/>
      <c r="Y4523" s="3"/>
      <c r="Z4523" s="345"/>
      <c r="AA4523" s="343"/>
      <c r="AP4523" s="127"/>
      <c r="AQ4523" s="127"/>
      <c r="AR4523" s="127"/>
      <c r="AS4523" s="348"/>
    </row>
    <row r="4524" spans="1:45" ht="9.9" hidden="1" customHeight="1" thickBot="1">
      <c r="A4524" s="3"/>
      <c r="B4524" s="346"/>
      <c r="C4524" s="337"/>
      <c r="U4524" s="339"/>
      <c r="Y4524" s="3"/>
      <c r="Z4524" s="346"/>
      <c r="AA4524" s="877" t="s">
        <v>29</v>
      </c>
      <c r="AC4524" s="723"/>
      <c r="AD4524" s="723"/>
      <c r="AE4524" s="723"/>
      <c r="AF4524" s="723"/>
      <c r="AG4524" s="723"/>
      <c r="AH4524" s="723"/>
      <c r="AI4524" s="904"/>
      <c r="AK4524" s="733"/>
      <c r="AL4524" s="723"/>
      <c r="AM4524" s="723"/>
      <c r="AN4524" s="723"/>
      <c r="AO4524" s="723"/>
      <c r="AP4524" s="723"/>
      <c r="AQ4524" s="723"/>
      <c r="AR4524" s="127"/>
      <c r="AS4524" s="348"/>
    </row>
    <row r="4525" spans="1:45" ht="9.9" hidden="1" customHeight="1">
      <c r="A4525" s="3"/>
      <c r="B4525" s="336"/>
      <c r="C4525" s="337"/>
      <c r="F4525" s="894" t="s">
        <v>37</v>
      </c>
      <c r="G4525" s="895"/>
      <c r="H4525" s="895"/>
      <c r="I4525" s="895"/>
      <c r="J4525" s="895"/>
      <c r="K4525" s="898"/>
      <c r="L4525" s="338"/>
      <c r="M4525" s="894" t="s">
        <v>37</v>
      </c>
      <c r="N4525" s="895"/>
      <c r="O4525" s="895"/>
      <c r="P4525" s="895"/>
      <c r="Q4525" s="895"/>
      <c r="R4525" s="898"/>
      <c r="U4525" s="339"/>
      <c r="Y4525" s="3"/>
      <c r="Z4525" s="346"/>
      <c r="AA4525" s="877"/>
      <c r="AC4525" s="723"/>
      <c r="AD4525" s="723"/>
      <c r="AE4525" s="723"/>
      <c r="AF4525" s="723"/>
      <c r="AG4525" s="723"/>
      <c r="AH4525" s="723"/>
      <c r="AI4525" s="904"/>
      <c r="AJ4525" s="364"/>
      <c r="AK4525" s="733"/>
      <c r="AL4525" s="723"/>
      <c r="AM4525" s="723"/>
      <c r="AN4525" s="723"/>
      <c r="AO4525" s="723"/>
      <c r="AP4525" s="723"/>
      <c r="AQ4525" s="723"/>
      <c r="AS4525" s="339"/>
    </row>
    <row r="4526" spans="1:45" ht="9.9" hidden="1" customHeight="1" thickBot="1">
      <c r="A4526" s="3"/>
      <c r="B4526" s="336"/>
      <c r="C4526" s="337"/>
      <c r="F4526" s="896"/>
      <c r="G4526" s="897"/>
      <c r="H4526" s="897"/>
      <c r="I4526" s="897"/>
      <c r="J4526" s="897"/>
      <c r="K4526" s="899"/>
      <c r="L4526" s="338"/>
      <c r="M4526" s="896"/>
      <c r="N4526" s="897"/>
      <c r="O4526" s="897"/>
      <c r="P4526" s="897"/>
      <c r="Q4526" s="897"/>
      <c r="R4526" s="899"/>
      <c r="U4526" s="339"/>
      <c r="Y4526" s="3"/>
      <c r="Z4526" s="346"/>
      <c r="AA4526" s="892">
        <v>0.41666666666666669</v>
      </c>
      <c r="AC4526" s="723"/>
      <c r="AD4526" s="723"/>
      <c r="AE4526" s="723"/>
      <c r="AF4526" s="723"/>
      <c r="AG4526" s="723"/>
      <c r="AH4526" s="723"/>
      <c r="AI4526" s="904"/>
      <c r="AK4526" s="733"/>
      <c r="AL4526" s="723"/>
      <c r="AM4526" s="723"/>
      <c r="AN4526" s="723"/>
      <c r="AO4526" s="723"/>
      <c r="AP4526" s="723"/>
      <c r="AQ4526" s="723"/>
      <c r="AS4526" s="339"/>
    </row>
    <row r="4527" spans="1:45" ht="9.9" hidden="1" customHeight="1">
      <c r="A4527" s="3"/>
      <c r="B4527" s="336"/>
      <c r="C4527" s="337"/>
      <c r="F4527" s="884" t="s">
        <v>11</v>
      </c>
      <c r="G4527" s="885"/>
      <c r="H4527" s="885"/>
      <c r="I4527" s="885"/>
      <c r="J4527" s="902"/>
      <c r="K4527" s="903"/>
      <c r="L4527" s="338"/>
      <c r="M4527" s="884" t="s">
        <v>12</v>
      </c>
      <c r="N4527" s="885"/>
      <c r="O4527" s="885"/>
      <c r="P4527" s="885"/>
      <c r="Q4527" s="902"/>
      <c r="R4527" s="903"/>
      <c r="U4527" s="339"/>
      <c r="Y4527" s="3"/>
      <c r="Z4527" s="346"/>
      <c r="AA4527" s="893"/>
      <c r="AC4527" s="723"/>
      <c r="AD4527" s="723"/>
      <c r="AE4527" s="723"/>
      <c r="AF4527" s="723"/>
      <c r="AG4527" s="723"/>
      <c r="AH4527" s="723"/>
      <c r="AI4527" s="904"/>
      <c r="AJ4527" s="364"/>
      <c r="AK4527" s="733"/>
      <c r="AL4527" s="723"/>
      <c r="AM4527" s="723"/>
      <c r="AN4527" s="723"/>
      <c r="AO4527" s="723"/>
      <c r="AP4527" s="723"/>
      <c r="AQ4527" s="723"/>
      <c r="AS4527" s="339"/>
    </row>
    <row r="4528" spans="1:45" ht="9.9" hidden="1" customHeight="1" thickBot="1">
      <c r="A4528" s="3"/>
      <c r="B4528" s="336"/>
      <c r="C4528" s="337"/>
      <c r="F4528" s="884"/>
      <c r="G4528" s="885"/>
      <c r="H4528" s="885"/>
      <c r="I4528" s="885"/>
      <c r="J4528" s="888"/>
      <c r="K4528" s="890"/>
      <c r="L4528" s="338"/>
      <c r="M4528" s="884"/>
      <c r="N4528" s="885"/>
      <c r="O4528" s="885"/>
      <c r="P4528" s="885"/>
      <c r="Q4528" s="888"/>
      <c r="R4528" s="890"/>
      <c r="U4528" s="339"/>
      <c r="Y4528" s="3"/>
      <c r="Z4528" s="346"/>
      <c r="AA4528" s="892">
        <v>0.47916666666666669</v>
      </c>
      <c r="AC4528" s="723"/>
      <c r="AD4528" s="723"/>
      <c r="AE4528" s="723"/>
      <c r="AF4528" s="723"/>
      <c r="AG4528" s="723"/>
      <c r="AH4528" s="723"/>
      <c r="AI4528" s="904"/>
      <c r="AK4528" s="733"/>
      <c r="AL4528" s="723"/>
      <c r="AM4528" s="723"/>
      <c r="AN4528" s="723"/>
      <c r="AO4528" s="723"/>
      <c r="AP4528" s="723"/>
      <c r="AQ4528" s="723"/>
      <c r="AS4528" s="339"/>
    </row>
    <row r="4529" spans="1:48" ht="9.9" hidden="1" customHeight="1">
      <c r="A4529" s="3"/>
      <c r="B4529" s="336"/>
      <c r="C4529" s="337"/>
      <c r="F4529" s="880" t="s">
        <v>15</v>
      </c>
      <c r="G4529" s="881"/>
      <c r="H4529" s="881"/>
      <c r="I4529" s="881"/>
      <c r="J4529" s="882"/>
      <c r="K4529" s="883"/>
      <c r="L4529" s="338"/>
      <c r="M4529" s="880" t="s">
        <v>16</v>
      </c>
      <c r="N4529" s="881"/>
      <c r="O4529" s="881"/>
      <c r="P4529" s="881"/>
      <c r="Q4529" s="882"/>
      <c r="R4529" s="883"/>
      <c r="U4529" s="339"/>
      <c r="Y4529" s="3"/>
      <c r="Z4529" s="346"/>
      <c r="AA4529" s="893"/>
      <c r="AC4529" s="723"/>
      <c r="AD4529" s="723"/>
      <c r="AE4529" s="723"/>
      <c r="AF4529" s="723"/>
      <c r="AG4529" s="723"/>
      <c r="AH4529" s="723"/>
      <c r="AI4529" s="904"/>
      <c r="AJ4529" s="364"/>
      <c r="AK4529" s="733"/>
      <c r="AL4529" s="723"/>
      <c r="AM4529" s="723"/>
      <c r="AN4529" s="723"/>
      <c r="AO4529" s="723"/>
      <c r="AP4529" s="723"/>
      <c r="AQ4529" s="723"/>
      <c r="AS4529" s="339"/>
    </row>
    <row r="4530" spans="1:48" ht="9.9" hidden="1" customHeight="1" thickBot="1">
      <c r="A4530" s="3"/>
      <c r="B4530" s="336"/>
      <c r="C4530" s="337"/>
      <c r="F4530" s="880"/>
      <c r="G4530" s="881"/>
      <c r="H4530" s="881"/>
      <c r="I4530" s="881"/>
      <c r="J4530" s="882"/>
      <c r="K4530" s="883"/>
      <c r="L4530" s="338"/>
      <c r="M4530" s="880"/>
      <c r="N4530" s="881"/>
      <c r="O4530" s="881"/>
      <c r="P4530" s="881"/>
      <c r="Q4530" s="882"/>
      <c r="R4530" s="883"/>
      <c r="U4530" s="339"/>
      <c r="Y4530" s="3"/>
      <c r="Z4530" s="346"/>
      <c r="AA4530" s="892">
        <v>0.54166666666666663</v>
      </c>
      <c r="AC4530" s="723"/>
      <c r="AD4530" s="723"/>
      <c r="AE4530" s="723"/>
      <c r="AF4530" s="723"/>
      <c r="AG4530" s="723"/>
      <c r="AH4530" s="723"/>
      <c r="AI4530" s="904"/>
      <c r="AK4530" s="733"/>
      <c r="AL4530" s="723"/>
      <c r="AM4530" s="723"/>
      <c r="AN4530" s="723"/>
      <c r="AO4530" s="723"/>
      <c r="AP4530" s="723"/>
      <c r="AQ4530" s="723"/>
      <c r="AS4530" s="339"/>
    </row>
    <row r="4531" spans="1:48" ht="9.9" hidden="1" customHeight="1">
      <c r="A4531" s="3"/>
      <c r="B4531" s="336"/>
      <c r="C4531" s="337"/>
      <c r="F4531" s="880" t="s">
        <v>19</v>
      </c>
      <c r="G4531" s="881"/>
      <c r="H4531" s="881"/>
      <c r="I4531" s="881"/>
      <c r="J4531" s="882"/>
      <c r="K4531" s="883"/>
      <c r="L4531" s="338"/>
      <c r="M4531" s="880" t="s">
        <v>20</v>
      </c>
      <c r="N4531" s="881"/>
      <c r="O4531" s="881"/>
      <c r="P4531" s="881"/>
      <c r="Q4531" s="882"/>
      <c r="R4531" s="883"/>
      <c r="U4531" s="339"/>
      <c r="Y4531" s="3"/>
      <c r="Z4531" s="346"/>
      <c r="AA4531" s="893"/>
      <c r="AC4531" s="723"/>
      <c r="AD4531" s="723"/>
      <c r="AE4531" s="723"/>
      <c r="AF4531" s="723"/>
      <c r="AG4531" s="723"/>
      <c r="AH4531" s="723"/>
      <c r="AI4531" s="904"/>
      <c r="AJ4531" s="364"/>
      <c r="AK4531" s="733"/>
      <c r="AL4531" s="723"/>
      <c r="AM4531" s="723"/>
      <c r="AN4531" s="723"/>
      <c r="AO4531" s="723"/>
      <c r="AP4531" s="723"/>
      <c r="AQ4531" s="723"/>
      <c r="AS4531" s="339"/>
    </row>
    <row r="4532" spans="1:48" ht="9.9" hidden="1" customHeight="1" thickBot="1">
      <c r="A4532" s="3"/>
      <c r="B4532" s="336"/>
      <c r="C4532" s="337"/>
      <c r="F4532" s="880"/>
      <c r="G4532" s="881"/>
      <c r="H4532" s="881"/>
      <c r="I4532" s="881"/>
      <c r="J4532" s="882"/>
      <c r="K4532" s="883"/>
      <c r="L4532" s="338"/>
      <c r="M4532" s="880"/>
      <c r="N4532" s="881"/>
      <c r="O4532" s="881"/>
      <c r="P4532" s="881"/>
      <c r="Q4532" s="882"/>
      <c r="R4532" s="883"/>
      <c r="U4532" s="339"/>
      <c r="Y4532" s="3"/>
      <c r="Z4532" s="346"/>
      <c r="AA4532" s="337"/>
      <c r="AS4532" s="339"/>
    </row>
    <row r="4533" spans="1:48" ht="9.9" hidden="1" customHeight="1" thickTop="1">
      <c r="A4533" s="3"/>
      <c r="B4533" s="336"/>
      <c r="C4533" s="337"/>
      <c r="F4533" s="884"/>
      <c r="G4533" s="885"/>
      <c r="H4533" s="885"/>
      <c r="I4533" s="885"/>
      <c r="J4533" s="888"/>
      <c r="K4533" s="890"/>
      <c r="L4533" s="338"/>
      <c r="M4533" s="884" t="s">
        <v>21</v>
      </c>
      <c r="N4533" s="885"/>
      <c r="O4533" s="885"/>
      <c r="P4533" s="885"/>
      <c r="Q4533" s="888"/>
      <c r="R4533" s="890"/>
      <c r="U4533" s="339"/>
      <c r="Y4533" s="3"/>
      <c r="Z4533" s="336"/>
      <c r="AA4533" s="337"/>
      <c r="AD4533" s="894" t="s">
        <v>37</v>
      </c>
      <c r="AE4533" s="895"/>
      <c r="AF4533" s="895"/>
      <c r="AG4533" s="895"/>
      <c r="AH4533" s="895"/>
      <c r="AI4533" s="898"/>
      <c r="AJ4533" s="338"/>
      <c r="AK4533" s="894" t="s">
        <v>37</v>
      </c>
      <c r="AL4533" s="895"/>
      <c r="AM4533" s="895"/>
      <c r="AN4533" s="895"/>
      <c r="AO4533" s="895"/>
      <c r="AP4533" s="898"/>
      <c r="AS4533" s="339"/>
    </row>
    <row r="4534" spans="1:48" ht="9.9" hidden="1" customHeight="1" thickBot="1">
      <c r="A4534" s="3"/>
      <c r="B4534" s="336"/>
      <c r="C4534" s="337"/>
      <c r="F4534" s="886"/>
      <c r="G4534" s="887"/>
      <c r="H4534" s="887"/>
      <c r="I4534" s="887"/>
      <c r="J4534" s="889"/>
      <c r="K4534" s="891"/>
      <c r="L4534" s="338"/>
      <c r="M4534" s="886"/>
      <c r="N4534" s="887"/>
      <c r="O4534" s="887"/>
      <c r="P4534" s="887"/>
      <c r="Q4534" s="889"/>
      <c r="R4534" s="891"/>
      <c r="U4534" s="339"/>
      <c r="Y4534" s="3"/>
      <c r="Z4534" s="336"/>
      <c r="AA4534" s="337"/>
      <c r="AD4534" s="896"/>
      <c r="AE4534" s="897"/>
      <c r="AF4534" s="897"/>
      <c r="AG4534" s="897"/>
      <c r="AH4534" s="897"/>
      <c r="AI4534" s="899"/>
      <c r="AJ4534" s="338"/>
      <c r="AK4534" s="896"/>
      <c r="AL4534" s="897"/>
      <c r="AM4534" s="897"/>
      <c r="AN4534" s="897"/>
      <c r="AO4534" s="897"/>
      <c r="AP4534" s="899"/>
      <c r="AS4534" s="339"/>
    </row>
    <row r="4535" spans="1:48" ht="9.9" hidden="1" customHeight="1" thickTop="1">
      <c r="A4535" s="3"/>
      <c r="B4535" s="336"/>
      <c r="C4535" s="337"/>
      <c r="U4535" s="339"/>
      <c r="Y4535" s="3"/>
      <c r="Z4535" s="336"/>
      <c r="AA4535" s="337"/>
      <c r="AD4535" s="884" t="s">
        <v>11</v>
      </c>
      <c r="AE4535" s="885"/>
      <c r="AF4535" s="885"/>
      <c r="AG4535" s="885"/>
      <c r="AH4535" s="902"/>
      <c r="AI4535" s="903"/>
      <c r="AJ4535" s="338"/>
      <c r="AK4535" s="884" t="s">
        <v>12</v>
      </c>
      <c r="AL4535" s="885"/>
      <c r="AM4535" s="885"/>
      <c r="AN4535" s="885"/>
      <c r="AO4535" s="902"/>
      <c r="AP4535" s="903"/>
      <c r="AS4535" s="339"/>
    </row>
    <row r="4536" spans="1:48" ht="9.9" hidden="1" customHeight="1">
      <c r="A4536" s="3"/>
      <c r="B4536" s="340" t="s">
        <v>129</v>
      </c>
      <c r="C4536" s="602" t="s">
        <v>26</v>
      </c>
      <c r="D4536" s="603"/>
      <c r="E4536" s="603"/>
      <c r="F4536" s="603"/>
      <c r="G4536" s="603"/>
      <c r="H4536" s="603"/>
      <c r="I4536" s="603"/>
      <c r="J4536" s="603"/>
      <c r="K4536" s="603"/>
      <c r="L4536" s="603"/>
      <c r="M4536" s="603"/>
      <c r="N4536" s="603"/>
      <c r="O4536" s="603"/>
      <c r="P4536" s="603"/>
      <c r="Q4536" s="603"/>
      <c r="R4536" s="603"/>
      <c r="S4536" s="341"/>
      <c r="T4536" s="341"/>
      <c r="U4536" s="342"/>
      <c r="Y4536" s="3"/>
      <c r="Z4536" s="336"/>
      <c r="AA4536" s="337"/>
      <c r="AD4536" s="884"/>
      <c r="AE4536" s="885"/>
      <c r="AF4536" s="885"/>
      <c r="AG4536" s="885"/>
      <c r="AH4536" s="888"/>
      <c r="AI4536" s="890"/>
      <c r="AJ4536" s="338"/>
      <c r="AK4536" s="884"/>
      <c r="AL4536" s="885"/>
      <c r="AM4536" s="885"/>
      <c r="AN4536" s="885"/>
      <c r="AO4536" s="888"/>
      <c r="AP4536" s="890"/>
      <c r="AS4536" s="339"/>
    </row>
    <row r="4537" spans="1:48" ht="9.9" hidden="1" customHeight="1">
      <c r="A4537" s="3"/>
      <c r="B4537" s="876" t="s">
        <v>41</v>
      </c>
      <c r="C4537" s="343"/>
      <c r="U4537" s="339"/>
      <c r="Y4537" s="3"/>
      <c r="Z4537" s="336"/>
      <c r="AA4537" s="337"/>
      <c r="AD4537" s="880" t="s">
        <v>15</v>
      </c>
      <c r="AE4537" s="881"/>
      <c r="AF4537" s="881"/>
      <c r="AG4537" s="881"/>
      <c r="AH4537" s="882"/>
      <c r="AI4537" s="883"/>
      <c r="AJ4537" s="338"/>
      <c r="AK4537" s="880" t="s">
        <v>16</v>
      </c>
      <c r="AL4537" s="881"/>
      <c r="AM4537" s="881"/>
      <c r="AN4537" s="881"/>
      <c r="AO4537" s="882"/>
      <c r="AP4537" s="883"/>
      <c r="AS4537" s="339"/>
    </row>
    <row r="4538" spans="1:48" ht="9.9" hidden="1" customHeight="1">
      <c r="A4538" s="3"/>
      <c r="B4538" s="876"/>
      <c r="C4538" s="343"/>
      <c r="E4538" s="560" t="s">
        <v>130</v>
      </c>
      <c r="F4538" s="560"/>
      <c r="G4538" s="560"/>
      <c r="H4538" s="560"/>
      <c r="I4538" s="560"/>
      <c r="J4538" s="560"/>
      <c r="K4538" s="560"/>
      <c r="L4538" s="560"/>
      <c r="M4538" s="560"/>
      <c r="N4538" s="560"/>
      <c r="O4538" s="126"/>
      <c r="R4538" s="587" t="s">
        <v>28</v>
      </c>
      <c r="S4538" s="587"/>
      <c r="T4538" s="587"/>
      <c r="U4538" s="592"/>
      <c r="Y4538" s="3"/>
      <c r="Z4538" s="336"/>
      <c r="AA4538" s="337"/>
      <c r="AD4538" s="880"/>
      <c r="AE4538" s="881"/>
      <c r="AF4538" s="881"/>
      <c r="AG4538" s="881"/>
      <c r="AH4538" s="882"/>
      <c r="AI4538" s="883"/>
      <c r="AJ4538" s="338"/>
      <c r="AK4538" s="880"/>
      <c r="AL4538" s="881"/>
      <c r="AM4538" s="881"/>
      <c r="AN4538" s="881"/>
      <c r="AO4538" s="882"/>
      <c r="AP4538" s="883"/>
      <c r="AS4538" s="339"/>
    </row>
    <row r="4539" spans="1:48" ht="9.9" hidden="1" customHeight="1">
      <c r="A4539" s="3"/>
      <c r="B4539" s="345"/>
      <c r="C4539" s="343"/>
      <c r="E4539" s="560"/>
      <c r="F4539" s="560"/>
      <c r="G4539" s="560"/>
      <c r="H4539" s="560"/>
      <c r="I4539" s="560"/>
      <c r="J4539" s="560"/>
      <c r="K4539" s="560"/>
      <c r="L4539" s="560"/>
      <c r="M4539" s="560"/>
      <c r="N4539" s="560"/>
      <c r="O4539" s="126"/>
      <c r="R4539" s="587"/>
      <c r="S4539" s="587"/>
      <c r="T4539" s="587"/>
      <c r="U4539" s="592"/>
      <c r="Y4539" s="3"/>
      <c r="Z4539" s="336"/>
      <c r="AA4539" s="337"/>
      <c r="AD4539" s="880" t="s">
        <v>19</v>
      </c>
      <c r="AE4539" s="881"/>
      <c r="AF4539" s="881"/>
      <c r="AG4539" s="881"/>
      <c r="AH4539" s="882"/>
      <c r="AI4539" s="883"/>
      <c r="AJ4539" s="338"/>
      <c r="AK4539" s="880" t="s">
        <v>20</v>
      </c>
      <c r="AL4539" s="881"/>
      <c r="AM4539" s="881"/>
      <c r="AN4539" s="881"/>
      <c r="AO4539" s="882"/>
      <c r="AP4539" s="883"/>
      <c r="AS4539" s="339"/>
    </row>
    <row r="4540" spans="1:48" ht="9.9" hidden="1" customHeight="1">
      <c r="A4540" s="3"/>
      <c r="B4540" s="345"/>
      <c r="C4540" s="343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4"/>
      <c r="Y4540" s="3"/>
      <c r="Z4540" s="336"/>
      <c r="AA4540" s="337"/>
      <c r="AD4540" s="880"/>
      <c r="AE4540" s="881"/>
      <c r="AF4540" s="881"/>
      <c r="AG4540" s="881"/>
      <c r="AH4540" s="882"/>
      <c r="AI4540" s="883"/>
      <c r="AJ4540" s="338"/>
      <c r="AK4540" s="880"/>
      <c r="AL4540" s="881"/>
      <c r="AM4540" s="881"/>
      <c r="AN4540" s="881"/>
      <c r="AO4540" s="882"/>
      <c r="AP4540" s="883"/>
      <c r="AS4540" s="339"/>
    </row>
    <row r="4541" spans="1:48" ht="9.9" hidden="1" customHeight="1">
      <c r="A4541" s="3"/>
      <c r="B4541" s="345"/>
      <c r="C4541" s="343"/>
      <c r="R4541" s="127"/>
      <c r="S4541" s="127"/>
      <c r="T4541" s="127"/>
      <c r="U4541" s="348"/>
      <c r="Y4541" s="3"/>
      <c r="Z4541" s="336"/>
      <c r="AA4541" s="337"/>
      <c r="AD4541" s="884"/>
      <c r="AE4541" s="885"/>
      <c r="AF4541" s="885"/>
      <c r="AG4541" s="885"/>
      <c r="AH4541" s="888"/>
      <c r="AI4541" s="890"/>
      <c r="AJ4541" s="338"/>
      <c r="AK4541" s="884" t="s">
        <v>21</v>
      </c>
      <c r="AL4541" s="885"/>
      <c r="AM4541" s="885"/>
      <c r="AN4541" s="885"/>
      <c r="AO4541" s="888"/>
      <c r="AP4541" s="890"/>
      <c r="AS4541" s="339"/>
    </row>
    <row r="4542" spans="1:48" ht="9.9" hidden="1" customHeight="1" thickBot="1">
      <c r="A4542" s="3"/>
      <c r="B4542" s="346"/>
      <c r="C4542" s="877" t="s">
        <v>29</v>
      </c>
      <c r="E4542" s="723"/>
      <c r="F4542" s="723"/>
      <c r="G4542" s="723"/>
      <c r="H4542" s="723"/>
      <c r="I4542" s="723"/>
      <c r="J4542" s="723"/>
      <c r="K4542" s="904"/>
      <c r="M4542" s="733"/>
      <c r="N4542" s="723"/>
      <c r="O4542" s="723"/>
      <c r="P4542" s="723"/>
      <c r="Q4542" s="723"/>
      <c r="R4542" s="723"/>
      <c r="S4542" s="723"/>
      <c r="T4542" s="127"/>
      <c r="U4542" s="348"/>
      <c r="X4542" s="3"/>
      <c r="Y4542" s="3"/>
      <c r="Z4542" s="336"/>
      <c r="AA4542" s="337"/>
      <c r="AD4542" s="886"/>
      <c r="AE4542" s="887"/>
      <c r="AF4542" s="887"/>
      <c r="AG4542" s="887"/>
      <c r="AH4542" s="889"/>
      <c r="AI4542" s="891"/>
      <c r="AJ4542" s="338"/>
      <c r="AK4542" s="886"/>
      <c r="AL4542" s="887"/>
      <c r="AM4542" s="887"/>
      <c r="AN4542" s="887"/>
      <c r="AO4542" s="889"/>
      <c r="AP4542" s="891"/>
      <c r="AS4542" s="339"/>
    </row>
    <row r="4543" spans="1:48" ht="9.9" hidden="1" customHeight="1" thickTop="1" thickBot="1">
      <c r="A4543" s="3"/>
      <c r="B4543" s="346"/>
      <c r="C4543" s="877"/>
      <c r="E4543" s="723"/>
      <c r="F4543" s="723"/>
      <c r="G4543" s="723"/>
      <c r="H4543" s="723"/>
      <c r="I4543" s="723"/>
      <c r="J4543" s="723"/>
      <c r="K4543" s="904"/>
      <c r="L4543" s="364"/>
      <c r="M4543" s="733"/>
      <c r="N4543" s="723"/>
      <c r="O4543" s="723"/>
      <c r="P4543" s="723"/>
      <c r="Q4543" s="723"/>
      <c r="R4543" s="723"/>
      <c r="S4543" s="723"/>
      <c r="U4543" s="339"/>
      <c r="Y4543" s="3"/>
      <c r="Z4543" s="336"/>
      <c r="AA4543" s="337"/>
      <c r="AS4543" s="339"/>
      <c r="AV4543" s="3"/>
    </row>
    <row r="4544" spans="1:48" ht="20.100000000000001" hidden="1" customHeight="1">
      <c r="A4544" s="3"/>
      <c r="B4544" s="346"/>
      <c r="C4544" s="892">
        <v>0.41666666666666669</v>
      </c>
      <c r="E4544" s="723"/>
      <c r="F4544" s="723"/>
      <c r="G4544" s="723"/>
      <c r="H4544" s="723"/>
      <c r="I4544" s="723"/>
      <c r="J4544" s="723"/>
      <c r="K4544" s="904"/>
      <c r="M4544" s="733"/>
      <c r="N4544" s="723"/>
      <c r="O4544" s="723"/>
      <c r="P4544" s="723"/>
      <c r="Q4544" s="723"/>
      <c r="R4544" s="723"/>
      <c r="S4544" s="723"/>
      <c r="U4544" s="339"/>
      <c r="W4544" s="3"/>
      <c r="Y4544" s="3"/>
      <c r="Z4544" s="340" t="s">
        <v>300</v>
      </c>
      <c r="AA4544" s="602" t="s">
        <v>26</v>
      </c>
      <c r="AB4544" s="603"/>
      <c r="AC4544" s="603"/>
      <c r="AD4544" s="603"/>
      <c r="AE4544" s="603"/>
      <c r="AF4544" s="603"/>
      <c r="AG4544" s="603"/>
      <c r="AH4544" s="603"/>
      <c r="AI4544" s="603"/>
      <c r="AJ4544" s="603"/>
      <c r="AK4544" s="603"/>
      <c r="AL4544" s="603"/>
      <c r="AM4544" s="603"/>
      <c r="AN4544" s="603"/>
      <c r="AO4544" s="603"/>
      <c r="AP4544" s="603"/>
      <c r="AQ4544" s="341"/>
      <c r="AR4544" s="341"/>
      <c r="AS4544" s="342"/>
      <c r="AT4544" s="3"/>
      <c r="AU4544" s="3"/>
    </row>
    <row r="4545" spans="1:45" ht="9.9" hidden="1" customHeight="1">
      <c r="A4545" s="3"/>
      <c r="B4545" s="346"/>
      <c r="C4545" s="893"/>
      <c r="E4545" s="723"/>
      <c r="F4545" s="723"/>
      <c r="G4545" s="723"/>
      <c r="H4545" s="723"/>
      <c r="I4545" s="723"/>
      <c r="J4545" s="723"/>
      <c r="K4545" s="904"/>
      <c r="L4545" s="364"/>
      <c r="M4545" s="733"/>
      <c r="N4545" s="723"/>
      <c r="O4545" s="723"/>
      <c r="P4545" s="723"/>
      <c r="Q4545" s="723"/>
      <c r="R4545" s="723"/>
      <c r="S4545" s="723"/>
      <c r="U4545" s="339"/>
      <c r="Y4545" s="3"/>
      <c r="Z4545" s="876"/>
      <c r="AA4545" s="343"/>
      <c r="AS4545" s="339"/>
    </row>
    <row r="4546" spans="1:45" ht="9.9" hidden="1" customHeight="1">
      <c r="A4546" s="3"/>
      <c r="B4546" s="346"/>
      <c r="C4546" s="892">
        <v>0.47916666666666669</v>
      </c>
      <c r="E4546" s="723"/>
      <c r="F4546" s="723"/>
      <c r="G4546" s="723"/>
      <c r="H4546" s="723"/>
      <c r="I4546" s="723"/>
      <c r="J4546" s="723"/>
      <c r="K4546" s="904"/>
      <c r="M4546" s="733"/>
      <c r="N4546" s="723"/>
      <c r="O4546" s="723"/>
      <c r="P4546" s="723"/>
      <c r="Q4546" s="723"/>
      <c r="R4546" s="723"/>
      <c r="S4546" s="723"/>
      <c r="U4546" s="339"/>
      <c r="Y4546" s="3"/>
      <c r="Z4546" s="876"/>
      <c r="AA4546" s="343"/>
      <c r="AC4546" s="560" t="s">
        <v>130</v>
      </c>
      <c r="AD4546" s="560"/>
      <c r="AE4546" s="560"/>
      <c r="AF4546" s="560"/>
      <c r="AG4546" s="560"/>
      <c r="AH4546" s="560"/>
      <c r="AI4546" s="560"/>
      <c r="AJ4546" s="560"/>
      <c r="AK4546" s="560"/>
      <c r="AL4546" s="560"/>
      <c r="AM4546" s="126"/>
      <c r="AP4546" s="587" t="s">
        <v>28</v>
      </c>
      <c r="AQ4546" s="587"/>
      <c r="AR4546" s="587"/>
      <c r="AS4546" s="592"/>
    </row>
    <row r="4547" spans="1:45" ht="9.9" hidden="1" customHeight="1">
      <c r="A4547" s="3"/>
      <c r="B4547" s="346"/>
      <c r="C4547" s="893"/>
      <c r="E4547" s="723"/>
      <c r="F4547" s="723"/>
      <c r="G4547" s="723"/>
      <c r="H4547" s="723"/>
      <c r="I4547" s="723"/>
      <c r="J4547" s="723"/>
      <c r="K4547" s="904"/>
      <c r="L4547" s="364"/>
      <c r="M4547" s="733"/>
      <c r="N4547" s="723"/>
      <c r="O4547" s="723"/>
      <c r="P4547" s="723"/>
      <c r="Q4547" s="723"/>
      <c r="R4547" s="723"/>
      <c r="S4547" s="723"/>
      <c r="U4547" s="339"/>
      <c r="Y4547" s="3"/>
      <c r="Z4547" s="345"/>
      <c r="AA4547" s="343"/>
      <c r="AC4547" s="560"/>
      <c r="AD4547" s="560"/>
      <c r="AE4547" s="560"/>
      <c r="AF4547" s="560"/>
      <c r="AG4547" s="560"/>
      <c r="AH4547" s="560"/>
      <c r="AI4547" s="560"/>
      <c r="AJ4547" s="560"/>
      <c r="AK4547" s="560"/>
      <c r="AL4547" s="560"/>
      <c r="AM4547" s="126"/>
      <c r="AP4547" s="587"/>
      <c r="AQ4547" s="587"/>
      <c r="AR4547" s="587"/>
      <c r="AS4547" s="592"/>
    </row>
    <row r="4548" spans="1:45" ht="9.9" hidden="1" customHeight="1">
      <c r="A4548" s="3"/>
      <c r="B4548" s="346"/>
      <c r="C4548" s="892">
        <v>0.54166666666666663</v>
      </c>
      <c r="E4548" s="723"/>
      <c r="F4548" s="723"/>
      <c r="G4548" s="723"/>
      <c r="H4548" s="723"/>
      <c r="I4548" s="723"/>
      <c r="J4548" s="723"/>
      <c r="K4548" s="904"/>
      <c r="M4548" s="733"/>
      <c r="N4548" s="723"/>
      <c r="O4548" s="723"/>
      <c r="P4548" s="723"/>
      <c r="Q4548" s="723"/>
      <c r="R4548" s="723"/>
      <c r="S4548" s="723"/>
      <c r="U4548" s="339"/>
      <c r="Y4548" s="3"/>
      <c r="Z4548" s="345"/>
      <c r="AA4548" s="343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4"/>
    </row>
    <row r="4549" spans="1:45" ht="9.9" hidden="1" customHeight="1">
      <c r="A4549" s="3"/>
      <c r="B4549" s="346"/>
      <c r="C4549" s="893"/>
      <c r="E4549" s="723"/>
      <c r="F4549" s="723"/>
      <c r="G4549" s="723"/>
      <c r="H4549" s="723"/>
      <c r="I4549" s="723"/>
      <c r="J4549" s="723"/>
      <c r="K4549" s="904"/>
      <c r="L4549" s="364"/>
      <c r="M4549" s="733"/>
      <c r="N4549" s="723"/>
      <c r="O4549" s="723"/>
      <c r="P4549" s="723"/>
      <c r="Q4549" s="723"/>
      <c r="R4549" s="723"/>
      <c r="S4549" s="723"/>
      <c r="U4549" s="339"/>
      <c r="Y4549" s="3"/>
      <c r="Z4549" s="345"/>
      <c r="AA4549" s="343"/>
      <c r="AP4549" s="127"/>
      <c r="AQ4549" s="127"/>
      <c r="AR4549" s="127"/>
      <c r="AS4549" s="348"/>
    </row>
    <row r="4550" spans="1:45" ht="9.9" hidden="1" customHeight="1" thickBot="1">
      <c r="A4550" s="3"/>
      <c r="B4550" s="346"/>
      <c r="C4550" s="337"/>
      <c r="U4550" s="339"/>
      <c r="Y4550" s="3"/>
      <c r="Z4550" s="346"/>
      <c r="AA4550" s="877" t="s">
        <v>29</v>
      </c>
      <c r="AC4550" s="723"/>
      <c r="AD4550" s="723"/>
      <c r="AE4550" s="723"/>
      <c r="AF4550" s="723"/>
      <c r="AG4550" s="723"/>
      <c r="AH4550" s="723"/>
      <c r="AI4550" s="904"/>
      <c r="AK4550" s="733"/>
      <c r="AL4550" s="723"/>
      <c r="AM4550" s="723"/>
      <c r="AN4550" s="723"/>
      <c r="AO4550" s="723"/>
      <c r="AP4550" s="723"/>
      <c r="AQ4550" s="723"/>
      <c r="AR4550" s="127"/>
      <c r="AS4550" s="348"/>
    </row>
    <row r="4551" spans="1:45" ht="9.9" hidden="1" customHeight="1">
      <c r="A4551" s="3"/>
      <c r="B4551" s="336"/>
      <c r="C4551" s="337"/>
      <c r="F4551" s="894" t="s">
        <v>37</v>
      </c>
      <c r="G4551" s="895"/>
      <c r="H4551" s="895"/>
      <c r="I4551" s="895"/>
      <c r="J4551" s="895"/>
      <c r="K4551" s="898"/>
      <c r="L4551" s="338"/>
      <c r="M4551" s="894" t="s">
        <v>37</v>
      </c>
      <c r="N4551" s="895"/>
      <c r="O4551" s="895"/>
      <c r="P4551" s="895"/>
      <c r="Q4551" s="895"/>
      <c r="R4551" s="898"/>
      <c r="U4551" s="339"/>
      <c r="Y4551" s="3"/>
      <c r="Z4551" s="346"/>
      <c r="AA4551" s="877"/>
      <c r="AC4551" s="723"/>
      <c r="AD4551" s="723"/>
      <c r="AE4551" s="723"/>
      <c r="AF4551" s="723"/>
      <c r="AG4551" s="723"/>
      <c r="AH4551" s="723"/>
      <c r="AI4551" s="904"/>
      <c r="AJ4551" s="364"/>
      <c r="AK4551" s="733"/>
      <c r="AL4551" s="723"/>
      <c r="AM4551" s="723"/>
      <c r="AN4551" s="723"/>
      <c r="AO4551" s="723"/>
      <c r="AP4551" s="723"/>
      <c r="AQ4551" s="723"/>
      <c r="AS4551" s="339"/>
    </row>
    <row r="4552" spans="1:45" ht="9.9" hidden="1" customHeight="1" thickBot="1">
      <c r="A4552" s="3"/>
      <c r="B4552" s="336"/>
      <c r="C4552" s="337"/>
      <c r="F4552" s="896"/>
      <c r="G4552" s="897"/>
      <c r="H4552" s="897"/>
      <c r="I4552" s="897"/>
      <c r="J4552" s="897"/>
      <c r="K4552" s="899"/>
      <c r="L4552" s="338"/>
      <c r="M4552" s="896"/>
      <c r="N4552" s="897"/>
      <c r="O4552" s="897"/>
      <c r="P4552" s="897"/>
      <c r="Q4552" s="897"/>
      <c r="R4552" s="899"/>
      <c r="U4552" s="339"/>
      <c r="Y4552" s="3"/>
      <c r="Z4552" s="346"/>
      <c r="AA4552" s="892">
        <v>0.41666666666666669</v>
      </c>
      <c r="AC4552" s="723"/>
      <c r="AD4552" s="723"/>
      <c r="AE4552" s="723"/>
      <c r="AF4552" s="723"/>
      <c r="AG4552" s="723"/>
      <c r="AH4552" s="723"/>
      <c r="AI4552" s="904"/>
      <c r="AK4552" s="733"/>
      <c r="AL4552" s="723"/>
      <c r="AM4552" s="723"/>
      <c r="AN4552" s="723"/>
      <c r="AO4552" s="723"/>
      <c r="AP4552" s="723"/>
      <c r="AQ4552" s="723"/>
      <c r="AS4552" s="339"/>
    </row>
    <row r="4553" spans="1:45" ht="9.9" hidden="1" customHeight="1">
      <c r="A4553" s="3"/>
      <c r="B4553" s="336"/>
      <c r="C4553" s="337"/>
      <c r="F4553" s="884" t="s">
        <v>11</v>
      </c>
      <c r="G4553" s="885"/>
      <c r="H4553" s="885"/>
      <c r="I4553" s="885"/>
      <c r="J4553" s="902"/>
      <c r="K4553" s="903"/>
      <c r="L4553" s="338"/>
      <c r="M4553" s="884" t="s">
        <v>12</v>
      </c>
      <c r="N4553" s="885"/>
      <c r="O4553" s="885"/>
      <c r="P4553" s="885"/>
      <c r="Q4553" s="902"/>
      <c r="R4553" s="903"/>
      <c r="U4553" s="339"/>
      <c r="Y4553" s="3"/>
      <c r="Z4553" s="346"/>
      <c r="AA4553" s="893"/>
      <c r="AC4553" s="723"/>
      <c r="AD4553" s="723"/>
      <c r="AE4553" s="723"/>
      <c r="AF4553" s="723"/>
      <c r="AG4553" s="723"/>
      <c r="AH4553" s="723"/>
      <c r="AI4553" s="904"/>
      <c r="AJ4553" s="364"/>
      <c r="AK4553" s="733"/>
      <c r="AL4553" s="723"/>
      <c r="AM4553" s="723"/>
      <c r="AN4553" s="723"/>
      <c r="AO4553" s="723"/>
      <c r="AP4553" s="723"/>
      <c r="AQ4553" s="723"/>
      <c r="AS4553" s="339"/>
    </row>
    <row r="4554" spans="1:45" ht="9.9" hidden="1" customHeight="1" thickBot="1">
      <c r="A4554" s="3"/>
      <c r="B4554" s="336"/>
      <c r="C4554" s="337"/>
      <c r="F4554" s="884"/>
      <c r="G4554" s="885"/>
      <c r="H4554" s="885"/>
      <c r="I4554" s="885"/>
      <c r="J4554" s="888"/>
      <c r="K4554" s="890"/>
      <c r="L4554" s="338"/>
      <c r="M4554" s="884"/>
      <c r="N4554" s="885"/>
      <c r="O4554" s="885"/>
      <c r="P4554" s="885"/>
      <c r="Q4554" s="888"/>
      <c r="R4554" s="890"/>
      <c r="U4554" s="339"/>
      <c r="Y4554" s="3"/>
      <c r="Z4554" s="346"/>
      <c r="AA4554" s="892">
        <v>0.47916666666666669</v>
      </c>
      <c r="AC4554" s="723"/>
      <c r="AD4554" s="723"/>
      <c r="AE4554" s="723"/>
      <c r="AF4554" s="723"/>
      <c r="AG4554" s="723"/>
      <c r="AH4554" s="723"/>
      <c r="AI4554" s="904"/>
      <c r="AK4554" s="733"/>
      <c r="AL4554" s="723"/>
      <c r="AM4554" s="723"/>
      <c r="AN4554" s="723"/>
      <c r="AO4554" s="723"/>
      <c r="AP4554" s="723"/>
      <c r="AQ4554" s="723"/>
      <c r="AS4554" s="339"/>
    </row>
    <row r="4555" spans="1:45" ht="9.9" hidden="1" customHeight="1">
      <c r="A4555" s="3"/>
      <c r="B4555" s="336"/>
      <c r="C4555" s="337"/>
      <c r="F4555" s="880" t="s">
        <v>15</v>
      </c>
      <c r="G4555" s="881"/>
      <c r="H4555" s="881"/>
      <c r="I4555" s="881"/>
      <c r="J4555" s="882"/>
      <c r="K4555" s="883"/>
      <c r="L4555" s="338"/>
      <c r="M4555" s="880" t="s">
        <v>16</v>
      </c>
      <c r="N4555" s="881"/>
      <c r="O4555" s="881"/>
      <c r="P4555" s="881"/>
      <c r="Q4555" s="882"/>
      <c r="R4555" s="883"/>
      <c r="U4555" s="339"/>
      <c r="Y4555" s="3"/>
      <c r="Z4555" s="346"/>
      <c r="AA4555" s="893"/>
      <c r="AC4555" s="723"/>
      <c r="AD4555" s="723"/>
      <c r="AE4555" s="723"/>
      <c r="AF4555" s="723"/>
      <c r="AG4555" s="723"/>
      <c r="AH4555" s="723"/>
      <c r="AI4555" s="904"/>
      <c r="AJ4555" s="364"/>
      <c r="AK4555" s="733"/>
      <c r="AL4555" s="723"/>
      <c r="AM4555" s="723"/>
      <c r="AN4555" s="723"/>
      <c r="AO4555" s="723"/>
      <c r="AP4555" s="723"/>
      <c r="AQ4555" s="723"/>
      <c r="AS4555" s="339"/>
    </row>
    <row r="4556" spans="1:45" ht="9.9" hidden="1" customHeight="1" thickBot="1">
      <c r="A4556" s="3"/>
      <c r="B4556" s="336"/>
      <c r="C4556" s="337"/>
      <c r="F4556" s="880"/>
      <c r="G4556" s="881"/>
      <c r="H4556" s="881"/>
      <c r="I4556" s="881"/>
      <c r="J4556" s="882"/>
      <c r="K4556" s="883"/>
      <c r="L4556" s="338"/>
      <c r="M4556" s="880"/>
      <c r="N4556" s="881"/>
      <c r="O4556" s="881"/>
      <c r="P4556" s="881"/>
      <c r="Q4556" s="882"/>
      <c r="R4556" s="883"/>
      <c r="U4556" s="339"/>
      <c r="Y4556" s="3"/>
      <c r="Z4556" s="346"/>
      <c r="AA4556" s="892">
        <v>0.54166666666666663</v>
      </c>
      <c r="AC4556" s="723"/>
      <c r="AD4556" s="723"/>
      <c r="AE4556" s="723"/>
      <c r="AF4556" s="723"/>
      <c r="AG4556" s="723"/>
      <c r="AH4556" s="723"/>
      <c r="AI4556" s="904"/>
      <c r="AK4556" s="733"/>
      <c r="AL4556" s="723"/>
      <c r="AM4556" s="723"/>
      <c r="AN4556" s="723"/>
      <c r="AO4556" s="723"/>
      <c r="AP4556" s="723"/>
      <c r="AQ4556" s="723"/>
      <c r="AS4556" s="339"/>
    </row>
    <row r="4557" spans="1:45" ht="9.9" hidden="1" customHeight="1">
      <c r="A4557" s="3"/>
      <c r="B4557" s="336"/>
      <c r="C4557" s="337"/>
      <c r="F4557" s="880" t="s">
        <v>19</v>
      </c>
      <c r="G4557" s="881"/>
      <c r="H4557" s="881"/>
      <c r="I4557" s="881"/>
      <c r="J4557" s="882"/>
      <c r="K4557" s="883"/>
      <c r="L4557" s="338"/>
      <c r="M4557" s="880" t="s">
        <v>20</v>
      </c>
      <c r="N4557" s="881"/>
      <c r="O4557" s="881"/>
      <c r="P4557" s="881"/>
      <c r="Q4557" s="882"/>
      <c r="R4557" s="883"/>
      <c r="U4557" s="339"/>
      <c r="Y4557" s="3"/>
      <c r="Z4557" s="346"/>
      <c r="AA4557" s="893"/>
      <c r="AC4557" s="723"/>
      <c r="AD4557" s="723"/>
      <c r="AE4557" s="723"/>
      <c r="AF4557" s="723"/>
      <c r="AG4557" s="723"/>
      <c r="AH4557" s="723"/>
      <c r="AI4557" s="904"/>
      <c r="AJ4557" s="364"/>
      <c r="AK4557" s="733"/>
      <c r="AL4557" s="723"/>
      <c r="AM4557" s="723"/>
      <c r="AN4557" s="723"/>
      <c r="AO4557" s="723"/>
      <c r="AP4557" s="723"/>
      <c r="AQ4557" s="723"/>
      <c r="AS4557" s="339"/>
    </row>
    <row r="4558" spans="1:45" ht="9.9" hidden="1" customHeight="1" thickBot="1">
      <c r="A4558" s="3"/>
      <c r="B4558" s="336"/>
      <c r="C4558" s="337"/>
      <c r="F4558" s="880"/>
      <c r="G4558" s="881"/>
      <c r="H4558" s="881"/>
      <c r="I4558" s="881"/>
      <c r="J4558" s="882"/>
      <c r="K4558" s="883"/>
      <c r="L4558" s="338"/>
      <c r="M4558" s="880"/>
      <c r="N4558" s="881"/>
      <c r="O4558" s="881"/>
      <c r="P4558" s="881"/>
      <c r="Q4558" s="882"/>
      <c r="R4558" s="883"/>
      <c r="U4558" s="339"/>
      <c r="Y4558" s="3"/>
      <c r="Z4558" s="346"/>
      <c r="AA4558" s="337"/>
      <c r="AS4558" s="339"/>
    </row>
    <row r="4559" spans="1:45" ht="9.9" hidden="1" customHeight="1" thickTop="1">
      <c r="A4559" s="3"/>
      <c r="B4559" s="336"/>
      <c r="C4559" s="337"/>
      <c r="F4559" s="884"/>
      <c r="G4559" s="885"/>
      <c r="H4559" s="885"/>
      <c r="I4559" s="885"/>
      <c r="J4559" s="888"/>
      <c r="K4559" s="890"/>
      <c r="L4559" s="338"/>
      <c r="M4559" s="884" t="s">
        <v>21</v>
      </c>
      <c r="N4559" s="885"/>
      <c r="O4559" s="885"/>
      <c r="P4559" s="885"/>
      <c r="Q4559" s="888"/>
      <c r="R4559" s="890"/>
      <c r="U4559" s="339"/>
      <c r="Y4559" s="3"/>
      <c r="Z4559" s="336"/>
      <c r="AA4559" s="337"/>
      <c r="AD4559" s="894" t="s">
        <v>37</v>
      </c>
      <c r="AE4559" s="895"/>
      <c r="AF4559" s="895"/>
      <c r="AG4559" s="895"/>
      <c r="AH4559" s="895"/>
      <c r="AI4559" s="898"/>
      <c r="AJ4559" s="338"/>
      <c r="AK4559" s="894" t="s">
        <v>37</v>
      </c>
      <c r="AL4559" s="895"/>
      <c r="AM4559" s="895"/>
      <c r="AN4559" s="895"/>
      <c r="AO4559" s="895"/>
      <c r="AP4559" s="898"/>
      <c r="AS4559" s="339"/>
    </row>
    <row r="4560" spans="1:45" ht="9.9" hidden="1" customHeight="1" thickBot="1">
      <c r="A4560" s="3"/>
      <c r="B4560" s="336"/>
      <c r="C4560" s="337"/>
      <c r="F4560" s="886"/>
      <c r="G4560" s="887"/>
      <c r="H4560" s="887"/>
      <c r="I4560" s="887"/>
      <c r="J4560" s="889"/>
      <c r="K4560" s="891"/>
      <c r="L4560" s="338"/>
      <c r="M4560" s="886"/>
      <c r="N4560" s="887"/>
      <c r="O4560" s="887"/>
      <c r="P4560" s="887"/>
      <c r="Q4560" s="889"/>
      <c r="R4560" s="891"/>
      <c r="U4560" s="339"/>
      <c r="Y4560" s="3"/>
      <c r="Z4560" s="336"/>
      <c r="AA4560" s="337"/>
      <c r="AD4560" s="896"/>
      <c r="AE4560" s="897"/>
      <c r="AF4560" s="897"/>
      <c r="AG4560" s="897"/>
      <c r="AH4560" s="897"/>
      <c r="AI4560" s="899"/>
      <c r="AJ4560" s="338"/>
      <c r="AK4560" s="896"/>
      <c r="AL4560" s="897"/>
      <c r="AM4560" s="897"/>
      <c r="AN4560" s="897"/>
      <c r="AO4560" s="897"/>
      <c r="AP4560" s="899"/>
      <c r="AS4560" s="339"/>
    </row>
    <row r="4561" spans="1:50" ht="9.9" hidden="1" customHeight="1" thickTop="1">
      <c r="A4561" s="3"/>
      <c r="B4561" s="336"/>
      <c r="C4561" s="337"/>
      <c r="U4561" s="339"/>
      <c r="Y4561" s="3"/>
      <c r="Z4561" s="336"/>
      <c r="AA4561" s="337"/>
      <c r="AD4561" s="884" t="s">
        <v>11</v>
      </c>
      <c r="AE4561" s="885"/>
      <c r="AF4561" s="885"/>
      <c r="AG4561" s="885"/>
      <c r="AH4561" s="902"/>
      <c r="AI4561" s="903"/>
      <c r="AJ4561" s="338"/>
      <c r="AK4561" s="884" t="s">
        <v>12</v>
      </c>
      <c r="AL4561" s="885"/>
      <c r="AM4561" s="885"/>
      <c r="AN4561" s="885"/>
      <c r="AO4561" s="902"/>
      <c r="AP4561" s="903"/>
      <c r="AS4561" s="339"/>
    </row>
    <row r="4562" spans="1:50" ht="9.9" hidden="1" customHeight="1">
      <c r="A4562" s="3"/>
      <c r="B4562" s="340" t="s">
        <v>133</v>
      </c>
      <c r="C4562" s="602" t="s">
        <v>26</v>
      </c>
      <c r="D4562" s="603"/>
      <c r="E4562" s="603"/>
      <c r="F4562" s="603"/>
      <c r="G4562" s="603"/>
      <c r="H4562" s="603"/>
      <c r="I4562" s="603"/>
      <c r="J4562" s="603"/>
      <c r="K4562" s="603"/>
      <c r="L4562" s="603"/>
      <c r="M4562" s="603"/>
      <c r="N4562" s="603"/>
      <c r="O4562" s="603"/>
      <c r="P4562" s="603"/>
      <c r="Q4562" s="603"/>
      <c r="R4562" s="603"/>
      <c r="S4562" s="341"/>
      <c r="T4562" s="341"/>
      <c r="U4562" s="342"/>
      <c r="V4562" s="3"/>
      <c r="Y4562" s="3"/>
      <c r="Z4562" s="336"/>
      <c r="AA4562" s="337"/>
      <c r="AD4562" s="884"/>
      <c r="AE4562" s="885"/>
      <c r="AF4562" s="885"/>
      <c r="AG4562" s="885"/>
      <c r="AH4562" s="888"/>
      <c r="AI4562" s="890"/>
      <c r="AJ4562" s="338"/>
      <c r="AK4562" s="884"/>
      <c r="AL4562" s="885"/>
      <c r="AM4562" s="885"/>
      <c r="AN4562" s="885"/>
      <c r="AO4562" s="888"/>
      <c r="AP4562" s="890"/>
      <c r="AS4562" s="339"/>
    </row>
    <row r="4563" spans="1:50" ht="9.9" hidden="1" customHeight="1">
      <c r="A4563" s="3"/>
      <c r="B4563" s="876" t="s">
        <v>80</v>
      </c>
      <c r="C4563" s="343"/>
      <c r="U4563" s="339"/>
      <c r="Y4563" s="3"/>
      <c r="Z4563" s="336"/>
      <c r="AA4563" s="337"/>
      <c r="AD4563" s="880" t="s">
        <v>15</v>
      </c>
      <c r="AE4563" s="881"/>
      <c r="AF4563" s="881"/>
      <c r="AG4563" s="881"/>
      <c r="AH4563" s="882"/>
      <c r="AI4563" s="883"/>
      <c r="AJ4563" s="338"/>
      <c r="AK4563" s="880" t="s">
        <v>16</v>
      </c>
      <c r="AL4563" s="881"/>
      <c r="AM4563" s="881"/>
      <c r="AN4563" s="881"/>
      <c r="AO4563" s="882"/>
      <c r="AP4563" s="883"/>
      <c r="AS4563" s="339"/>
    </row>
    <row r="4564" spans="1:50" ht="9.9" hidden="1" customHeight="1">
      <c r="A4564" s="3"/>
      <c r="B4564" s="876"/>
      <c r="C4564" s="343"/>
      <c r="E4564" s="560" t="s">
        <v>130</v>
      </c>
      <c r="F4564" s="560"/>
      <c r="G4564" s="560"/>
      <c r="H4564" s="560"/>
      <c r="I4564" s="560"/>
      <c r="J4564" s="560"/>
      <c r="K4564" s="560"/>
      <c r="L4564" s="560"/>
      <c r="M4564" s="560"/>
      <c r="N4564" s="560"/>
      <c r="O4564" s="126"/>
      <c r="R4564" s="587" t="s">
        <v>28</v>
      </c>
      <c r="S4564" s="587"/>
      <c r="T4564" s="587"/>
      <c r="U4564" s="592"/>
      <c r="Y4564" s="3"/>
      <c r="Z4564" s="336"/>
      <c r="AA4564" s="337"/>
      <c r="AD4564" s="880"/>
      <c r="AE4564" s="881"/>
      <c r="AF4564" s="881"/>
      <c r="AG4564" s="881"/>
      <c r="AH4564" s="882"/>
      <c r="AI4564" s="883"/>
      <c r="AJ4564" s="338"/>
      <c r="AK4564" s="880"/>
      <c r="AL4564" s="881"/>
      <c r="AM4564" s="881"/>
      <c r="AN4564" s="881"/>
      <c r="AO4564" s="882"/>
      <c r="AP4564" s="883"/>
      <c r="AS4564" s="339"/>
      <c r="AW4564" s="3"/>
      <c r="AX4564" s="3"/>
    </row>
    <row r="4565" spans="1:50" ht="9.9" hidden="1" customHeight="1">
      <c r="A4565" s="3"/>
      <c r="B4565" s="345"/>
      <c r="C4565" s="343"/>
      <c r="E4565" s="560"/>
      <c r="F4565" s="560"/>
      <c r="G4565" s="560"/>
      <c r="H4565" s="560"/>
      <c r="I4565" s="560"/>
      <c r="J4565" s="560"/>
      <c r="K4565" s="560"/>
      <c r="L4565" s="560"/>
      <c r="M4565" s="560"/>
      <c r="N4565" s="560"/>
      <c r="O4565" s="126"/>
      <c r="R4565" s="587"/>
      <c r="S4565" s="587"/>
      <c r="T4565" s="587"/>
      <c r="U4565" s="592"/>
      <c r="Y4565" s="3"/>
      <c r="Z4565" s="336"/>
      <c r="AA4565" s="337"/>
      <c r="AD4565" s="880" t="s">
        <v>19</v>
      </c>
      <c r="AE4565" s="881"/>
      <c r="AF4565" s="881"/>
      <c r="AG4565" s="881"/>
      <c r="AH4565" s="882"/>
      <c r="AI4565" s="883"/>
      <c r="AJ4565" s="338"/>
      <c r="AK4565" s="880" t="s">
        <v>20</v>
      </c>
      <c r="AL4565" s="881"/>
      <c r="AM4565" s="881"/>
      <c r="AN4565" s="881"/>
      <c r="AO4565" s="882"/>
      <c r="AP4565" s="883"/>
      <c r="AS4565" s="339"/>
    </row>
    <row r="4566" spans="1:50" ht="9.9" hidden="1" customHeight="1">
      <c r="A4566" s="3"/>
      <c r="B4566" s="345"/>
      <c r="C4566" s="343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4"/>
      <c r="Y4566" s="3"/>
      <c r="Z4566" s="336"/>
      <c r="AA4566" s="337"/>
      <c r="AD4566" s="880"/>
      <c r="AE4566" s="881"/>
      <c r="AF4566" s="881"/>
      <c r="AG4566" s="881"/>
      <c r="AH4566" s="882"/>
      <c r="AI4566" s="883"/>
      <c r="AJ4566" s="338"/>
      <c r="AK4566" s="880"/>
      <c r="AL4566" s="881"/>
      <c r="AM4566" s="881"/>
      <c r="AN4566" s="881"/>
      <c r="AO4566" s="882"/>
      <c r="AP4566" s="883"/>
      <c r="AS4566" s="339"/>
    </row>
    <row r="4567" spans="1:50" ht="9.9" hidden="1" customHeight="1">
      <c r="A4567" s="3"/>
      <c r="B4567" s="345"/>
      <c r="C4567" s="343"/>
      <c r="R4567" s="127"/>
      <c r="S4567" s="127"/>
      <c r="T4567" s="127"/>
      <c r="U4567" s="348"/>
      <c r="Y4567" s="3"/>
      <c r="Z4567" s="336"/>
      <c r="AA4567" s="337"/>
      <c r="AD4567" s="884"/>
      <c r="AE4567" s="885"/>
      <c r="AF4567" s="885"/>
      <c r="AG4567" s="885"/>
      <c r="AH4567" s="888"/>
      <c r="AI4567" s="890"/>
      <c r="AJ4567" s="338"/>
      <c r="AK4567" s="884" t="s">
        <v>21</v>
      </c>
      <c r="AL4567" s="885"/>
      <c r="AM4567" s="885"/>
      <c r="AN4567" s="885"/>
      <c r="AO4567" s="888"/>
      <c r="AP4567" s="890"/>
      <c r="AS4567" s="339"/>
    </row>
    <row r="4568" spans="1:50" ht="9.9" hidden="1" customHeight="1" thickBot="1">
      <c r="A4568" s="3"/>
      <c r="B4568" s="346"/>
      <c r="C4568" s="877" t="s">
        <v>29</v>
      </c>
      <c r="E4568" s="723"/>
      <c r="F4568" s="723"/>
      <c r="G4568" s="723"/>
      <c r="H4568" s="723"/>
      <c r="I4568" s="723"/>
      <c r="J4568" s="723"/>
      <c r="K4568" s="904"/>
      <c r="M4568" s="733"/>
      <c r="N4568" s="723"/>
      <c r="O4568" s="723"/>
      <c r="P4568" s="723"/>
      <c r="Q4568" s="723"/>
      <c r="R4568" s="723"/>
      <c r="S4568" s="723"/>
      <c r="T4568" s="127"/>
      <c r="U4568" s="348"/>
      <c r="Y4568" s="3"/>
      <c r="Z4568" s="336"/>
      <c r="AA4568" s="337"/>
      <c r="AD4568" s="886"/>
      <c r="AE4568" s="887"/>
      <c r="AF4568" s="887"/>
      <c r="AG4568" s="887"/>
      <c r="AH4568" s="889"/>
      <c r="AI4568" s="891"/>
      <c r="AJ4568" s="338"/>
      <c r="AK4568" s="886"/>
      <c r="AL4568" s="887"/>
      <c r="AM4568" s="887"/>
      <c r="AN4568" s="887"/>
      <c r="AO4568" s="889"/>
      <c r="AP4568" s="891"/>
      <c r="AS4568" s="339"/>
    </row>
    <row r="4569" spans="1:50" ht="9.9" hidden="1" customHeight="1" thickTop="1" thickBot="1">
      <c r="A4569" s="3"/>
      <c r="B4569" s="346"/>
      <c r="C4569" s="877"/>
      <c r="E4569" s="723"/>
      <c r="F4569" s="723"/>
      <c r="G4569" s="723"/>
      <c r="H4569" s="723"/>
      <c r="I4569" s="723"/>
      <c r="J4569" s="723"/>
      <c r="K4569" s="904"/>
      <c r="L4569" s="364"/>
      <c r="M4569" s="733"/>
      <c r="N4569" s="723"/>
      <c r="O4569" s="723"/>
      <c r="P4569" s="723"/>
      <c r="Q4569" s="723"/>
      <c r="R4569" s="723"/>
      <c r="S4569" s="723"/>
      <c r="U4569" s="339"/>
      <c r="Y4569" s="3"/>
      <c r="Z4569" s="336"/>
      <c r="AA4569" s="337"/>
      <c r="AS4569" s="339"/>
    </row>
    <row r="4570" spans="1:50" ht="20.100000000000001" hidden="1" customHeight="1">
      <c r="A4570" s="3"/>
      <c r="B4570" s="346"/>
      <c r="C4570" s="892">
        <v>0.41666666666666669</v>
      </c>
      <c r="E4570" s="723"/>
      <c r="F4570" s="723"/>
      <c r="G4570" s="723"/>
      <c r="H4570" s="723"/>
      <c r="I4570" s="723"/>
      <c r="J4570" s="723"/>
      <c r="K4570" s="904"/>
      <c r="M4570" s="733"/>
      <c r="N4570" s="723"/>
      <c r="O4570" s="723"/>
      <c r="P4570" s="723"/>
      <c r="Q4570" s="723"/>
      <c r="R4570" s="723"/>
      <c r="S4570" s="723"/>
      <c r="U4570" s="339"/>
      <c r="Y4570" s="3"/>
      <c r="Z4570" s="340" t="s">
        <v>136</v>
      </c>
      <c r="AA4570" s="602" t="s">
        <v>26</v>
      </c>
      <c r="AB4570" s="603"/>
      <c r="AC4570" s="603"/>
      <c r="AD4570" s="603"/>
      <c r="AE4570" s="603"/>
      <c r="AF4570" s="603"/>
      <c r="AG4570" s="603"/>
      <c r="AH4570" s="603"/>
      <c r="AI4570" s="603"/>
      <c r="AJ4570" s="603"/>
      <c r="AK4570" s="603"/>
      <c r="AL4570" s="603"/>
      <c r="AM4570" s="603"/>
      <c r="AN4570" s="603"/>
      <c r="AO4570" s="603"/>
      <c r="AP4570" s="603"/>
      <c r="AQ4570" s="341"/>
      <c r="AR4570" s="341"/>
      <c r="AS4570" s="342"/>
    </row>
    <row r="4571" spans="1:50" ht="9.9" hidden="1" customHeight="1">
      <c r="A4571" s="3"/>
      <c r="B4571" s="346"/>
      <c r="C4571" s="893"/>
      <c r="E4571" s="723"/>
      <c r="F4571" s="723"/>
      <c r="G4571" s="723"/>
      <c r="H4571" s="723"/>
      <c r="I4571" s="723"/>
      <c r="J4571" s="723"/>
      <c r="K4571" s="904"/>
      <c r="L4571" s="364"/>
      <c r="M4571" s="733"/>
      <c r="N4571" s="723"/>
      <c r="O4571" s="723"/>
      <c r="P4571" s="723"/>
      <c r="Q4571" s="723"/>
      <c r="R4571" s="723"/>
      <c r="S4571" s="723"/>
      <c r="U4571" s="339"/>
      <c r="Y4571" s="3"/>
      <c r="Z4571" s="876" t="s">
        <v>80</v>
      </c>
      <c r="AA4571" s="343"/>
      <c r="AS4571" s="339"/>
    </row>
    <row r="4572" spans="1:50" ht="9.9" hidden="1" customHeight="1">
      <c r="A4572" s="3"/>
      <c r="B4572" s="346"/>
      <c r="C4572" s="892">
        <v>0.47916666666666669</v>
      </c>
      <c r="E4572" s="723"/>
      <c r="F4572" s="723"/>
      <c r="G4572" s="723"/>
      <c r="H4572" s="723"/>
      <c r="I4572" s="723"/>
      <c r="J4572" s="723"/>
      <c r="K4572" s="904"/>
      <c r="M4572" s="733"/>
      <c r="N4572" s="723"/>
      <c r="O4572" s="723"/>
      <c r="P4572" s="723"/>
      <c r="Q4572" s="723"/>
      <c r="R4572" s="723"/>
      <c r="S4572" s="723"/>
      <c r="U4572" s="339"/>
      <c r="Y4572" s="3"/>
      <c r="Z4572" s="876"/>
      <c r="AA4572" s="343"/>
      <c r="AC4572" s="560" t="s">
        <v>130</v>
      </c>
      <c r="AD4572" s="560"/>
      <c r="AE4572" s="560"/>
      <c r="AF4572" s="560"/>
      <c r="AG4572" s="560"/>
      <c r="AH4572" s="560"/>
      <c r="AI4572" s="560"/>
      <c r="AJ4572" s="560"/>
      <c r="AK4572" s="560"/>
      <c r="AL4572" s="560"/>
      <c r="AM4572" s="126"/>
      <c r="AP4572" s="587" t="s">
        <v>28</v>
      </c>
      <c r="AQ4572" s="587"/>
      <c r="AR4572" s="587"/>
      <c r="AS4572" s="592"/>
    </row>
    <row r="4573" spans="1:50" ht="9.9" hidden="1" customHeight="1">
      <c r="A4573" s="3"/>
      <c r="B4573" s="346"/>
      <c r="C4573" s="893"/>
      <c r="E4573" s="723"/>
      <c r="F4573" s="723"/>
      <c r="G4573" s="723"/>
      <c r="H4573" s="723"/>
      <c r="I4573" s="723"/>
      <c r="J4573" s="723"/>
      <c r="K4573" s="904"/>
      <c r="L4573" s="364"/>
      <c r="M4573" s="733"/>
      <c r="N4573" s="723"/>
      <c r="O4573" s="723"/>
      <c r="P4573" s="723"/>
      <c r="Q4573" s="723"/>
      <c r="R4573" s="723"/>
      <c r="S4573" s="723"/>
      <c r="U4573" s="339"/>
      <c r="Y4573" s="3"/>
      <c r="Z4573" s="345"/>
      <c r="AA4573" s="343"/>
      <c r="AC4573" s="560"/>
      <c r="AD4573" s="560"/>
      <c r="AE4573" s="560"/>
      <c r="AF4573" s="560"/>
      <c r="AG4573" s="560"/>
      <c r="AH4573" s="560"/>
      <c r="AI4573" s="560"/>
      <c r="AJ4573" s="560"/>
      <c r="AK4573" s="560"/>
      <c r="AL4573" s="560"/>
      <c r="AM4573" s="126"/>
      <c r="AP4573" s="587"/>
      <c r="AQ4573" s="587"/>
      <c r="AR4573" s="587"/>
      <c r="AS4573" s="592"/>
    </row>
    <row r="4574" spans="1:50" ht="9.9" hidden="1" customHeight="1">
      <c r="A4574" s="3"/>
      <c r="B4574" s="346"/>
      <c r="C4574" s="892">
        <v>0.54166666666666663</v>
      </c>
      <c r="E4574" s="723"/>
      <c r="F4574" s="723"/>
      <c r="G4574" s="723"/>
      <c r="H4574" s="723"/>
      <c r="I4574" s="723"/>
      <c r="J4574" s="723"/>
      <c r="K4574" s="904"/>
      <c r="M4574" s="733"/>
      <c r="N4574" s="723"/>
      <c r="O4574" s="723"/>
      <c r="P4574" s="723"/>
      <c r="Q4574" s="723"/>
      <c r="R4574" s="723"/>
      <c r="S4574" s="723"/>
      <c r="U4574" s="339"/>
      <c r="Y4574" s="3"/>
      <c r="Z4574" s="345"/>
      <c r="AA4574" s="343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4"/>
    </row>
    <row r="4575" spans="1:50" ht="9.9" hidden="1" customHeight="1">
      <c r="A4575" s="3"/>
      <c r="B4575" s="346"/>
      <c r="C4575" s="893"/>
      <c r="E4575" s="723"/>
      <c r="F4575" s="723"/>
      <c r="G4575" s="723"/>
      <c r="H4575" s="723"/>
      <c r="I4575" s="723"/>
      <c r="J4575" s="723"/>
      <c r="K4575" s="904"/>
      <c r="L4575" s="364"/>
      <c r="M4575" s="733"/>
      <c r="N4575" s="723"/>
      <c r="O4575" s="723"/>
      <c r="P4575" s="723"/>
      <c r="Q4575" s="723"/>
      <c r="R4575" s="723"/>
      <c r="S4575" s="723"/>
      <c r="U4575" s="339"/>
      <c r="Y4575" s="3"/>
      <c r="Z4575" s="345"/>
      <c r="AA4575" s="343"/>
      <c r="AP4575" s="127"/>
      <c r="AQ4575" s="127"/>
      <c r="AR4575" s="127"/>
      <c r="AS4575" s="348"/>
    </row>
    <row r="4576" spans="1:50" ht="9.9" hidden="1" customHeight="1" thickBot="1">
      <c r="A4576" s="3"/>
      <c r="B4576" s="346"/>
      <c r="C4576" s="337"/>
      <c r="U4576" s="339"/>
      <c r="Y4576" s="3"/>
      <c r="Z4576" s="346"/>
      <c r="AA4576" s="877" t="s">
        <v>29</v>
      </c>
      <c r="AC4576" s="723"/>
      <c r="AD4576" s="723"/>
      <c r="AE4576" s="723"/>
      <c r="AF4576" s="723"/>
      <c r="AG4576" s="723"/>
      <c r="AH4576" s="723"/>
      <c r="AI4576" s="904"/>
      <c r="AK4576" s="733"/>
      <c r="AL4576" s="723"/>
      <c r="AM4576" s="723"/>
      <c r="AN4576" s="723"/>
      <c r="AO4576" s="723"/>
      <c r="AP4576" s="723"/>
      <c r="AQ4576" s="723"/>
      <c r="AR4576" s="127"/>
      <c r="AS4576" s="348"/>
    </row>
    <row r="4577" spans="1:45" ht="9.9" hidden="1" customHeight="1">
      <c r="A4577" s="3"/>
      <c r="B4577" s="336"/>
      <c r="C4577" s="337"/>
      <c r="F4577" s="894" t="s">
        <v>37</v>
      </c>
      <c r="G4577" s="895"/>
      <c r="H4577" s="895"/>
      <c r="I4577" s="895"/>
      <c r="J4577" s="895"/>
      <c r="K4577" s="898"/>
      <c r="L4577" s="338"/>
      <c r="M4577" s="894" t="s">
        <v>37</v>
      </c>
      <c r="N4577" s="895"/>
      <c r="O4577" s="895"/>
      <c r="P4577" s="895"/>
      <c r="Q4577" s="895"/>
      <c r="R4577" s="898"/>
      <c r="U4577" s="339"/>
      <c r="Y4577" s="3"/>
      <c r="Z4577" s="346"/>
      <c r="AA4577" s="877"/>
      <c r="AC4577" s="723"/>
      <c r="AD4577" s="723"/>
      <c r="AE4577" s="723"/>
      <c r="AF4577" s="723"/>
      <c r="AG4577" s="723"/>
      <c r="AH4577" s="723"/>
      <c r="AI4577" s="904"/>
      <c r="AJ4577" s="364"/>
      <c r="AK4577" s="733"/>
      <c r="AL4577" s="723"/>
      <c r="AM4577" s="723"/>
      <c r="AN4577" s="723"/>
      <c r="AO4577" s="723"/>
      <c r="AP4577" s="723"/>
      <c r="AQ4577" s="723"/>
      <c r="AS4577" s="339"/>
    </row>
    <row r="4578" spans="1:45" ht="9.9" hidden="1" customHeight="1" thickBot="1">
      <c r="A4578" s="3"/>
      <c r="B4578" s="336"/>
      <c r="C4578" s="337"/>
      <c r="F4578" s="896"/>
      <c r="G4578" s="897"/>
      <c r="H4578" s="897"/>
      <c r="I4578" s="897"/>
      <c r="J4578" s="897"/>
      <c r="K4578" s="899"/>
      <c r="L4578" s="338"/>
      <c r="M4578" s="896"/>
      <c r="N4578" s="897"/>
      <c r="O4578" s="897"/>
      <c r="P4578" s="897"/>
      <c r="Q4578" s="897"/>
      <c r="R4578" s="899"/>
      <c r="U4578" s="339"/>
      <c r="Y4578" s="3"/>
      <c r="Z4578" s="346"/>
      <c r="AA4578" s="892">
        <v>0.41666666666666669</v>
      </c>
      <c r="AC4578" s="723"/>
      <c r="AD4578" s="723"/>
      <c r="AE4578" s="723"/>
      <c r="AF4578" s="723"/>
      <c r="AG4578" s="723"/>
      <c r="AH4578" s="723"/>
      <c r="AI4578" s="904"/>
      <c r="AK4578" s="733"/>
      <c r="AL4578" s="723"/>
      <c r="AM4578" s="723"/>
      <c r="AN4578" s="723"/>
      <c r="AO4578" s="723"/>
      <c r="AP4578" s="723"/>
      <c r="AQ4578" s="723"/>
      <c r="AS4578" s="339"/>
    </row>
    <row r="4579" spans="1:45" ht="9.9" hidden="1" customHeight="1">
      <c r="A4579" s="3"/>
      <c r="B4579" s="336"/>
      <c r="C4579" s="337"/>
      <c r="F4579" s="884" t="s">
        <v>11</v>
      </c>
      <c r="G4579" s="885"/>
      <c r="H4579" s="885"/>
      <c r="I4579" s="885"/>
      <c r="J4579" s="902"/>
      <c r="K4579" s="903"/>
      <c r="L4579" s="338"/>
      <c r="M4579" s="884" t="s">
        <v>12</v>
      </c>
      <c r="N4579" s="885"/>
      <c r="O4579" s="885"/>
      <c r="P4579" s="885"/>
      <c r="Q4579" s="902"/>
      <c r="R4579" s="903"/>
      <c r="U4579" s="339"/>
      <c r="Y4579" s="3"/>
      <c r="Z4579" s="346"/>
      <c r="AA4579" s="893"/>
      <c r="AC4579" s="723"/>
      <c r="AD4579" s="723"/>
      <c r="AE4579" s="723"/>
      <c r="AF4579" s="723"/>
      <c r="AG4579" s="723"/>
      <c r="AH4579" s="723"/>
      <c r="AI4579" s="904"/>
      <c r="AJ4579" s="364"/>
      <c r="AK4579" s="733"/>
      <c r="AL4579" s="723"/>
      <c r="AM4579" s="723"/>
      <c r="AN4579" s="723"/>
      <c r="AO4579" s="723"/>
      <c r="AP4579" s="723"/>
      <c r="AQ4579" s="723"/>
      <c r="AS4579" s="339"/>
    </row>
    <row r="4580" spans="1:45" ht="9.9" hidden="1" customHeight="1" thickBot="1">
      <c r="A4580" s="3"/>
      <c r="B4580" s="336"/>
      <c r="C4580" s="337"/>
      <c r="F4580" s="884"/>
      <c r="G4580" s="885"/>
      <c r="H4580" s="885"/>
      <c r="I4580" s="885"/>
      <c r="J4580" s="888"/>
      <c r="K4580" s="890"/>
      <c r="L4580" s="338"/>
      <c r="M4580" s="884"/>
      <c r="N4580" s="885"/>
      <c r="O4580" s="885"/>
      <c r="P4580" s="885"/>
      <c r="Q4580" s="888"/>
      <c r="R4580" s="890"/>
      <c r="U4580" s="339"/>
      <c r="Y4580" s="3"/>
      <c r="Z4580" s="346"/>
      <c r="AA4580" s="892">
        <v>0.47916666666666669</v>
      </c>
      <c r="AC4580" s="723"/>
      <c r="AD4580" s="723"/>
      <c r="AE4580" s="723"/>
      <c r="AF4580" s="723"/>
      <c r="AG4580" s="723"/>
      <c r="AH4580" s="723"/>
      <c r="AI4580" s="904"/>
      <c r="AK4580" s="733"/>
      <c r="AL4580" s="723"/>
      <c r="AM4580" s="723"/>
      <c r="AN4580" s="723"/>
      <c r="AO4580" s="723"/>
      <c r="AP4580" s="723"/>
      <c r="AQ4580" s="723"/>
      <c r="AS4580" s="339"/>
    </row>
    <row r="4581" spans="1:45" ht="9.9" hidden="1" customHeight="1">
      <c r="A4581" s="3"/>
      <c r="B4581" s="336"/>
      <c r="C4581" s="337"/>
      <c r="F4581" s="880" t="s">
        <v>15</v>
      </c>
      <c r="G4581" s="881"/>
      <c r="H4581" s="881"/>
      <c r="I4581" s="881"/>
      <c r="J4581" s="882"/>
      <c r="K4581" s="883"/>
      <c r="L4581" s="338"/>
      <c r="M4581" s="880" t="s">
        <v>16</v>
      </c>
      <c r="N4581" s="881"/>
      <c r="O4581" s="881"/>
      <c r="P4581" s="881"/>
      <c r="Q4581" s="882"/>
      <c r="R4581" s="883"/>
      <c r="U4581" s="339"/>
      <c r="Y4581" s="3"/>
      <c r="Z4581" s="346"/>
      <c r="AA4581" s="893"/>
      <c r="AC4581" s="723"/>
      <c r="AD4581" s="723"/>
      <c r="AE4581" s="723"/>
      <c r="AF4581" s="723"/>
      <c r="AG4581" s="723"/>
      <c r="AH4581" s="723"/>
      <c r="AI4581" s="904"/>
      <c r="AJ4581" s="364"/>
      <c r="AK4581" s="733"/>
      <c r="AL4581" s="723"/>
      <c r="AM4581" s="723"/>
      <c r="AN4581" s="723"/>
      <c r="AO4581" s="723"/>
      <c r="AP4581" s="723"/>
      <c r="AQ4581" s="723"/>
      <c r="AS4581" s="339"/>
    </row>
    <row r="4582" spans="1:45" ht="9.9" hidden="1" customHeight="1" thickBot="1">
      <c r="A4582" s="3"/>
      <c r="B4582" s="336"/>
      <c r="C4582" s="337"/>
      <c r="F4582" s="880"/>
      <c r="G4582" s="881"/>
      <c r="H4582" s="881"/>
      <c r="I4582" s="881"/>
      <c r="J4582" s="882"/>
      <c r="K4582" s="883"/>
      <c r="L4582" s="338"/>
      <c r="M4582" s="880"/>
      <c r="N4582" s="881"/>
      <c r="O4582" s="881"/>
      <c r="P4582" s="881"/>
      <c r="Q4582" s="882"/>
      <c r="R4582" s="883"/>
      <c r="U4582" s="339"/>
      <c r="Y4582" s="3"/>
      <c r="Z4582" s="346"/>
      <c r="AA4582" s="892">
        <v>0.54166666666666663</v>
      </c>
      <c r="AC4582" s="723"/>
      <c r="AD4582" s="723"/>
      <c r="AE4582" s="723"/>
      <c r="AF4582" s="723"/>
      <c r="AG4582" s="723"/>
      <c r="AH4582" s="723"/>
      <c r="AI4582" s="904"/>
      <c r="AK4582" s="733"/>
      <c r="AL4582" s="723"/>
      <c r="AM4582" s="723"/>
      <c r="AN4582" s="723"/>
      <c r="AO4582" s="723"/>
      <c r="AP4582" s="723"/>
      <c r="AQ4582" s="723"/>
      <c r="AS4582" s="339"/>
    </row>
    <row r="4583" spans="1:45" ht="9.9" hidden="1" customHeight="1">
      <c r="A4583" s="3"/>
      <c r="B4583" s="336"/>
      <c r="C4583" s="337"/>
      <c r="F4583" s="880" t="s">
        <v>19</v>
      </c>
      <c r="G4583" s="881"/>
      <c r="H4583" s="881"/>
      <c r="I4583" s="881"/>
      <c r="J4583" s="882"/>
      <c r="K4583" s="883"/>
      <c r="L4583" s="338"/>
      <c r="M4583" s="880" t="s">
        <v>20</v>
      </c>
      <c r="N4583" s="881"/>
      <c r="O4583" s="881"/>
      <c r="P4583" s="881"/>
      <c r="Q4583" s="882"/>
      <c r="R4583" s="883"/>
      <c r="U4583" s="339"/>
      <c r="Y4583" s="3"/>
      <c r="Z4583" s="346"/>
      <c r="AA4583" s="893"/>
      <c r="AC4583" s="723"/>
      <c r="AD4583" s="723"/>
      <c r="AE4583" s="723"/>
      <c r="AF4583" s="723"/>
      <c r="AG4583" s="723"/>
      <c r="AH4583" s="723"/>
      <c r="AI4583" s="904"/>
      <c r="AJ4583" s="364"/>
      <c r="AK4583" s="733"/>
      <c r="AL4583" s="723"/>
      <c r="AM4583" s="723"/>
      <c r="AN4583" s="723"/>
      <c r="AO4583" s="723"/>
      <c r="AP4583" s="723"/>
      <c r="AQ4583" s="723"/>
      <c r="AS4583" s="339"/>
    </row>
    <row r="4584" spans="1:45" ht="9.9" hidden="1" customHeight="1" thickBot="1">
      <c r="A4584" s="3"/>
      <c r="B4584" s="336"/>
      <c r="C4584" s="337"/>
      <c r="F4584" s="880"/>
      <c r="G4584" s="881"/>
      <c r="H4584" s="881"/>
      <c r="I4584" s="881"/>
      <c r="J4584" s="882"/>
      <c r="K4584" s="883"/>
      <c r="L4584" s="338"/>
      <c r="M4584" s="880"/>
      <c r="N4584" s="881"/>
      <c r="O4584" s="881"/>
      <c r="P4584" s="881"/>
      <c r="Q4584" s="882"/>
      <c r="R4584" s="883"/>
      <c r="U4584" s="339"/>
      <c r="Y4584" s="3"/>
      <c r="Z4584" s="346"/>
      <c r="AA4584" s="337"/>
      <c r="AS4584" s="339"/>
    </row>
    <row r="4585" spans="1:45" ht="9.9" hidden="1" customHeight="1" thickTop="1">
      <c r="A4585" s="3"/>
      <c r="B4585" s="336"/>
      <c r="C4585" s="337"/>
      <c r="F4585" s="884"/>
      <c r="G4585" s="885"/>
      <c r="H4585" s="885"/>
      <c r="I4585" s="885"/>
      <c r="J4585" s="888"/>
      <c r="K4585" s="890"/>
      <c r="L4585" s="338"/>
      <c r="M4585" s="884" t="s">
        <v>21</v>
      </c>
      <c r="N4585" s="885"/>
      <c r="O4585" s="885"/>
      <c r="P4585" s="885"/>
      <c r="Q4585" s="888"/>
      <c r="R4585" s="890"/>
      <c r="U4585" s="339"/>
      <c r="Y4585" s="3"/>
      <c r="Z4585" s="336"/>
      <c r="AA4585" s="337"/>
      <c r="AD4585" s="894" t="s">
        <v>37</v>
      </c>
      <c r="AE4585" s="895"/>
      <c r="AF4585" s="895"/>
      <c r="AG4585" s="895"/>
      <c r="AH4585" s="895"/>
      <c r="AI4585" s="898"/>
      <c r="AJ4585" s="338"/>
      <c r="AK4585" s="894" t="s">
        <v>37</v>
      </c>
      <c r="AL4585" s="895"/>
      <c r="AM4585" s="895"/>
      <c r="AN4585" s="895"/>
      <c r="AO4585" s="895"/>
      <c r="AP4585" s="898"/>
      <c r="AS4585" s="339"/>
    </row>
    <row r="4586" spans="1:45" ht="9.9" hidden="1" customHeight="1" thickBot="1">
      <c r="A4586" s="3"/>
      <c r="B4586" s="336"/>
      <c r="C4586" s="337"/>
      <c r="F4586" s="886"/>
      <c r="G4586" s="887"/>
      <c r="H4586" s="887"/>
      <c r="I4586" s="887"/>
      <c r="J4586" s="889"/>
      <c r="K4586" s="891"/>
      <c r="L4586" s="338"/>
      <c r="M4586" s="886"/>
      <c r="N4586" s="887"/>
      <c r="O4586" s="887"/>
      <c r="P4586" s="887"/>
      <c r="Q4586" s="889"/>
      <c r="R4586" s="891"/>
      <c r="U4586" s="339"/>
      <c r="Y4586" s="3"/>
      <c r="Z4586" s="336"/>
      <c r="AA4586" s="337"/>
      <c r="AD4586" s="896"/>
      <c r="AE4586" s="897"/>
      <c r="AF4586" s="897"/>
      <c r="AG4586" s="897"/>
      <c r="AH4586" s="897"/>
      <c r="AI4586" s="899"/>
      <c r="AJ4586" s="338"/>
      <c r="AK4586" s="896"/>
      <c r="AL4586" s="897"/>
      <c r="AM4586" s="897"/>
      <c r="AN4586" s="897"/>
      <c r="AO4586" s="897"/>
      <c r="AP4586" s="899"/>
      <c r="AS4586" s="339"/>
    </row>
    <row r="4587" spans="1:45" ht="9.9" hidden="1" customHeight="1" thickTop="1">
      <c r="A4587" s="3"/>
      <c r="B4587" s="336"/>
      <c r="C4587" s="337"/>
      <c r="U4587" s="339"/>
      <c r="Y4587" s="3"/>
      <c r="Z4587" s="336"/>
      <c r="AA4587" s="337"/>
      <c r="AD4587" s="884" t="s">
        <v>11</v>
      </c>
      <c r="AE4587" s="885"/>
      <c r="AF4587" s="885"/>
      <c r="AG4587" s="885"/>
      <c r="AH4587" s="902"/>
      <c r="AI4587" s="903"/>
      <c r="AJ4587" s="338"/>
      <c r="AK4587" s="884" t="s">
        <v>12</v>
      </c>
      <c r="AL4587" s="885"/>
      <c r="AM4587" s="885"/>
      <c r="AN4587" s="885"/>
      <c r="AO4587" s="902"/>
      <c r="AP4587" s="903"/>
      <c r="AS4587" s="339"/>
    </row>
    <row r="4588" spans="1:45" ht="9.9" hidden="1" customHeight="1">
      <c r="A4588" s="3"/>
      <c r="B4588" s="340" t="s">
        <v>299</v>
      </c>
      <c r="C4588" s="602" t="s">
        <v>26</v>
      </c>
      <c r="D4588" s="603"/>
      <c r="E4588" s="603"/>
      <c r="F4588" s="603"/>
      <c r="G4588" s="603"/>
      <c r="H4588" s="603"/>
      <c r="I4588" s="603"/>
      <c r="J4588" s="603"/>
      <c r="K4588" s="603"/>
      <c r="L4588" s="603"/>
      <c r="M4588" s="603"/>
      <c r="N4588" s="603"/>
      <c r="O4588" s="603"/>
      <c r="P4588" s="603"/>
      <c r="Q4588" s="603"/>
      <c r="R4588" s="603"/>
      <c r="S4588" s="341"/>
      <c r="T4588" s="341"/>
      <c r="U4588" s="342"/>
      <c r="V4588" s="3"/>
      <c r="Y4588" s="3"/>
      <c r="Z4588" s="336"/>
      <c r="AA4588" s="337"/>
      <c r="AD4588" s="884"/>
      <c r="AE4588" s="885"/>
      <c r="AF4588" s="885"/>
      <c r="AG4588" s="885"/>
      <c r="AH4588" s="888"/>
      <c r="AI4588" s="890"/>
      <c r="AJ4588" s="338"/>
      <c r="AK4588" s="884"/>
      <c r="AL4588" s="885"/>
      <c r="AM4588" s="885"/>
      <c r="AN4588" s="885"/>
      <c r="AO4588" s="888"/>
      <c r="AP4588" s="890"/>
      <c r="AS4588" s="339"/>
    </row>
    <row r="4589" spans="1:45" ht="9.9" hidden="1" customHeight="1">
      <c r="A4589" s="3"/>
      <c r="B4589" s="876"/>
      <c r="C4589" s="343"/>
      <c r="U4589" s="339"/>
      <c r="Y4589" s="3"/>
      <c r="Z4589" s="336"/>
      <c r="AA4589" s="337"/>
      <c r="AD4589" s="880" t="s">
        <v>15</v>
      </c>
      <c r="AE4589" s="881"/>
      <c r="AF4589" s="881"/>
      <c r="AG4589" s="881"/>
      <c r="AH4589" s="882"/>
      <c r="AI4589" s="883"/>
      <c r="AJ4589" s="338"/>
      <c r="AK4589" s="880" t="s">
        <v>16</v>
      </c>
      <c r="AL4589" s="881"/>
      <c r="AM4589" s="881"/>
      <c r="AN4589" s="881"/>
      <c r="AO4589" s="882"/>
      <c r="AP4589" s="883"/>
      <c r="AS4589" s="339"/>
    </row>
    <row r="4590" spans="1:45" ht="9.9" hidden="1" customHeight="1">
      <c r="A4590" s="3"/>
      <c r="B4590" s="876"/>
      <c r="C4590" s="343"/>
      <c r="E4590" s="560" t="s">
        <v>130</v>
      </c>
      <c r="F4590" s="560"/>
      <c r="G4590" s="560"/>
      <c r="H4590" s="560"/>
      <c r="I4590" s="560"/>
      <c r="J4590" s="560"/>
      <c r="K4590" s="560"/>
      <c r="L4590" s="560"/>
      <c r="M4590" s="560"/>
      <c r="N4590" s="560"/>
      <c r="O4590" s="126"/>
      <c r="R4590" s="587" t="s">
        <v>28</v>
      </c>
      <c r="S4590" s="587"/>
      <c r="T4590" s="587"/>
      <c r="U4590" s="592"/>
      <c r="Y4590" s="3"/>
      <c r="Z4590" s="336"/>
      <c r="AA4590" s="337"/>
      <c r="AD4590" s="880"/>
      <c r="AE4590" s="881"/>
      <c r="AF4590" s="881"/>
      <c r="AG4590" s="881"/>
      <c r="AH4590" s="882"/>
      <c r="AI4590" s="883"/>
      <c r="AJ4590" s="338"/>
      <c r="AK4590" s="880"/>
      <c r="AL4590" s="881"/>
      <c r="AM4590" s="881"/>
      <c r="AN4590" s="881"/>
      <c r="AO4590" s="882"/>
      <c r="AP4590" s="883"/>
      <c r="AS4590" s="339"/>
    </row>
    <row r="4591" spans="1:45" ht="9.9" hidden="1" customHeight="1">
      <c r="A4591" s="3"/>
      <c r="B4591" s="345"/>
      <c r="C4591" s="343"/>
      <c r="E4591" s="560"/>
      <c r="F4591" s="560"/>
      <c r="G4591" s="560"/>
      <c r="H4591" s="560"/>
      <c r="I4591" s="560"/>
      <c r="J4591" s="560"/>
      <c r="K4591" s="560"/>
      <c r="L4591" s="560"/>
      <c r="M4591" s="560"/>
      <c r="N4591" s="560"/>
      <c r="O4591" s="126"/>
      <c r="R4591" s="587"/>
      <c r="S4591" s="587"/>
      <c r="T4591" s="587"/>
      <c r="U4591" s="592"/>
      <c r="Y4591" s="3"/>
      <c r="Z4591" s="336"/>
      <c r="AA4591" s="337"/>
      <c r="AD4591" s="880" t="s">
        <v>19</v>
      </c>
      <c r="AE4591" s="881"/>
      <c r="AF4591" s="881"/>
      <c r="AG4591" s="881"/>
      <c r="AH4591" s="882"/>
      <c r="AI4591" s="883"/>
      <c r="AJ4591" s="338"/>
      <c r="AK4591" s="880" t="s">
        <v>20</v>
      </c>
      <c r="AL4591" s="881"/>
      <c r="AM4591" s="881"/>
      <c r="AN4591" s="881"/>
      <c r="AO4591" s="882"/>
      <c r="AP4591" s="883"/>
      <c r="AS4591" s="339"/>
    </row>
    <row r="4592" spans="1:45" ht="9.9" hidden="1" customHeight="1">
      <c r="A4592" s="3"/>
      <c r="B4592" s="345"/>
      <c r="C4592" s="343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4"/>
      <c r="Y4592" s="3"/>
      <c r="Z4592" s="336"/>
      <c r="AA4592" s="337"/>
      <c r="AD4592" s="880"/>
      <c r="AE4592" s="881"/>
      <c r="AF4592" s="881"/>
      <c r="AG4592" s="881"/>
      <c r="AH4592" s="882"/>
      <c r="AI4592" s="883"/>
      <c r="AJ4592" s="338"/>
      <c r="AK4592" s="880"/>
      <c r="AL4592" s="881"/>
      <c r="AM4592" s="881"/>
      <c r="AN4592" s="881"/>
      <c r="AO4592" s="882"/>
      <c r="AP4592" s="883"/>
      <c r="AS4592" s="339"/>
    </row>
    <row r="4593" spans="1:48" ht="9.9" hidden="1" customHeight="1">
      <c r="A4593" s="3"/>
      <c r="B4593" s="345"/>
      <c r="C4593" s="343"/>
      <c r="R4593" s="127"/>
      <c r="S4593" s="127"/>
      <c r="T4593" s="127"/>
      <c r="U4593" s="348"/>
      <c r="Y4593" s="3"/>
      <c r="Z4593" s="336"/>
      <c r="AA4593" s="337"/>
      <c r="AD4593" s="884"/>
      <c r="AE4593" s="885"/>
      <c r="AF4593" s="885"/>
      <c r="AG4593" s="885"/>
      <c r="AH4593" s="888"/>
      <c r="AI4593" s="890"/>
      <c r="AJ4593" s="338"/>
      <c r="AK4593" s="884" t="s">
        <v>21</v>
      </c>
      <c r="AL4593" s="885"/>
      <c r="AM4593" s="885"/>
      <c r="AN4593" s="885"/>
      <c r="AO4593" s="888"/>
      <c r="AP4593" s="890"/>
      <c r="AS4593" s="339"/>
    </row>
    <row r="4594" spans="1:48" ht="9.9" hidden="1" customHeight="1" thickBot="1">
      <c r="A4594" s="3"/>
      <c r="B4594" s="346"/>
      <c r="C4594" s="877" t="s">
        <v>29</v>
      </c>
      <c r="E4594" s="723"/>
      <c r="F4594" s="723"/>
      <c r="G4594" s="723"/>
      <c r="H4594" s="723"/>
      <c r="I4594" s="723"/>
      <c r="J4594" s="723"/>
      <c r="K4594" s="904"/>
      <c r="M4594" s="733"/>
      <c r="N4594" s="723"/>
      <c r="O4594" s="723"/>
      <c r="P4594" s="723"/>
      <c r="Q4594" s="723"/>
      <c r="R4594" s="723"/>
      <c r="S4594" s="723"/>
      <c r="T4594" s="127"/>
      <c r="U4594" s="348"/>
      <c r="X4594" s="3"/>
      <c r="Y4594" s="3"/>
      <c r="Z4594" s="336"/>
      <c r="AA4594" s="337"/>
      <c r="AD4594" s="886"/>
      <c r="AE4594" s="887"/>
      <c r="AF4594" s="887"/>
      <c r="AG4594" s="887"/>
      <c r="AH4594" s="889"/>
      <c r="AI4594" s="891"/>
      <c r="AJ4594" s="338"/>
      <c r="AK4594" s="886"/>
      <c r="AL4594" s="887"/>
      <c r="AM4594" s="887"/>
      <c r="AN4594" s="887"/>
      <c r="AO4594" s="889"/>
      <c r="AP4594" s="891"/>
      <c r="AS4594" s="339"/>
    </row>
    <row r="4595" spans="1:48" ht="9.9" hidden="1" customHeight="1" thickTop="1" thickBot="1">
      <c r="A4595" s="3"/>
      <c r="B4595" s="346"/>
      <c r="C4595" s="877"/>
      <c r="E4595" s="723"/>
      <c r="F4595" s="723"/>
      <c r="G4595" s="723"/>
      <c r="H4595" s="723"/>
      <c r="I4595" s="723"/>
      <c r="J4595" s="723"/>
      <c r="K4595" s="904"/>
      <c r="L4595" s="364"/>
      <c r="M4595" s="733"/>
      <c r="N4595" s="723"/>
      <c r="O4595" s="723"/>
      <c r="P4595" s="723"/>
      <c r="Q4595" s="723"/>
      <c r="R4595" s="723"/>
      <c r="S4595" s="723"/>
      <c r="U4595" s="339"/>
      <c r="Y4595" s="3"/>
      <c r="Z4595" s="336"/>
      <c r="AA4595" s="337"/>
      <c r="AS4595" s="339"/>
      <c r="AV4595" s="3"/>
    </row>
    <row r="4596" spans="1:48" ht="20.100000000000001" hidden="1" customHeight="1">
      <c r="A4596" s="3"/>
      <c r="B4596" s="346"/>
      <c r="C4596" s="892">
        <v>0.41666666666666669</v>
      </c>
      <c r="E4596" s="723"/>
      <c r="F4596" s="723"/>
      <c r="G4596" s="723"/>
      <c r="H4596" s="723"/>
      <c r="I4596" s="723"/>
      <c r="J4596" s="723"/>
      <c r="K4596" s="904"/>
      <c r="M4596" s="733"/>
      <c r="N4596" s="723"/>
      <c r="O4596" s="723"/>
      <c r="P4596" s="723"/>
      <c r="Q4596" s="723"/>
      <c r="R4596" s="723"/>
      <c r="S4596" s="723"/>
      <c r="U4596" s="339"/>
      <c r="W4596" s="3"/>
      <c r="Y4596" s="3"/>
      <c r="Z4596" s="340" t="s">
        <v>137</v>
      </c>
      <c r="AA4596" s="602" t="s">
        <v>26</v>
      </c>
      <c r="AB4596" s="603"/>
      <c r="AC4596" s="603"/>
      <c r="AD4596" s="603"/>
      <c r="AE4596" s="603"/>
      <c r="AF4596" s="603"/>
      <c r="AG4596" s="603"/>
      <c r="AH4596" s="603"/>
      <c r="AI4596" s="603"/>
      <c r="AJ4596" s="603"/>
      <c r="AK4596" s="603"/>
      <c r="AL4596" s="603"/>
      <c r="AM4596" s="603"/>
      <c r="AN4596" s="603"/>
      <c r="AO4596" s="603"/>
      <c r="AP4596" s="603"/>
      <c r="AQ4596" s="341"/>
      <c r="AR4596" s="341"/>
      <c r="AS4596" s="342"/>
      <c r="AT4596" s="3"/>
      <c r="AU4596" s="3"/>
    </row>
    <row r="4597" spans="1:48" ht="9.9" hidden="1" customHeight="1">
      <c r="A4597" s="3"/>
      <c r="B4597" s="346"/>
      <c r="C4597" s="893"/>
      <c r="E4597" s="723"/>
      <c r="F4597" s="723"/>
      <c r="G4597" s="723"/>
      <c r="H4597" s="723"/>
      <c r="I4597" s="723"/>
      <c r="J4597" s="723"/>
      <c r="K4597" s="904"/>
      <c r="L4597" s="364"/>
      <c r="M4597" s="733"/>
      <c r="N4597" s="723"/>
      <c r="O4597" s="723"/>
      <c r="P4597" s="723"/>
      <c r="Q4597" s="723"/>
      <c r="R4597" s="723"/>
      <c r="S4597" s="723"/>
      <c r="U4597" s="339"/>
      <c r="Y4597" s="3"/>
      <c r="Z4597" s="876"/>
      <c r="AA4597" s="343"/>
      <c r="AS4597" s="339"/>
    </row>
    <row r="4598" spans="1:48" ht="9.9" hidden="1" customHeight="1">
      <c r="A4598" s="3"/>
      <c r="B4598" s="346"/>
      <c r="C4598" s="892">
        <v>0.47916666666666669</v>
      </c>
      <c r="E4598" s="723"/>
      <c r="F4598" s="723"/>
      <c r="G4598" s="723"/>
      <c r="H4598" s="723"/>
      <c r="I4598" s="723"/>
      <c r="J4598" s="723"/>
      <c r="K4598" s="904"/>
      <c r="M4598" s="733"/>
      <c r="N4598" s="723"/>
      <c r="O4598" s="723"/>
      <c r="P4598" s="723"/>
      <c r="Q4598" s="723"/>
      <c r="R4598" s="723"/>
      <c r="S4598" s="723"/>
      <c r="U4598" s="339"/>
      <c r="Y4598" s="3"/>
      <c r="Z4598" s="876"/>
      <c r="AA4598" s="343"/>
      <c r="AC4598" s="560" t="s">
        <v>130</v>
      </c>
      <c r="AD4598" s="560"/>
      <c r="AE4598" s="560"/>
      <c r="AF4598" s="560"/>
      <c r="AG4598" s="560"/>
      <c r="AH4598" s="560"/>
      <c r="AI4598" s="560"/>
      <c r="AJ4598" s="560"/>
      <c r="AK4598" s="560"/>
      <c r="AL4598" s="560"/>
      <c r="AM4598" s="126"/>
      <c r="AP4598" s="587" t="s">
        <v>28</v>
      </c>
      <c r="AQ4598" s="587"/>
      <c r="AR4598" s="587"/>
      <c r="AS4598" s="592"/>
    </row>
    <row r="4599" spans="1:48" ht="9.9" hidden="1" customHeight="1">
      <c r="A4599" s="3"/>
      <c r="B4599" s="346"/>
      <c r="C4599" s="893"/>
      <c r="E4599" s="723"/>
      <c r="F4599" s="723"/>
      <c r="G4599" s="723"/>
      <c r="H4599" s="723"/>
      <c r="I4599" s="723"/>
      <c r="J4599" s="723"/>
      <c r="K4599" s="904"/>
      <c r="L4599" s="364"/>
      <c r="M4599" s="733"/>
      <c r="N4599" s="723"/>
      <c r="O4599" s="723"/>
      <c r="P4599" s="723"/>
      <c r="Q4599" s="723"/>
      <c r="R4599" s="723"/>
      <c r="S4599" s="723"/>
      <c r="U4599" s="339"/>
      <c r="Y4599" s="3"/>
      <c r="Z4599" s="345"/>
      <c r="AA4599" s="343"/>
      <c r="AC4599" s="560"/>
      <c r="AD4599" s="560"/>
      <c r="AE4599" s="560"/>
      <c r="AF4599" s="560"/>
      <c r="AG4599" s="560"/>
      <c r="AH4599" s="560"/>
      <c r="AI4599" s="560"/>
      <c r="AJ4599" s="560"/>
      <c r="AK4599" s="560"/>
      <c r="AL4599" s="560"/>
      <c r="AM4599" s="126"/>
      <c r="AP4599" s="587"/>
      <c r="AQ4599" s="587"/>
      <c r="AR4599" s="587"/>
      <c r="AS4599" s="592"/>
    </row>
    <row r="4600" spans="1:48" ht="9.9" hidden="1" customHeight="1">
      <c r="A4600" s="3"/>
      <c r="B4600" s="346"/>
      <c r="C4600" s="892">
        <v>0.54166666666666663</v>
      </c>
      <c r="E4600" s="723"/>
      <c r="F4600" s="723"/>
      <c r="G4600" s="723"/>
      <c r="H4600" s="723"/>
      <c r="I4600" s="723"/>
      <c r="J4600" s="723"/>
      <c r="K4600" s="904"/>
      <c r="M4600" s="733"/>
      <c r="N4600" s="723"/>
      <c r="O4600" s="723"/>
      <c r="P4600" s="723"/>
      <c r="Q4600" s="723"/>
      <c r="R4600" s="723"/>
      <c r="S4600" s="723"/>
      <c r="U4600" s="339"/>
      <c r="Y4600" s="3"/>
      <c r="Z4600" s="345"/>
      <c r="AA4600" s="343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4"/>
    </row>
    <row r="4601" spans="1:48" ht="9.9" hidden="1" customHeight="1">
      <c r="A4601" s="3"/>
      <c r="B4601" s="346"/>
      <c r="C4601" s="893"/>
      <c r="E4601" s="723"/>
      <c r="F4601" s="723"/>
      <c r="G4601" s="723"/>
      <c r="H4601" s="723"/>
      <c r="I4601" s="723"/>
      <c r="J4601" s="723"/>
      <c r="K4601" s="904"/>
      <c r="L4601" s="364"/>
      <c r="M4601" s="733"/>
      <c r="N4601" s="723"/>
      <c r="O4601" s="723"/>
      <c r="P4601" s="723"/>
      <c r="Q4601" s="723"/>
      <c r="R4601" s="723"/>
      <c r="S4601" s="723"/>
      <c r="U4601" s="339"/>
      <c r="Y4601" s="3"/>
      <c r="Z4601" s="345"/>
      <c r="AA4601" s="343"/>
      <c r="AP4601" s="127"/>
      <c r="AQ4601" s="127"/>
      <c r="AR4601" s="127"/>
      <c r="AS4601" s="348"/>
    </row>
    <row r="4602" spans="1:48" ht="9.9" hidden="1" customHeight="1" thickBot="1">
      <c r="A4602" s="3"/>
      <c r="B4602" s="346"/>
      <c r="C4602" s="337"/>
      <c r="U4602" s="339"/>
      <c r="Y4602" s="3"/>
      <c r="Z4602" s="346"/>
      <c r="AA4602" s="877" t="s">
        <v>29</v>
      </c>
      <c r="AC4602" s="723"/>
      <c r="AD4602" s="723"/>
      <c r="AE4602" s="723"/>
      <c r="AF4602" s="723"/>
      <c r="AG4602" s="723"/>
      <c r="AH4602" s="723"/>
      <c r="AI4602" s="904"/>
      <c r="AK4602" s="733"/>
      <c r="AL4602" s="723"/>
      <c r="AM4602" s="723"/>
      <c r="AN4602" s="723"/>
      <c r="AO4602" s="723"/>
      <c r="AP4602" s="723"/>
      <c r="AQ4602" s="723"/>
      <c r="AR4602" s="127"/>
      <c r="AS4602" s="348"/>
    </row>
    <row r="4603" spans="1:48" ht="9.9" hidden="1" customHeight="1">
      <c r="A4603" s="3"/>
      <c r="B4603" s="336"/>
      <c r="C4603" s="337"/>
      <c r="F4603" s="894" t="s">
        <v>37</v>
      </c>
      <c r="G4603" s="895"/>
      <c r="H4603" s="895"/>
      <c r="I4603" s="895"/>
      <c r="J4603" s="895"/>
      <c r="K4603" s="898"/>
      <c r="L4603" s="338"/>
      <c r="M4603" s="894" t="s">
        <v>37</v>
      </c>
      <c r="N4603" s="895"/>
      <c r="O4603" s="895"/>
      <c r="P4603" s="895"/>
      <c r="Q4603" s="895"/>
      <c r="R4603" s="898"/>
      <c r="U4603" s="339"/>
      <c r="Y4603" s="3"/>
      <c r="Z4603" s="346"/>
      <c r="AA4603" s="877"/>
      <c r="AC4603" s="723"/>
      <c r="AD4603" s="723"/>
      <c r="AE4603" s="723"/>
      <c r="AF4603" s="723"/>
      <c r="AG4603" s="723"/>
      <c r="AH4603" s="723"/>
      <c r="AI4603" s="904"/>
      <c r="AJ4603" s="364"/>
      <c r="AK4603" s="733"/>
      <c r="AL4603" s="723"/>
      <c r="AM4603" s="723"/>
      <c r="AN4603" s="723"/>
      <c r="AO4603" s="723"/>
      <c r="AP4603" s="723"/>
      <c r="AQ4603" s="723"/>
      <c r="AS4603" s="339"/>
    </row>
    <row r="4604" spans="1:48" ht="9.9" hidden="1" customHeight="1" thickBot="1">
      <c r="A4604" s="3"/>
      <c r="B4604" s="336"/>
      <c r="C4604" s="337"/>
      <c r="F4604" s="896"/>
      <c r="G4604" s="897"/>
      <c r="H4604" s="897"/>
      <c r="I4604" s="897"/>
      <c r="J4604" s="897"/>
      <c r="K4604" s="899"/>
      <c r="L4604" s="338"/>
      <c r="M4604" s="896"/>
      <c r="N4604" s="897"/>
      <c r="O4604" s="897"/>
      <c r="P4604" s="897"/>
      <c r="Q4604" s="897"/>
      <c r="R4604" s="899"/>
      <c r="U4604" s="339"/>
      <c r="Y4604" s="3"/>
      <c r="Z4604" s="346"/>
      <c r="AA4604" s="892">
        <v>0.41666666666666669</v>
      </c>
      <c r="AC4604" s="723"/>
      <c r="AD4604" s="723"/>
      <c r="AE4604" s="723"/>
      <c r="AF4604" s="723"/>
      <c r="AG4604" s="723"/>
      <c r="AH4604" s="723"/>
      <c r="AI4604" s="904"/>
      <c r="AK4604" s="733"/>
      <c r="AL4604" s="723"/>
      <c r="AM4604" s="723"/>
      <c r="AN4604" s="723"/>
      <c r="AO4604" s="723"/>
      <c r="AP4604" s="723"/>
      <c r="AQ4604" s="723"/>
      <c r="AS4604" s="339"/>
    </row>
    <row r="4605" spans="1:48" ht="9.9" hidden="1" customHeight="1">
      <c r="A4605" s="3"/>
      <c r="B4605" s="336"/>
      <c r="C4605" s="337"/>
      <c r="F4605" s="884" t="s">
        <v>11</v>
      </c>
      <c r="G4605" s="885"/>
      <c r="H4605" s="885"/>
      <c r="I4605" s="885"/>
      <c r="J4605" s="902"/>
      <c r="K4605" s="903"/>
      <c r="L4605" s="338"/>
      <c r="M4605" s="884" t="s">
        <v>12</v>
      </c>
      <c r="N4605" s="885"/>
      <c r="O4605" s="885"/>
      <c r="P4605" s="885"/>
      <c r="Q4605" s="902"/>
      <c r="R4605" s="903"/>
      <c r="U4605" s="339"/>
      <c r="Y4605" s="3"/>
      <c r="Z4605" s="346"/>
      <c r="AA4605" s="893"/>
      <c r="AC4605" s="723"/>
      <c r="AD4605" s="723"/>
      <c r="AE4605" s="723"/>
      <c r="AF4605" s="723"/>
      <c r="AG4605" s="723"/>
      <c r="AH4605" s="723"/>
      <c r="AI4605" s="904"/>
      <c r="AJ4605" s="364"/>
      <c r="AK4605" s="733"/>
      <c r="AL4605" s="723"/>
      <c r="AM4605" s="723"/>
      <c r="AN4605" s="723"/>
      <c r="AO4605" s="723"/>
      <c r="AP4605" s="723"/>
      <c r="AQ4605" s="723"/>
      <c r="AS4605" s="339"/>
    </row>
    <row r="4606" spans="1:48" ht="9.9" hidden="1" customHeight="1" thickBot="1">
      <c r="A4606" s="3"/>
      <c r="B4606" s="336"/>
      <c r="C4606" s="337"/>
      <c r="F4606" s="884"/>
      <c r="G4606" s="885"/>
      <c r="H4606" s="885"/>
      <c r="I4606" s="885"/>
      <c r="J4606" s="888"/>
      <c r="K4606" s="890"/>
      <c r="L4606" s="338"/>
      <c r="M4606" s="884"/>
      <c r="N4606" s="885"/>
      <c r="O4606" s="885"/>
      <c r="P4606" s="885"/>
      <c r="Q4606" s="888"/>
      <c r="R4606" s="890"/>
      <c r="U4606" s="339"/>
      <c r="Y4606" s="3"/>
      <c r="Z4606" s="346"/>
      <c r="AA4606" s="892">
        <v>0.47916666666666669</v>
      </c>
      <c r="AC4606" s="723"/>
      <c r="AD4606" s="723"/>
      <c r="AE4606" s="723"/>
      <c r="AF4606" s="723"/>
      <c r="AG4606" s="723"/>
      <c r="AH4606" s="723"/>
      <c r="AI4606" s="904"/>
      <c r="AK4606" s="733"/>
      <c r="AL4606" s="723"/>
      <c r="AM4606" s="723"/>
      <c r="AN4606" s="723"/>
      <c r="AO4606" s="723"/>
      <c r="AP4606" s="723"/>
      <c r="AQ4606" s="723"/>
      <c r="AS4606" s="339"/>
    </row>
    <row r="4607" spans="1:48" ht="9.9" hidden="1" customHeight="1">
      <c r="A4607" s="3"/>
      <c r="B4607" s="336"/>
      <c r="C4607" s="337"/>
      <c r="F4607" s="880" t="s">
        <v>15</v>
      </c>
      <c r="G4607" s="881"/>
      <c r="H4607" s="881"/>
      <c r="I4607" s="881"/>
      <c r="J4607" s="882"/>
      <c r="K4607" s="883"/>
      <c r="L4607" s="338"/>
      <c r="M4607" s="880" t="s">
        <v>16</v>
      </c>
      <c r="N4607" s="881"/>
      <c r="O4607" s="881"/>
      <c r="P4607" s="881"/>
      <c r="Q4607" s="882"/>
      <c r="R4607" s="883"/>
      <c r="U4607" s="339"/>
      <c r="Y4607" s="3"/>
      <c r="Z4607" s="346"/>
      <c r="AA4607" s="893"/>
      <c r="AC4607" s="723"/>
      <c r="AD4607" s="723"/>
      <c r="AE4607" s="723"/>
      <c r="AF4607" s="723"/>
      <c r="AG4607" s="723"/>
      <c r="AH4607" s="723"/>
      <c r="AI4607" s="904"/>
      <c r="AJ4607" s="364"/>
      <c r="AK4607" s="733"/>
      <c r="AL4607" s="723"/>
      <c r="AM4607" s="723"/>
      <c r="AN4607" s="723"/>
      <c r="AO4607" s="723"/>
      <c r="AP4607" s="723"/>
      <c r="AQ4607" s="723"/>
      <c r="AS4607" s="339"/>
    </row>
    <row r="4608" spans="1:48" ht="9.9" hidden="1" customHeight="1" thickBot="1">
      <c r="A4608" s="3"/>
      <c r="B4608" s="336"/>
      <c r="C4608" s="337"/>
      <c r="F4608" s="880"/>
      <c r="G4608" s="881"/>
      <c r="H4608" s="881"/>
      <c r="I4608" s="881"/>
      <c r="J4608" s="882"/>
      <c r="K4608" s="883"/>
      <c r="L4608" s="338"/>
      <c r="M4608" s="880"/>
      <c r="N4608" s="881"/>
      <c r="O4608" s="881"/>
      <c r="P4608" s="881"/>
      <c r="Q4608" s="882"/>
      <c r="R4608" s="883"/>
      <c r="U4608" s="339"/>
      <c r="Y4608" s="3"/>
      <c r="Z4608" s="346"/>
      <c r="AA4608" s="892">
        <v>0.54166666666666663</v>
      </c>
      <c r="AC4608" s="723"/>
      <c r="AD4608" s="723"/>
      <c r="AE4608" s="723"/>
      <c r="AF4608" s="723"/>
      <c r="AG4608" s="723"/>
      <c r="AH4608" s="723"/>
      <c r="AI4608" s="904"/>
      <c r="AK4608" s="733"/>
      <c r="AL4608" s="723"/>
      <c r="AM4608" s="723"/>
      <c r="AN4608" s="723"/>
      <c r="AO4608" s="723"/>
      <c r="AP4608" s="723"/>
      <c r="AQ4608" s="723"/>
      <c r="AS4608" s="339"/>
    </row>
    <row r="4609" spans="1:50" ht="9.9" hidden="1" customHeight="1">
      <c r="A4609" s="3"/>
      <c r="B4609" s="336"/>
      <c r="C4609" s="337"/>
      <c r="F4609" s="880" t="s">
        <v>19</v>
      </c>
      <c r="G4609" s="881"/>
      <c r="H4609" s="881"/>
      <c r="I4609" s="881"/>
      <c r="J4609" s="882"/>
      <c r="K4609" s="883"/>
      <c r="L4609" s="338"/>
      <c r="M4609" s="880" t="s">
        <v>20</v>
      </c>
      <c r="N4609" s="881"/>
      <c r="O4609" s="881"/>
      <c r="P4609" s="881"/>
      <c r="Q4609" s="882"/>
      <c r="R4609" s="883"/>
      <c r="U4609" s="339"/>
      <c r="Y4609" s="3"/>
      <c r="Z4609" s="346"/>
      <c r="AA4609" s="893"/>
      <c r="AC4609" s="723"/>
      <c r="AD4609" s="723"/>
      <c r="AE4609" s="723"/>
      <c r="AF4609" s="723"/>
      <c r="AG4609" s="723"/>
      <c r="AH4609" s="723"/>
      <c r="AI4609" s="904"/>
      <c r="AJ4609" s="364"/>
      <c r="AK4609" s="733"/>
      <c r="AL4609" s="723"/>
      <c r="AM4609" s="723"/>
      <c r="AN4609" s="723"/>
      <c r="AO4609" s="723"/>
      <c r="AP4609" s="723"/>
      <c r="AQ4609" s="723"/>
      <c r="AS4609" s="339"/>
    </row>
    <row r="4610" spans="1:50" ht="9.9" hidden="1" customHeight="1" thickBot="1">
      <c r="A4610" s="3"/>
      <c r="B4610" s="336"/>
      <c r="C4610" s="337"/>
      <c r="F4610" s="880"/>
      <c r="G4610" s="881"/>
      <c r="H4610" s="881"/>
      <c r="I4610" s="881"/>
      <c r="J4610" s="882"/>
      <c r="K4610" s="883"/>
      <c r="L4610" s="338"/>
      <c r="M4610" s="880"/>
      <c r="N4610" s="881"/>
      <c r="O4610" s="881"/>
      <c r="P4610" s="881"/>
      <c r="Q4610" s="882"/>
      <c r="R4610" s="883"/>
      <c r="U4610" s="339"/>
      <c r="Y4610" s="3"/>
      <c r="Z4610" s="346"/>
      <c r="AA4610" s="337"/>
      <c r="AS4610" s="339"/>
    </row>
    <row r="4611" spans="1:50" ht="9.9" hidden="1" customHeight="1" thickTop="1">
      <c r="A4611" s="3"/>
      <c r="B4611" s="336"/>
      <c r="C4611" s="337"/>
      <c r="F4611" s="884"/>
      <c r="G4611" s="885"/>
      <c r="H4611" s="885"/>
      <c r="I4611" s="885"/>
      <c r="J4611" s="888"/>
      <c r="K4611" s="890"/>
      <c r="L4611" s="338"/>
      <c r="M4611" s="884" t="s">
        <v>21</v>
      </c>
      <c r="N4611" s="885"/>
      <c r="O4611" s="885"/>
      <c r="P4611" s="885"/>
      <c r="Q4611" s="888"/>
      <c r="R4611" s="890"/>
      <c r="U4611" s="339"/>
      <c r="Y4611" s="3"/>
      <c r="Z4611" s="336"/>
      <c r="AA4611" s="337"/>
      <c r="AD4611" s="894" t="s">
        <v>37</v>
      </c>
      <c r="AE4611" s="895"/>
      <c r="AF4611" s="895"/>
      <c r="AG4611" s="895"/>
      <c r="AH4611" s="895"/>
      <c r="AI4611" s="898"/>
      <c r="AJ4611" s="338"/>
      <c r="AK4611" s="894" t="s">
        <v>37</v>
      </c>
      <c r="AL4611" s="895"/>
      <c r="AM4611" s="895"/>
      <c r="AN4611" s="895"/>
      <c r="AO4611" s="895"/>
      <c r="AP4611" s="898"/>
      <c r="AS4611" s="339"/>
    </row>
    <row r="4612" spans="1:50" ht="9.9" hidden="1" customHeight="1" thickBot="1">
      <c r="A4612" s="3"/>
      <c r="B4612" s="336"/>
      <c r="C4612" s="337"/>
      <c r="F4612" s="886"/>
      <c r="G4612" s="887"/>
      <c r="H4612" s="887"/>
      <c r="I4612" s="887"/>
      <c r="J4612" s="889"/>
      <c r="K4612" s="891"/>
      <c r="L4612" s="338"/>
      <c r="M4612" s="886"/>
      <c r="N4612" s="887"/>
      <c r="O4612" s="887"/>
      <c r="P4612" s="887"/>
      <c r="Q4612" s="889"/>
      <c r="R4612" s="891"/>
      <c r="U4612" s="339"/>
      <c r="Y4612" s="3"/>
      <c r="Z4612" s="336"/>
      <c r="AA4612" s="337"/>
      <c r="AD4612" s="896"/>
      <c r="AE4612" s="897"/>
      <c r="AF4612" s="897"/>
      <c r="AG4612" s="897"/>
      <c r="AH4612" s="897"/>
      <c r="AI4612" s="899"/>
      <c r="AJ4612" s="338"/>
      <c r="AK4612" s="896"/>
      <c r="AL4612" s="897"/>
      <c r="AM4612" s="897"/>
      <c r="AN4612" s="897"/>
      <c r="AO4612" s="897"/>
      <c r="AP4612" s="899"/>
      <c r="AS4612" s="339"/>
    </row>
    <row r="4613" spans="1:50" ht="9.9" hidden="1" customHeight="1" thickTop="1">
      <c r="A4613" s="3"/>
      <c r="B4613" s="336"/>
      <c r="C4613" s="337"/>
      <c r="U4613" s="339"/>
      <c r="Y4613" s="3"/>
      <c r="Z4613" s="336"/>
      <c r="AA4613" s="337"/>
      <c r="AD4613" s="884" t="s">
        <v>11</v>
      </c>
      <c r="AE4613" s="885"/>
      <c r="AF4613" s="885"/>
      <c r="AG4613" s="885"/>
      <c r="AH4613" s="902"/>
      <c r="AI4613" s="903"/>
      <c r="AJ4613" s="338"/>
      <c r="AK4613" s="884" t="s">
        <v>12</v>
      </c>
      <c r="AL4613" s="885"/>
      <c r="AM4613" s="885"/>
      <c r="AN4613" s="885"/>
      <c r="AO4613" s="902"/>
      <c r="AP4613" s="903"/>
      <c r="AS4613" s="339"/>
    </row>
    <row r="4614" spans="1:50" ht="9.9" hidden="1" customHeight="1">
      <c r="A4614" s="3"/>
      <c r="B4614" s="340" t="s">
        <v>134</v>
      </c>
      <c r="C4614" s="602" t="s">
        <v>26</v>
      </c>
      <c r="D4614" s="603"/>
      <c r="E4614" s="603"/>
      <c r="F4614" s="603"/>
      <c r="G4614" s="603"/>
      <c r="H4614" s="603"/>
      <c r="I4614" s="603"/>
      <c r="J4614" s="603"/>
      <c r="K4614" s="603"/>
      <c r="L4614" s="603"/>
      <c r="M4614" s="603"/>
      <c r="N4614" s="603"/>
      <c r="O4614" s="603"/>
      <c r="P4614" s="603"/>
      <c r="Q4614" s="603"/>
      <c r="R4614" s="603"/>
      <c r="S4614" s="341"/>
      <c r="T4614" s="341"/>
      <c r="U4614" s="342"/>
      <c r="Y4614" s="3"/>
      <c r="Z4614" s="336"/>
      <c r="AA4614" s="337"/>
      <c r="AD4614" s="884"/>
      <c r="AE4614" s="885"/>
      <c r="AF4614" s="885"/>
      <c r="AG4614" s="885"/>
      <c r="AH4614" s="888"/>
      <c r="AI4614" s="890"/>
      <c r="AJ4614" s="338"/>
      <c r="AK4614" s="884"/>
      <c r="AL4614" s="885"/>
      <c r="AM4614" s="885"/>
      <c r="AN4614" s="885"/>
      <c r="AO4614" s="888"/>
      <c r="AP4614" s="890"/>
      <c r="AS4614" s="339"/>
    </row>
    <row r="4615" spans="1:50" ht="9.9" hidden="1" customHeight="1">
      <c r="A4615" s="3"/>
      <c r="B4615" s="876" t="s">
        <v>80</v>
      </c>
      <c r="C4615" s="343"/>
      <c r="U4615" s="339"/>
      <c r="Y4615" s="3"/>
      <c r="Z4615" s="336"/>
      <c r="AA4615" s="337"/>
      <c r="AD4615" s="880" t="s">
        <v>15</v>
      </c>
      <c r="AE4615" s="881"/>
      <c r="AF4615" s="881"/>
      <c r="AG4615" s="881"/>
      <c r="AH4615" s="882"/>
      <c r="AI4615" s="883"/>
      <c r="AJ4615" s="338"/>
      <c r="AK4615" s="880" t="s">
        <v>16</v>
      </c>
      <c r="AL4615" s="881"/>
      <c r="AM4615" s="881"/>
      <c r="AN4615" s="881"/>
      <c r="AO4615" s="882"/>
      <c r="AP4615" s="883"/>
      <c r="AS4615" s="339"/>
    </row>
    <row r="4616" spans="1:50" ht="9.9" hidden="1" customHeight="1">
      <c r="A4616" s="3"/>
      <c r="B4616" s="876"/>
      <c r="C4616" s="343"/>
      <c r="E4616" s="560" t="s">
        <v>130</v>
      </c>
      <c r="F4616" s="560"/>
      <c r="G4616" s="560"/>
      <c r="H4616" s="560"/>
      <c r="I4616" s="560"/>
      <c r="J4616" s="560"/>
      <c r="K4616" s="560"/>
      <c r="L4616" s="560"/>
      <c r="M4616" s="560"/>
      <c r="N4616" s="560"/>
      <c r="O4616" s="126"/>
      <c r="R4616" s="587" t="s">
        <v>28</v>
      </c>
      <c r="S4616" s="587"/>
      <c r="T4616" s="587"/>
      <c r="U4616" s="592"/>
      <c r="Y4616" s="3"/>
      <c r="Z4616" s="336"/>
      <c r="AA4616" s="337"/>
      <c r="AD4616" s="880"/>
      <c r="AE4616" s="881"/>
      <c r="AF4616" s="881"/>
      <c r="AG4616" s="881"/>
      <c r="AH4616" s="882"/>
      <c r="AI4616" s="883"/>
      <c r="AJ4616" s="338"/>
      <c r="AK4616" s="880"/>
      <c r="AL4616" s="881"/>
      <c r="AM4616" s="881"/>
      <c r="AN4616" s="881"/>
      <c r="AO4616" s="882"/>
      <c r="AP4616" s="883"/>
      <c r="AS4616" s="339"/>
      <c r="AW4616" s="3"/>
      <c r="AX4616" s="3"/>
    </row>
    <row r="4617" spans="1:50" ht="9.9" hidden="1" customHeight="1">
      <c r="A4617" s="3"/>
      <c r="B4617" s="345"/>
      <c r="C4617" s="343"/>
      <c r="E4617" s="560"/>
      <c r="F4617" s="560"/>
      <c r="G4617" s="560"/>
      <c r="H4617" s="560"/>
      <c r="I4617" s="560"/>
      <c r="J4617" s="560"/>
      <c r="K4617" s="560"/>
      <c r="L4617" s="560"/>
      <c r="M4617" s="560"/>
      <c r="N4617" s="560"/>
      <c r="O4617" s="126"/>
      <c r="R4617" s="587"/>
      <c r="S4617" s="587"/>
      <c r="T4617" s="587"/>
      <c r="U4617" s="592"/>
      <c r="Y4617" s="3"/>
      <c r="Z4617" s="336"/>
      <c r="AA4617" s="337"/>
      <c r="AD4617" s="880" t="s">
        <v>19</v>
      </c>
      <c r="AE4617" s="881"/>
      <c r="AF4617" s="881"/>
      <c r="AG4617" s="881"/>
      <c r="AH4617" s="882"/>
      <c r="AI4617" s="883"/>
      <c r="AJ4617" s="338"/>
      <c r="AK4617" s="880" t="s">
        <v>20</v>
      </c>
      <c r="AL4617" s="881"/>
      <c r="AM4617" s="881"/>
      <c r="AN4617" s="881"/>
      <c r="AO4617" s="882"/>
      <c r="AP4617" s="883"/>
      <c r="AS4617" s="339"/>
    </row>
    <row r="4618" spans="1:50" ht="9.9" hidden="1" customHeight="1">
      <c r="A4618" s="3"/>
      <c r="B4618" s="345"/>
      <c r="C4618" s="343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4"/>
      <c r="Y4618" s="3"/>
      <c r="Z4618" s="336"/>
      <c r="AA4618" s="337"/>
      <c r="AD4618" s="880"/>
      <c r="AE4618" s="881"/>
      <c r="AF4618" s="881"/>
      <c r="AG4618" s="881"/>
      <c r="AH4618" s="882"/>
      <c r="AI4618" s="883"/>
      <c r="AJ4618" s="338"/>
      <c r="AK4618" s="880"/>
      <c r="AL4618" s="881"/>
      <c r="AM4618" s="881"/>
      <c r="AN4618" s="881"/>
      <c r="AO4618" s="882"/>
      <c r="AP4618" s="883"/>
      <c r="AS4618" s="339"/>
    </row>
    <row r="4619" spans="1:50" ht="9.9" hidden="1" customHeight="1">
      <c r="A4619" s="3"/>
      <c r="B4619" s="345"/>
      <c r="C4619" s="343"/>
      <c r="R4619" s="127"/>
      <c r="S4619" s="127"/>
      <c r="T4619" s="127"/>
      <c r="U4619" s="348"/>
      <c r="Y4619" s="3"/>
      <c r="Z4619" s="336"/>
      <c r="AA4619" s="337"/>
      <c r="AD4619" s="884"/>
      <c r="AE4619" s="885"/>
      <c r="AF4619" s="885"/>
      <c r="AG4619" s="885"/>
      <c r="AH4619" s="888"/>
      <c r="AI4619" s="890"/>
      <c r="AJ4619" s="338"/>
      <c r="AK4619" s="884" t="s">
        <v>21</v>
      </c>
      <c r="AL4619" s="885"/>
      <c r="AM4619" s="885"/>
      <c r="AN4619" s="885"/>
      <c r="AO4619" s="888"/>
      <c r="AP4619" s="890"/>
      <c r="AS4619" s="339"/>
    </row>
    <row r="4620" spans="1:50" ht="9.9" hidden="1" customHeight="1" thickBot="1">
      <c r="A4620" s="3"/>
      <c r="B4620" s="346"/>
      <c r="C4620" s="877" t="s">
        <v>29</v>
      </c>
      <c r="E4620" s="723"/>
      <c r="F4620" s="723"/>
      <c r="G4620" s="723"/>
      <c r="H4620" s="723"/>
      <c r="I4620" s="723"/>
      <c r="J4620" s="723"/>
      <c r="K4620" s="904"/>
      <c r="M4620" s="733"/>
      <c r="N4620" s="723"/>
      <c r="O4620" s="723"/>
      <c r="P4620" s="723"/>
      <c r="Q4620" s="723"/>
      <c r="R4620" s="723"/>
      <c r="S4620" s="723"/>
      <c r="T4620" s="127"/>
      <c r="U4620" s="348"/>
      <c r="Y4620" s="3"/>
      <c r="Z4620" s="336"/>
      <c r="AA4620" s="337"/>
      <c r="AD4620" s="886"/>
      <c r="AE4620" s="887"/>
      <c r="AF4620" s="887"/>
      <c r="AG4620" s="887"/>
      <c r="AH4620" s="889"/>
      <c r="AI4620" s="891"/>
      <c r="AJ4620" s="338"/>
      <c r="AK4620" s="886"/>
      <c r="AL4620" s="887"/>
      <c r="AM4620" s="887"/>
      <c r="AN4620" s="887"/>
      <c r="AO4620" s="889"/>
      <c r="AP4620" s="891"/>
      <c r="AS4620" s="339"/>
    </row>
    <row r="4621" spans="1:50" ht="9.9" hidden="1" customHeight="1" thickTop="1" thickBot="1">
      <c r="A4621" s="3"/>
      <c r="B4621" s="346"/>
      <c r="C4621" s="877"/>
      <c r="E4621" s="723"/>
      <c r="F4621" s="723"/>
      <c r="G4621" s="723"/>
      <c r="H4621" s="723"/>
      <c r="I4621" s="723"/>
      <c r="J4621" s="723"/>
      <c r="K4621" s="904"/>
      <c r="L4621" s="364"/>
      <c r="M4621" s="733"/>
      <c r="N4621" s="723"/>
      <c r="O4621" s="723"/>
      <c r="P4621" s="723"/>
      <c r="Q4621" s="723"/>
      <c r="R4621" s="723"/>
      <c r="S4621" s="723"/>
      <c r="U4621" s="339"/>
      <c r="Y4621" s="3"/>
      <c r="Z4621" s="336"/>
      <c r="AA4621" s="337"/>
      <c r="AS4621" s="339"/>
    </row>
    <row r="4622" spans="1:50" ht="20.100000000000001" hidden="1" customHeight="1">
      <c r="A4622" s="3"/>
      <c r="B4622" s="346"/>
      <c r="C4622" s="892">
        <v>0.41666666666666669</v>
      </c>
      <c r="E4622" s="723"/>
      <c r="F4622" s="723"/>
      <c r="G4622" s="723"/>
      <c r="H4622" s="723"/>
      <c r="I4622" s="723"/>
      <c r="J4622" s="723"/>
      <c r="K4622" s="904"/>
      <c r="M4622" s="733"/>
      <c r="N4622" s="723"/>
      <c r="O4622" s="723"/>
      <c r="P4622" s="723"/>
      <c r="Q4622" s="723"/>
      <c r="R4622" s="723"/>
      <c r="S4622" s="723"/>
      <c r="U4622" s="339"/>
      <c r="Y4622" s="3"/>
      <c r="Z4622" s="340" t="s">
        <v>301</v>
      </c>
      <c r="AA4622" s="602" t="s">
        <v>26</v>
      </c>
      <c r="AB4622" s="603"/>
      <c r="AC4622" s="603"/>
      <c r="AD4622" s="603"/>
      <c r="AE4622" s="603"/>
      <c r="AF4622" s="603"/>
      <c r="AG4622" s="603"/>
      <c r="AH4622" s="603"/>
      <c r="AI4622" s="603"/>
      <c r="AJ4622" s="603"/>
      <c r="AK4622" s="603"/>
      <c r="AL4622" s="603"/>
      <c r="AM4622" s="603"/>
      <c r="AN4622" s="603"/>
      <c r="AO4622" s="603"/>
      <c r="AP4622" s="603"/>
      <c r="AQ4622" s="341"/>
      <c r="AR4622" s="341"/>
      <c r="AS4622" s="342"/>
    </row>
    <row r="4623" spans="1:50" ht="9.9" hidden="1" customHeight="1">
      <c r="A4623" s="3"/>
      <c r="B4623" s="346"/>
      <c r="C4623" s="893"/>
      <c r="E4623" s="723"/>
      <c r="F4623" s="723"/>
      <c r="G4623" s="723"/>
      <c r="H4623" s="723"/>
      <c r="I4623" s="723"/>
      <c r="J4623" s="723"/>
      <c r="K4623" s="904"/>
      <c r="L4623" s="364"/>
      <c r="M4623" s="733"/>
      <c r="N4623" s="723"/>
      <c r="O4623" s="723"/>
      <c r="P4623" s="723"/>
      <c r="Q4623" s="723"/>
      <c r="R4623" s="723"/>
      <c r="S4623" s="723"/>
      <c r="U4623" s="339"/>
      <c r="Y4623" s="3"/>
      <c r="Z4623" s="876" t="s">
        <v>41</v>
      </c>
      <c r="AA4623" s="343"/>
      <c r="AS4623" s="339"/>
    </row>
    <row r="4624" spans="1:50" ht="9.9" hidden="1" customHeight="1">
      <c r="A4624" s="3"/>
      <c r="B4624" s="346"/>
      <c r="C4624" s="892">
        <v>0.47916666666666669</v>
      </c>
      <c r="E4624" s="723"/>
      <c r="F4624" s="723"/>
      <c r="G4624" s="723"/>
      <c r="H4624" s="723"/>
      <c r="I4624" s="723"/>
      <c r="J4624" s="723"/>
      <c r="K4624" s="904"/>
      <c r="M4624" s="733"/>
      <c r="N4624" s="723"/>
      <c r="O4624" s="723"/>
      <c r="P4624" s="723"/>
      <c r="Q4624" s="723"/>
      <c r="R4624" s="723"/>
      <c r="S4624" s="723"/>
      <c r="U4624" s="339"/>
      <c r="Y4624" s="3"/>
      <c r="Z4624" s="876"/>
      <c r="AA4624" s="343"/>
      <c r="AC4624" s="560" t="s">
        <v>130</v>
      </c>
      <c r="AD4624" s="560"/>
      <c r="AE4624" s="560"/>
      <c r="AF4624" s="560"/>
      <c r="AG4624" s="560"/>
      <c r="AH4624" s="560"/>
      <c r="AI4624" s="560"/>
      <c r="AJ4624" s="560"/>
      <c r="AK4624" s="560"/>
      <c r="AL4624" s="560"/>
      <c r="AM4624" s="126"/>
      <c r="AP4624" s="587" t="s">
        <v>28</v>
      </c>
      <c r="AQ4624" s="587"/>
      <c r="AR4624" s="587"/>
      <c r="AS4624" s="592"/>
    </row>
    <row r="4625" spans="1:45" ht="9.9" hidden="1" customHeight="1">
      <c r="A4625" s="3"/>
      <c r="B4625" s="346"/>
      <c r="C4625" s="893"/>
      <c r="E4625" s="723"/>
      <c r="F4625" s="723"/>
      <c r="G4625" s="723"/>
      <c r="H4625" s="723"/>
      <c r="I4625" s="723"/>
      <c r="J4625" s="723"/>
      <c r="K4625" s="904"/>
      <c r="L4625" s="364"/>
      <c r="M4625" s="733"/>
      <c r="N4625" s="723"/>
      <c r="O4625" s="723"/>
      <c r="P4625" s="723"/>
      <c r="Q4625" s="723"/>
      <c r="R4625" s="723"/>
      <c r="S4625" s="723"/>
      <c r="U4625" s="339"/>
      <c r="Y4625" s="3"/>
      <c r="Z4625" s="345"/>
      <c r="AA4625" s="343"/>
      <c r="AC4625" s="560"/>
      <c r="AD4625" s="560"/>
      <c r="AE4625" s="560"/>
      <c r="AF4625" s="560"/>
      <c r="AG4625" s="560"/>
      <c r="AH4625" s="560"/>
      <c r="AI4625" s="560"/>
      <c r="AJ4625" s="560"/>
      <c r="AK4625" s="560"/>
      <c r="AL4625" s="560"/>
      <c r="AM4625" s="126"/>
      <c r="AP4625" s="587"/>
      <c r="AQ4625" s="587"/>
      <c r="AR4625" s="587"/>
      <c r="AS4625" s="592"/>
    </row>
    <row r="4626" spans="1:45" ht="9.9" hidden="1" customHeight="1">
      <c r="A4626" s="3"/>
      <c r="B4626" s="346"/>
      <c r="C4626" s="892">
        <v>0.54166666666666663</v>
      </c>
      <c r="E4626" s="723"/>
      <c r="F4626" s="723"/>
      <c r="G4626" s="723"/>
      <c r="H4626" s="723"/>
      <c r="I4626" s="723"/>
      <c r="J4626" s="723"/>
      <c r="K4626" s="904"/>
      <c r="M4626" s="733"/>
      <c r="N4626" s="723"/>
      <c r="O4626" s="723"/>
      <c r="P4626" s="723"/>
      <c r="Q4626" s="723"/>
      <c r="R4626" s="723"/>
      <c r="S4626" s="723"/>
      <c r="U4626" s="339"/>
      <c r="Y4626" s="3"/>
      <c r="Z4626" s="345"/>
      <c r="AA4626" s="343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4"/>
    </row>
    <row r="4627" spans="1:45" ht="9.9" hidden="1" customHeight="1">
      <c r="A4627" s="3"/>
      <c r="B4627" s="346"/>
      <c r="C4627" s="893"/>
      <c r="E4627" s="723"/>
      <c r="F4627" s="723"/>
      <c r="G4627" s="723"/>
      <c r="H4627" s="723"/>
      <c r="I4627" s="723"/>
      <c r="J4627" s="723"/>
      <c r="K4627" s="904"/>
      <c r="L4627" s="364"/>
      <c r="M4627" s="733"/>
      <c r="N4627" s="723"/>
      <c r="O4627" s="723"/>
      <c r="P4627" s="723"/>
      <c r="Q4627" s="723"/>
      <c r="R4627" s="723"/>
      <c r="S4627" s="723"/>
      <c r="U4627" s="339"/>
      <c r="Y4627" s="3"/>
      <c r="Z4627" s="345"/>
      <c r="AA4627" s="343"/>
      <c r="AP4627" s="127"/>
      <c r="AQ4627" s="127"/>
      <c r="AR4627" s="127"/>
      <c r="AS4627" s="348"/>
    </row>
    <row r="4628" spans="1:45" ht="9.9" hidden="1" customHeight="1" thickBot="1">
      <c r="A4628" s="3"/>
      <c r="B4628" s="346"/>
      <c r="C4628" s="337"/>
      <c r="U4628" s="339"/>
      <c r="Y4628" s="3"/>
      <c r="Z4628" s="346"/>
      <c r="AA4628" s="877" t="s">
        <v>29</v>
      </c>
      <c r="AC4628" s="723"/>
      <c r="AD4628" s="723"/>
      <c r="AE4628" s="723"/>
      <c r="AF4628" s="723"/>
      <c r="AG4628" s="723"/>
      <c r="AH4628" s="723"/>
      <c r="AI4628" s="904"/>
      <c r="AK4628" s="733"/>
      <c r="AL4628" s="723"/>
      <c r="AM4628" s="723"/>
      <c r="AN4628" s="723"/>
      <c r="AO4628" s="723"/>
      <c r="AP4628" s="723"/>
      <c r="AQ4628" s="723"/>
      <c r="AR4628" s="127"/>
      <c r="AS4628" s="348"/>
    </row>
    <row r="4629" spans="1:45" ht="9.9" hidden="1" customHeight="1">
      <c r="A4629" s="3"/>
      <c r="B4629" s="336"/>
      <c r="C4629" s="337"/>
      <c r="F4629" s="894" t="s">
        <v>37</v>
      </c>
      <c r="G4629" s="895"/>
      <c r="H4629" s="895"/>
      <c r="I4629" s="895"/>
      <c r="J4629" s="895"/>
      <c r="K4629" s="898"/>
      <c r="L4629" s="338"/>
      <c r="M4629" s="894" t="s">
        <v>37</v>
      </c>
      <c r="N4629" s="895"/>
      <c r="O4629" s="895"/>
      <c r="P4629" s="895"/>
      <c r="Q4629" s="895"/>
      <c r="R4629" s="898"/>
      <c r="U4629" s="339"/>
      <c r="Y4629" s="3"/>
      <c r="Z4629" s="346"/>
      <c r="AA4629" s="877"/>
      <c r="AC4629" s="723"/>
      <c r="AD4629" s="723"/>
      <c r="AE4629" s="723"/>
      <c r="AF4629" s="723"/>
      <c r="AG4629" s="723"/>
      <c r="AH4629" s="723"/>
      <c r="AI4629" s="904"/>
      <c r="AJ4629" s="364"/>
      <c r="AK4629" s="733"/>
      <c r="AL4629" s="723"/>
      <c r="AM4629" s="723"/>
      <c r="AN4629" s="723"/>
      <c r="AO4629" s="723"/>
      <c r="AP4629" s="723"/>
      <c r="AQ4629" s="723"/>
      <c r="AS4629" s="339"/>
    </row>
    <row r="4630" spans="1:45" ht="9.9" hidden="1" customHeight="1" thickBot="1">
      <c r="A4630" s="3"/>
      <c r="B4630" s="336"/>
      <c r="C4630" s="337"/>
      <c r="F4630" s="896"/>
      <c r="G4630" s="897"/>
      <c r="H4630" s="897"/>
      <c r="I4630" s="897"/>
      <c r="J4630" s="897"/>
      <c r="K4630" s="899"/>
      <c r="L4630" s="338"/>
      <c r="M4630" s="896"/>
      <c r="N4630" s="897"/>
      <c r="O4630" s="897"/>
      <c r="P4630" s="897"/>
      <c r="Q4630" s="897"/>
      <c r="R4630" s="899"/>
      <c r="U4630" s="339"/>
      <c r="Y4630" s="3"/>
      <c r="Z4630" s="346"/>
      <c r="AA4630" s="892">
        <v>0.41666666666666669</v>
      </c>
      <c r="AC4630" s="723"/>
      <c r="AD4630" s="723"/>
      <c r="AE4630" s="723"/>
      <c r="AF4630" s="723"/>
      <c r="AG4630" s="723"/>
      <c r="AH4630" s="723"/>
      <c r="AI4630" s="904"/>
      <c r="AK4630" s="733"/>
      <c r="AL4630" s="723"/>
      <c r="AM4630" s="723"/>
      <c r="AN4630" s="723"/>
      <c r="AO4630" s="723"/>
      <c r="AP4630" s="723"/>
      <c r="AQ4630" s="723"/>
      <c r="AS4630" s="339"/>
    </row>
    <row r="4631" spans="1:45" ht="9.9" hidden="1" customHeight="1">
      <c r="A4631" s="3"/>
      <c r="B4631" s="336"/>
      <c r="C4631" s="337"/>
      <c r="F4631" s="884" t="s">
        <v>11</v>
      </c>
      <c r="G4631" s="885"/>
      <c r="H4631" s="885"/>
      <c r="I4631" s="885"/>
      <c r="J4631" s="902"/>
      <c r="K4631" s="903"/>
      <c r="L4631" s="338"/>
      <c r="M4631" s="884" t="s">
        <v>12</v>
      </c>
      <c r="N4631" s="885"/>
      <c r="O4631" s="885"/>
      <c r="P4631" s="885"/>
      <c r="Q4631" s="902"/>
      <c r="R4631" s="903"/>
      <c r="U4631" s="339"/>
      <c r="Y4631" s="3"/>
      <c r="Z4631" s="346"/>
      <c r="AA4631" s="893"/>
      <c r="AC4631" s="723"/>
      <c r="AD4631" s="723"/>
      <c r="AE4631" s="723"/>
      <c r="AF4631" s="723"/>
      <c r="AG4631" s="723"/>
      <c r="AH4631" s="723"/>
      <c r="AI4631" s="904"/>
      <c r="AJ4631" s="364"/>
      <c r="AK4631" s="733"/>
      <c r="AL4631" s="723"/>
      <c r="AM4631" s="723"/>
      <c r="AN4631" s="723"/>
      <c r="AO4631" s="723"/>
      <c r="AP4631" s="723"/>
      <c r="AQ4631" s="723"/>
      <c r="AS4631" s="339"/>
    </row>
    <row r="4632" spans="1:45" ht="9.9" hidden="1" customHeight="1" thickBot="1">
      <c r="A4632" s="3"/>
      <c r="B4632" s="336"/>
      <c r="C4632" s="337"/>
      <c r="F4632" s="884"/>
      <c r="G4632" s="885"/>
      <c r="H4632" s="885"/>
      <c r="I4632" s="885"/>
      <c r="J4632" s="888"/>
      <c r="K4632" s="890"/>
      <c r="L4632" s="338"/>
      <c r="M4632" s="884"/>
      <c r="N4632" s="885"/>
      <c r="O4632" s="885"/>
      <c r="P4632" s="885"/>
      <c r="Q4632" s="888"/>
      <c r="R4632" s="890"/>
      <c r="U4632" s="339"/>
      <c r="Y4632" s="3"/>
      <c r="Z4632" s="346"/>
      <c r="AA4632" s="892">
        <v>0.47916666666666669</v>
      </c>
      <c r="AC4632" s="723"/>
      <c r="AD4632" s="723"/>
      <c r="AE4632" s="723"/>
      <c r="AF4632" s="723"/>
      <c r="AG4632" s="723"/>
      <c r="AH4632" s="723"/>
      <c r="AI4632" s="904"/>
      <c r="AK4632" s="733"/>
      <c r="AL4632" s="723"/>
      <c r="AM4632" s="723"/>
      <c r="AN4632" s="723"/>
      <c r="AO4632" s="723"/>
      <c r="AP4632" s="723"/>
      <c r="AQ4632" s="723"/>
      <c r="AS4632" s="339"/>
    </row>
    <row r="4633" spans="1:45" ht="9.9" hidden="1" customHeight="1">
      <c r="A4633" s="3"/>
      <c r="B4633" s="336"/>
      <c r="C4633" s="337"/>
      <c r="F4633" s="880" t="s">
        <v>15</v>
      </c>
      <c r="G4633" s="881"/>
      <c r="H4633" s="881"/>
      <c r="I4633" s="881"/>
      <c r="J4633" s="882"/>
      <c r="K4633" s="883"/>
      <c r="L4633" s="338"/>
      <c r="M4633" s="880" t="s">
        <v>16</v>
      </c>
      <c r="N4633" s="881"/>
      <c r="O4633" s="881"/>
      <c r="P4633" s="881"/>
      <c r="Q4633" s="882"/>
      <c r="R4633" s="883"/>
      <c r="U4633" s="339"/>
      <c r="Y4633" s="3"/>
      <c r="Z4633" s="346"/>
      <c r="AA4633" s="893"/>
      <c r="AC4633" s="723"/>
      <c r="AD4633" s="723"/>
      <c r="AE4633" s="723"/>
      <c r="AF4633" s="723"/>
      <c r="AG4633" s="723"/>
      <c r="AH4633" s="723"/>
      <c r="AI4633" s="904"/>
      <c r="AJ4633" s="364"/>
      <c r="AK4633" s="733"/>
      <c r="AL4633" s="723"/>
      <c r="AM4633" s="723"/>
      <c r="AN4633" s="723"/>
      <c r="AO4633" s="723"/>
      <c r="AP4633" s="723"/>
      <c r="AQ4633" s="723"/>
      <c r="AS4633" s="339"/>
    </row>
    <row r="4634" spans="1:45" ht="9.9" hidden="1" customHeight="1" thickBot="1">
      <c r="A4634" s="3"/>
      <c r="B4634" s="336"/>
      <c r="C4634" s="337"/>
      <c r="F4634" s="880"/>
      <c r="G4634" s="881"/>
      <c r="H4634" s="881"/>
      <c r="I4634" s="881"/>
      <c r="J4634" s="882"/>
      <c r="K4634" s="883"/>
      <c r="L4634" s="338"/>
      <c r="M4634" s="880"/>
      <c r="N4634" s="881"/>
      <c r="O4634" s="881"/>
      <c r="P4634" s="881"/>
      <c r="Q4634" s="882"/>
      <c r="R4634" s="883"/>
      <c r="U4634" s="339"/>
      <c r="Y4634" s="3"/>
      <c r="Z4634" s="346"/>
      <c r="AA4634" s="892">
        <v>0.54166666666666663</v>
      </c>
      <c r="AC4634" s="723"/>
      <c r="AD4634" s="723"/>
      <c r="AE4634" s="723"/>
      <c r="AF4634" s="723"/>
      <c r="AG4634" s="723"/>
      <c r="AH4634" s="723"/>
      <c r="AI4634" s="904"/>
      <c r="AK4634" s="733"/>
      <c r="AL4634" s="723"/>
      <c r="AM4634" s="723"/>
      <c r="AN4634" s="723"/>
      <c r="AO4634" s="723"/>
      <c r="AP4634" s="723"/>
      <c r="AQ4634" s="723"/>
      <c r="AS4634" s="339"/>
    </row>
    <row r="4635" spans="1:45" ht="9.9" hidden="1" customHeight="1">
      <c r="A4635" s="3"/>
      <c r="B4635" s="336"/>
      <c r="C4635" s="337"/>
      <c r="F4635" s="880" t="s">
        <v>19</v>
      </c>
      <c r="G4635" s="881"/>
      <c r="H4635" s="881"/>
      <c r="I4635" s="881"/>
      <c r="J4635" s="882"/>
      <c r="K4635" s="883"/>
      <c r="L4635" s="338"/>
      <c r="M4635" s="880" t="s">
        <v>20</v>
      </c>
      <c r="N4635" s="881"/>
      <c r="O4635" s="881"/>
      <c r="P4635" s="881"/>
      <c r="Q4635" s="882"/>
      <c r="R4635" s="883"/>
      <c r="U4635" s="339"/>
      <c r="Y4635" s="3"/>
      <c r="Z4635" s="346"/>
      <c r="AA4635" s="893"/>
      <c r="AC4635" s="723"/>
      <c r="AD4635" s="723"/>
      <c r="AE4635" s="723"/>
      <c r="AF4635" s="723"/>
      <c r="AG4635" s="723"/>
      <c r="AH4635" s="723"/>
      <c r="AI4635" s="904"/>
      <c r="AJ4635" s="364"/>
      <c r="AK4635" s="733"/>
      <c r="AL4635" s="723"/>
      <c r="AM4635" s="723"/>
      <c r="AN4635" s="723"/>
      <c r="AO4635" s="723"/>
      <c r="AP4635" s="723"/>
      <c r="AQ4635" s="723"/>
      <c r="AS4635" s="339"/>
    </row>
    <row r="4636" spans="1:45" ht="9.9" hidden="1" customHeight="1" thickBot="1">
      <c r="A4636" s="3"/>
      <c r="B4636" s="336"/>
      <c r="C4636" s="337"/>
      <c r="F4636" s="880"/>
      <c r="G4636" s="881"/>
      <c r="H4636" s="881"/>
      <c r="I4636" s="881"/>
      <c r="J4636" s="882"/>
      <c r="K4636" s="883"/>
      <c r="L4636" s="338"/>
      <c r="M4636" s="880"/>
      <c r="N4636" s="881"/>
      <c r="O4636" s="881"/>
      <c r="P4636" s="881"/>
      <c r="Q4636" s="882"/>
      <c r="R4636" s="883"/>
      <c r="U4636" s="339"/>
      <c r="Y4636" s="3"/>
      <c r="Z4636" s="346"/>
      <c r="AA4636" s="337"/>
      <c r="AS4636" s="339"/>
    </row>
    <row r="4637" spans="1:45" ht="9.9" hidden="1" customHeight="1" thickTop="1">
      <c r="A4637" s="3"/>
      <c r="B4637" s="336"/>
      <c r="C4637" s="337"/>
      <c r="F4637" s="884"/>
      <c r="G4637" s="885"/>
      <c r="H4637" s="885"/>
      <c r="I4637" s="885"/>
      <c r="J4637" s="888"/>
      <c r="K4637" s="890"/>
      <c r="L4637" s="338"/>
      <c r="M4637" s="884" t="s">
        <v>21</v>
      </c>
      <c r="N4637" s="885"/>
      <c r="O4637" s="885"/>
      <c r="P4637" s="885"/>
      <c r="Q4637" s="888"/>
      <c r="R4637" s="890"/>
      <c r="U4637" s="339"/>
      <c r="Y4637" s="3"/>
      <c r="Z4637" s="336"/>
      <c r="AA4637" s="337"/>
      <c r="AD4637" s="894" t="s">
        <v>37</v>
      </c>
      <c r="AE4637" s="895"/>
      <c r="AF4637" s="895"/>
      <c r="AG4637" s="895"/>
      <c r="AH4637" s="895"/>
      <c r="AI4637" s="898"/>
      <c r="AJ4637" s="338"/>
      <c r="AK4637" s="894" t="s">
        <v>37</v>
      </c>
      <c r="AL4637" s="895"/>
      <c r="AM4637" s="895"/>
      <c r="AN4637" s="895"/>
      <c r="AO4637" s="895"/>
      <c r="AP4637" s="898"/>
      <c r="AS4637" s="339"/>
    </row>
    <row r="4638" spans="1:45" ht="9.9" hidden="1" customHeight="1" thickBot="1">
      <c r="A4638" s="3"/>
      <c r="B4638" s="336"/>
      <c r="C4638" s="337"/>
      <c r="F4638" s="886"/>
      <c r="G4638" s="887"/>
      <c r="H4638" s="887"/>
      <c r="I4638" s="887"/>
      <c r="J4638" s="889"/>
      <c r="K4638" s="891"/>
      <c r="L4638" s="338"/>
      <c r="M4638" s="886"/>
      <c r="N4638" s="887"/>
      <c r="O4638" s="887"/>
      <c r="P4638" s="887"/>
      <c r="Q4638" s="889"/>
      <c r="R4638" s="891"/>
      <c r="U4638" s="339"/>
      <c r="Y4638" s="3"/>
      <c r="Z4638" s="336"/>
      <c r="AA4638" s="337"/>
      <c r="AD4638" s="896"/>
      <c r="AE4638" s="897"/>
      <c r="AF4638" s="897"/>
      <c r="AG4638" s="897"/>
      <c r="AH4638" s="897"/>
      <c r="AI4638" s="899"/>
      <c r="AJ4638" s="338"/>
      <c r="AK4638" s="896"/>
      <c r="AL4638" s="897"/>
      <c r="AM4638" s="897"/>
      <c r="AN4638" s="897"/>
      <c r="AO4638" s="897"/>
      <c r="AP4638" s="899"/>
      <c r="AS4638" s="339"/>
    </row>
    <row r="4639" spans="1:45" ht="9.9" hidden="1" customHeight="1" thickTop="1">
      <c r="A4639" s="3"/>
      <c r="B4639" s="336"/>
      <c r="C4639" s="337"/>
      <c r="U4639" s="339"/>
      <c r="Y4639" s="3"/>
      <c r="Z4639" s="336"/>
      <c r="AA4639" s="337"/>
      <c r="AD4639" s="884" t="s">
        <v>11</v>
      </c>
      <c r="AE4639" s="885"/>
      <c r="AF4639" s="885"/>
      <c r="AG4639" s="885"/>
      <c r="AH4639" s="902"/>
      <c r="AI4639" s="903"/>
      <c r="AJ4639" s="338"/>
      <c r="AK4639" s="884" t="s">
        <v>12</v>
      </c>
      <c r="AL4639" s="885"/>
      <c r="AM4639" s="885"/>
      <c r="AN4639" s="885"/>
      <c r="AO4639" s="902"/>
      <c r="AP4639" s="903"/>
      <c r="AS4639" s="339"/>
    </row>
    <row r="4640" spans="1:45" ht="9.9" hidden="1" customHeight="1">
      <c r="A4640" s="3"/>
      <c r="B4640" s="340" t="s">
        <v>300</v>
      </c>
      <c r="C4640" s="602" t="s">
        <v>26</v>
      </c>
      <c r="D4640" s="603"/>
      <c r="E4640" s="603"/>
      <c r="F4640" s="603"/>
      <c r="G4640" s="603"/>
      <c r="H4640" s="603"/>
      <c r="I4640" s="603"/>
      <c r="J4640" s="603"/>
      <c r="K4640" s="603"/>
      <c r="L4640" s="603"/>
      <c r="M4640" s="603"/>
      <c r="N4640" s="603"/>
      <c r="O4640" s="603"/>
      <c r="P4640" s="603"/>
      <c r="Q4640" s="603"/>
      <c r="R4640" s="603"/>
      <c r="S4640" s="341"/>
      <c r="T4640" s="341"/>
      <c r="U4640" s="342"/>
      <c r="V4640" s="3"/>
      <c r="Y4640" s="3"/>
      <c r="Z4640" s="336"/>
      <c r="AA4640" s="337"/>
      <c r="AD4640" s="884"/>
      <c r="AE4640" s="885"/>
      <c r="AF4640" s="885"/>
      <c r="AG4640" s="885"/>
      <c r="AH4640" s="888"/>
      <c r="AI4640" s="890"/>
      <c r="AJ4640" s="338"/>
      <c r="AK4640" s="884"/>
      <c r="AL4640" s="885"/>
      <c r="AM4640" s="885"/>
      <c r="AN4640" s="885"/>
      <c r="AO4640" s="888"/>
      <c r="AP4640" s="890"/>
      <c r="AS4640" s="339"/>
    </row>
    <row r="4641" spans="1:45" ht="9.9" hidden="1" customHeight="1">
      <c r="A4641" s="3"/>
      <c r="B4641" s="876"/>
      <c r="C4641" s="343"/>
      <c r="U4641" s="339"/>
      <c r="Y4641" s="3"/>
      <c r="Z4641" s="336"/>
      <c r="AA4641" s="337"/>
      <c r="AD4641" s="880" t="s">
        <v>15</v>
      </c>
      <c r="AE4641" s="881"/>
      <c r="AF4641" s="881"/>
      <c r="AG4641" s="881"/>
      <c r="AH4641" s="882"/>
      <c r="AI4641" s="883"/>
      <c r="AJ4641" s="338"/>
      <c r="AK4641" s="880" t="s">
        <v>16</v>
      </c>
      <c r="AL4641" s="881"/>
      <c r="AM4641" s="881"/>
      <c r="AN4641" s="881"/>
      <c r="AO4641" s="882"/>
      <c r="AP4641" s="883"/>
      <c r="AS4641" s="339"/>
    </row>
    <row r="4642" spans="1:45" ht="9.9" hidden="1" customHeight="1">
      <c r="A4642" s="3"/>
      <c r="B4642" s="876"/>
      <c r="C4642" s="343"/>
      <c r="E4642" s="560" t="s">
        <v>130</v>
      </c>
      <c r="F4642" s="560"/>
      <c r="G4642" s="560"/>
      <c r="H4642" s="560"/>
      <c r="I4642" s="560"/>
      <c r="J4642" s="560"/>
      <c r="K4642" s="560"/>
      <c r="L4642" s="560"/>
      <c r="M4642" s="560"/>
      <c r="N4642" s="560"/>
      <c r="O4642" s="126"/>
      <c r="R4642" s="587" t="s">
        <v>28</v>
      </c>
      <c r="S4642" s="587"/>
      <c r="T4642" s="587"/>
      <c r="U4642" s="592"/>
      <c r="Y4642" s="3"/>
      <c r="Z4642" s="336"/>
      <c r="AA4642" s="337"/>
      <c r="AD4642" s="880"/>
      <c r="AE4642" s="881"/>
      <c r="AF4642" s="881"/>
      <c r="AG4642" s="881"/>
      <c r="AH4642" s="882"/>
      <c r="AI4642" s="883"/>
      <c r="AJ4642" s="338"/>
      <c r="AK4642" s="880"/>
      <c r="AL4642" s="881"/>
      <c r="AM4642" s="881"/>
      <c r="AN4642" s="881"/>
      <c r="AO4642" s="882"/>
      <c r="AP4642" s="883"/>
      <c r="AS4642" s="339"/>
    </row>
    <row r="4643" spans="1:45" ht="9.9" hidden="1" customHeight="1">
      <c r="A4643" s="3"/>
      <c r="B4643" s="345"/>
      <c r="C4643" s="343"/>
      <c r="E4643" s="560"/>
      <c r="F4643" s="560"/>
      <c r="G4643" s="560"/>
      <c r="H4643" s="560"/>
      <c r="I4643" s="560"/>
      <c r="J4643" s="560"/>
      <c r="K4643" s="560"/>
      <c r="L4643" s="560"/>
      <c r="M4643" s="560"/>
      <c r="N4643" s="560"/>
      <c r="O4643" s="126"/>
      <c r="R4643" s="587"/>
      <c r="S4643" s="587"/>
      <c r="T4643" s="587"/>
      <c r="U4643" s="592"/>
      <c r="Y4643" s="3"/>
      <c r="Z4643" s="336"/>
      <c r="AA4643" s="337"/>
      <c r="AD4643" s="880" t="s">
        <v>19</v>
      </c>
      <c r="AE4643" s="881"/>
      <c r="AF4643" s="881"/>
      <c r="AG4643" s="881"/>
      <c r="AH4643" s="882"/>
      <c r="AI4643" s="883"/>
      <c r="AJ4643" s="338"/>
      <c r="AK4643" s="880" t="s">
        <v>20</v>
      </c>
      <c r="AL4643" s="881"/>
      <c r="AM4643" s="881"/>
      <c r="AN4643" s="881"/>
      <c r="AO4643" s="882"/>
      <c r="AP4643" s="883"/>
      <c r="AS4643" s="339"/>
    </row>
    <row r="4644" spans="1:45" ht="9.9" hidden="1" customHeight="1">
      <c r="A4644" s="3"/>
      <c r="B4644" s="345"/>
      <c r="C4644" s="343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4"/>
      <c r="Y4644" s="3"/>
      <c r="Z4644" s="336"/>
      <c r="AA4644" s="337"/>
      <c r="AD4644" s="880"/>
      <c r="AE4644" s="881"/>
      <c r="AF4644" s="881"/>
      <c r="AG4644" s="881"/>
      <c r="AH4644" s="882"/>
      <c r="AI4644" s="883"/>
      <c r="AJ4644" s="338"/>
      <c r="AK4644" s="880"/>
      <c r="AL4644" s="881"/>
      <c r="AM4644" s="881"/>
      <c r="AN4644" s="881"/>
      <c r="AO4644" s="882"/>
      <c r="AP4644" s="883"/>
      <c r="AS4644" s="339"/>
    </row>
    <row r="4645" spans="1:45" ht="9.9" hidden="1" customHeight="1">
      <c r="A4645" s="3"/>
      <c r="B4645" s="345"/>
      <c r="C4645" s="343"/>
      <c r="R4645" s="127"/>
      <c r="S4645" s="127"/>
      <c r="T4645" s="127"/>
      <c r="U4645" s="348"/>
      <c r="Y4645" s="3"/>
      <c r="Z4645" s="336"/>
      <c r="AA4645" s="337"/>
      <c r="AD4645" s="884"/>
      <c r="AE4645" s="885"/>
      <c r="AF4645" s="885"/>
      <c r="AG4645" s="885"/>
      <c r="AH4645" s="888"/>
      <c r="AI4645" s="890"/>
      <c r="AJ4645" s="338"/>
      <c r="AK4645" s="884" t="s">
        <v>21</v>
      </c>
      <c r="AL4645" s="885"/>
      <c r="AM4645" s="885"/>
      <c r="AN4645" s="885"/>
      <c r="AO4645" s="888"/>
      <c r="AP4645" s="890"/>
      <c r="AS4645" s="339"/>
    </row>
    <row r="4646" spans="1:45" ht="9.9" hidden="1" customHeight="1" thickBot="1">
      <c r="A4646" s="3"/>
      <c r="B4646" s="346"/>
      <c r="C4646" s="877" t="s">
        <v>29</v>
      </c>
      <c r="E4646" s="723"/>
      <c r="F4646" s="723"/>
      <c r="G4646" s="723"/>
      <c r="H4646" s="723"/>
      <c r="I4646" s="723"/>
      <c r="J4646" s="723"/>
      <c r="K4646" s="904"/>
      <c r="M4646" s="733"/>
      <c r="N4646" s="723"/>
      <c r="O4646" s="723"/>
      <c r="P4646" s="723"/>
      <c r="Q4646" s="723"/>
      <c r="R4646" s="723"/>
      <c r="S4646" s="723"/>
      <c r="T4646" s="127"/>
      <c r="U4646" s="348"/>
      <c r="Y4646" s="3"/>
      <c r="Z4646" s="336"/>
      <c r="AA4646" s="337"/>
      <c r="AD4646" s="886"/>
      <c r="AE4646" s="887"/>
      <c r="AF4646" s="887"/>
      <c r="AG4646" s="887"/>
      <c r="AH4646" s="889"/>
      <c r="AI4646" s="891"/>
      <c r="AJ4646" s="338"/>
      <c r="AK4646" s="886"/>
      <c r="AL4646" s="887"/>
      <c r="AM4646" s="887"/>
      <c r="AN4646" s="887"/>
      <c r="AO4646" s="889"/>
      <c r="AP4646" s="891"/>
      <c r="AS4646" s="339"/>
    </row>
    <row r="4647" spans="1:45" ht="9.9" hidden="1" customHeight="1" thickTop="1" thickBot="1">
      <c r="A4647" s="3"/>
      <c r="B4647" s="346"/>
      <c r="C4647" s="877"/>
      <c r="E4647" s="723"/>
      <c r="F4647" s="723"/>
      <c r="G4647" s="723"/>
      <c r="H4647" s="723"/>
      <c r="I4647" s="723"/>
      <c r="J4647" s="723"/>
      <c r="K4647" s="904"/>
      <c r="L4647" s="364"/>
      <c r="M4647" s="733"/>
      <c r="N4647" s="723"/>
      <c r="O4647" s="723"/>
      <c r="P4647" s="723"/>
      <c r="Q4647" s="723"/>
      <c r="R4647" s="723"/>
      <c r="S4647" s="723"/>
      <c r="U4647" s="339"/>
      <c r="Y4647" s="3"/>
      <c r="Z4647" s="336"/>
      <c r="AA4647" s="337"/>
      <c r="AS4647" s="339"/>
    </row>
    <row r="4648" spans="1:45" ht="20.100000000000001" hidden="1" customHeight="1">
      <c r="A4648" s="3"/>
      <c r="B4648" s="346"/>
      <c r="C4648" s="892">
        <v>0.41666666666666669</v>
      </c>
      <c r="E4648" s="723"/>
      <c r="F4648" s="723"/>
      <c r="G4648" s="723"/>
      <c r="H4648" s="723"/>
      <c r="I4648" s="723"/>
      <c r="J4648" s="723"/>
      <c r="K4648" s="904"/>
      <c r="M4648" s="733"/>
      <c r="N4648" s="723"/>
      <c r="O4648" s="723"/>
      <c r="P4648" s="723"/>
      <c r="Q4648" s="723"/>
      <c r="R4648" s="723"/>
      <c r="S4648" s="723"/>
      <c r="U4648" s="339"/>
      <c r="Y4648" s="3"/>
      <c r="Z4648" s="340" t="s">
        <v>140</v>
      </c>
      <c r="AA4648" s="602" t="s">
        <v>26</v>
      </c>
      <c r="AB4648" s="603"/>
      <c r="AC4648" s="603"/>
      <c r="AD4648" s="603"/>
      <c r="AE4648" s="603"/>
      <c r="AF4648" s="603"/>
      <c r="AG4648" s="603"/>
      <c r="AH4648" s="603"/>
      <c r="AI4648" s="603"/>
      <c r="AJ4648" s="603"/>
      <c r="AK4648" s="603"/>
      <c r="AL4648" s="603"/>
      <c r="AM4648" s="603"/>
      <c r="AN4648" s="603"/>
      <c r="AO4648" s="603"/>
      <c r="AP4648" s="603"/>
      <c r="AQ4648" s="341"/>
      <c r="AR4648" s="341"/>
      <c r="AS4648" s="342"/>
    </row>
    <row r="4649" spans="1:45" ht="9.9" hidden="1" customHeight="1">
      <c r="A4649" s="3"/>
      <c r="B4649" s="346"/>
      <c r="C4649" s="893"/>
      <c r="E4649" s="723"/>
      <c r="F4649" s="723"/>
      <c r="G4649" s="723"/>
      <c r="H4649" s="723"/>
      <c r="I4649" s="723"/>
      <c r="J4649" s="723"/>
      <c r="K4649" s="904"/>
      <c r="L4649" s="364"/>
      <c r="M4649" s="733"/>
      <c r="N4649" s="723"/>
      <c r="O4649" s="723"/>
      <c r="P4649" s="723"/>
      <c r="Q4649" s="723"/>
      <c r="R4649" s="723"/>
      <c r="S4649" s="723"/>
      <c r="U4649" s="339"/>
      <c r="Y4649" s="3"/>
      <c r="Z4649" s="876" t="s">
        <v>80</v>
      </c>
      <c r="AA4649" s="343"/>
      <c r="AS4649" s="339"/>
    </row>
    <row r="4650" spans="1:45" ht="9.9" hidden="1" customHeight="1">
      <c r="A4650" s="3"/>
      <c r="B4650" s="346"/>
      <c r="C4650" s="892">
        <v>0.47916666666666669</v>
      </c>
      <c r="E4650" s="723"/>
      <c r="F4650" s="723"/>
      <c r="G4650" s="723"/>
      <c r="H4650" s="723"/>
      <c r="I4650" s="723"/>
      <c r="J4650" s="723"/>
      <c r="K4650" s="904"/>
      <c r="M4650" s="733"/>
      <c r="N4650" s="723"/>
      <c r="O4650" s="723"/>
      <c r="P4650" s="723"/>
      <c r="Q4650" s="723"/>
      <c r="R4650" s="723"/>
      <c r="S4650" s="723"/>
      <c r="U4650" s="339"/>
      <c r="Y4650" s="3"/>
      <c r="Z4650" s="876"/>
      <c r="AA4650" s="343"/>
      <c r="AC4650" s="560" t="s">
        <v>130</v>
      </c>
      <c r="AD4650" s="560"/>
      <c r="AE4650" s="560"/>
      <c r="AF4650" s="560"/>
      <c r="AG4650" s="560"/>
      <c r="AH4650" s="560"/>
      <c r="AI4650" s="560"/>
      <c r="AJ4650" s="560"/>
      <c r="AK4650" s="560"/>
      <c r="AL4650" s="560"/>
      <c r="AM4650" s="126"/>
      <c r="AP4650" s="587" t="s">
        <v>28</v>
      </c>
      <c r="AQ4650" s="587"/>
      <c r="AR4650" s="587"/>
      <c r="AS4650" s="592"/>
    </row>
    <row r="4651" spans="1:45" ht="9.9" hidden="1" customHeight="1">
      <c r="A4651" s="3"/>
      <c r="B4651" s="346"/>
      <c r="C4651" s="893"/>
      <c r="E4651" s="723"/>
      <c r="F4651" s="723"/>
      <c r="G4651" s="723"/>
      <c r="H4651" s="723"/>
      <c r="I4651" s="723"/>
      <c r="J4651" s="723"/>
      <c r="K4651" s="904"/>
      <c r="L4651" s="364"/>
      <c r="M4651" s="733"/>
      <c r="N4651" s="723"/>
      <c r="O4651" s="723"/>
      <c r="P4651" s="723"/>
      <c r="Q4651" s="723"/>
      <c r="R4651" s="723"/>
      <c r="S4651" s="723"/>
      <c r="U4651" s="339"/>
      <c r="Y4651" s="3"/>
      <c r="Z4651" s="345"/>
      <c r="AA4651" s="343"/>
      <c r="AC4651" s="560"/>
      <c r="AD4651" s="560"/>
      <c r="AE4651" s="560"/>
      <c r="AF4651" s="560"/>
      <c r="AG4651" s="560"/>
      <c r="AH4651" s="560"/>
      <c r="AI4651" s="560"/>
      <c r="AJ4651" s="560"/>
      <c r="AK4651" s="560"/>
      <c r="AL4651" s="560"/>
      <c r="AM4651" s="126"/>
      <c r="AP4651" s="587"/>
      <c r="AQ4651" s="587"/>
      <c r="AR4651" s="587"/>
      <c r="AS4651" s="592"/>
    </row>
    <row r="4652" spans="1:45" ht="9.9" hidden="1" customHeight="1">
      <c r="A4652" s="3"/>
      <c r="B4652" s="346"/>
      <c r="C4652" s="892">
        <v>0.54166666666666663</v>
      </c>
      <c r="E4652" s="723"/>
      <c r="F4652" s="723"/>
      <c r="G4652" s="723"/>
      <c r="H4652" s="723"/>
      <c r="I4652" s="723"/>
      <c r="J4652" s="723"/>
      <c r="K4652" s="904"/>
      <c r="M4652" s="733"/>
      <c r="N4652" s="723"/>
      <c r="O4652" s="723"/>
      <c r="P4652" s="723"/>
      <c r="Q4652" s="723"/>
      <c r="R4652" s="723"/>
      <c r="S4652" s="723"/>
      <c r="U4652" s="339"/>
      <c r="Y4652" s="3"/>
      <c r="Z4652" s="345"/>
      <c r="AA4652" s="343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4"/>
    </row>
    <row r="4653" spans="1:45" ht="9.9" hidden="1" customHeight="1">
      <c r="A4653" s="3"/>
      <c r="B4653" s="346"/>
      <c r="C4653" s="893"/>
      <c r="E4653" s="723"/>
      <c r="F4653" s="723"/>
      <c r="G4653" s="723"/>
      <c r="H4653" s="723"/>
      <c r="I4653" s="723"/>
      <c r="J4653" s="723"/>
      <c r="K4653" s="904"/>
      <c r="L4653" s="364"/>
      <c r="M4653" s="733"/>
      <c r="N4653" s="723"/>
      <c r="O4653" s="723"/>
      <c r="P4653" s="723"/>
      <c r="Q4653" s="723"/>
      <c r="R4653" s="723"/>
      <c r="S4653" s="723"/>
      <c r="U4653" s="339"/>
      <c r="Y4653" s="3"/>
      <c r="Z4653" s="345"/>
      <c r="AA4653" s="343"/>
      <c r="AP4653" s="127"/>
      <c r="AQ4653" s="127"/>
      <c r="AR4653" s="127"/>
      <c r="AS4653" s="348"/>
    </row>
    <row r="4654" spans="1:45" ht="9.9" hidden="1" customHeight="1" thickBot="1">
      <c r="A4654" s="3"/>
      <c r="B4654" s="346"/>
      <c r="C4654" s="337"/>
      <c r="U4654" s="339"/>
      <c r="Y4654" s="3"/>
      <c r="Z4654" s="346"/>
      <c r="AA4654" s="877" t="s">
        <v>29</v>
      </c>
      <c r="AC4654" s="723"/>
      <c r="AD4654" s="723"/>
      <c r="AE4654" s="723"/>
      <c r="AF4654" s="723"/>
      <c r="AG4654" s="723"/>
      <c r="AH4654" s="723"/>
      <c r="AI4654" s="904"/>
      <c r="AK4654" s="733"/>
      <c r="AL4654" s="723"/>
      <c r="AM4654" s="723"/>
      <c r="AN4654" s="723"/>
      <c r="AO4654" s="723"/>
      <c r="AP4654" s="723"/>
      <c r="AQ4654" s="723"/>
      <c r="AR4654" s="127"/>
      <c r="AS4654" s="348"/>
    </row>
    <row r="4655" spans="1:45" ht="9.9" hidden="1" customHeight="1">
      <c r="A4655" s="3"/>
      <c r="B4655" s="336"/>
      <c r="C4655" s="337"/>
      <c r="F4655" s="894" t="s">
        <v>37</v>
      </c>
      <c r="G4655" s="895"/>
      <c r="H4655" s="895"/>
      <c r="I4655" s="895"/>
      <c r="J4655" s="895"/>
      <c r="K4655" s="898"/>
      <c r="L4655" s="338"/>
      <c r="M4655" s="894" t="s">
        <v>37</v>
      </c>
      <c r="N4655" s="895"/>
      <c r="O4655" s="895"/>
      <c r="P4655" s="895"/>
      <c r="Q4655" s="895"/>
      <c r="R4655" s="898"/>
      <c r="U4655" s="339"/>
      <c r="Y4655" s="3"/>
      <c r="Z4655" s="346"/>
      <c r="AA4655" s="877"/>
      <c r="AC4655" s="723"/>
      <c r="AD4655" s="723"/>
      <c r="AE4655" s="723"/>
      <c r="AF4655" s="723"/>
      <c r="AG4655" s="723"/>
      <c r="AH4655" s="723"/>
      <c r="AI4655" s="904"/>
      <c r="AJ4655" s="364"/>
      <c r="AK4655" s="733"/>
      <c r="AL4655" s="723"/>
      <c r="AM4655" s="723"/>
      <c r="AN4655" s="723"/>
      <c r="AO4655" s="723"/>
      <c r="AP4655" s="723"/>
      <c r="AQ4655" s="723"/>
      <c r="AS4655" s="339"/>
    </row>
    <row r="4656" spans="1:45" ht="9.9" hidden="1" customHeight="1" thickBot="1">
      <c r="A4656" s="3"/>
      <c r="B4656" s="336"/>
      <c r="C4656" s="337"/>
      <c r="F4656" s="896"/>
      <c r="G4656" s="897"/>
      <c r="H4656" s="897"/>
      <c r="I4656" s="897"/>
      <c r="J4656" s="897"/>
      <c r="K4656" s="899"/>
      <c r="L4656" s="338"/>
      <c r="M4656" s="896"/>
      <c r="N4656" s="897"/>
      <c r="O4656" s="897"/>
      <c r="P4656" s="897"/>
      <c r="Q4656" s="897"/>
      <c r="R4656" s="899"/>
      <c r="U4656" s="339"/>
      <c r="Y4656" s="3"/>
      <c r="Z4656" s="346"/>
      <c r="AA4656" s="892">
        <v>0.41666666666666669</v>
      </c>
      <c r="AC4656" s="723"/>
      <c r="AD4656" s="723"/>
      <c r="AE4656" s="723"/>
      <c r="AF4656" s="723"/>
      <c r="AG4656" s="723"/>
      <c r="AH4656" s="723"/>
      <c r="AI4656" s="904"/>
      <c r="AK4656" s="733"/>
      <c r="AL4656" s="723"/>
      <c r="AM4656" s="723"/>
      <c r="AN4656" s="723"/>
      <c r="AO4656" s="723"/>
      <c r="AP4656" s="723"/>
      <c r="AQ4656" s="723"/>
      <c r="AS4656" s="339"/>
    </row>
    <row r="4657" spans="1:45" ht="9.9" hidden="1" customHeight="1">
      <c r="A4657" s="3"/>
      <c r="B4657" s="336"/>
      <c r="C4657" s="337"/>
      <c r="F4657" s="884" t="s">
        <v>11</v>
      </c>
      <c r="G4657" s="885"/>
      <c r="H4657" s="885"/>
      <c r="I4657" s="885"/>
      <c r="J4657" s="902"/>
      <c r="K4657" s="903"/>
      <c r="L4657" s="338"/>
      <c r="M4657" s="884" t="s">
        <v>12</v>
      </c>
      <c r="N4657" s="885"/>
      <c r="O4657" s="885"/>
      <c r="P4657" s="885"/>
      <c r="Q4657" s="902"/>
      <c r="R4657" s="903"/>
      <c r="U4657" s="339"/>
      <c r="Y4657" s="3"/>
      <c r="Z4657" s="346"/>
      <c r="AA4657" s="893"/>
      <c r="AC4657" s="723"/>
      <c r="AD4657" s="723"/>
      <c r="AE4657" s="723"/>
      <c r="AF4657" s="723"/>
      <c r="AG4657" s="723"/>
      <c r="AH4657" s="723"/>
      <c r="AI4657" s="904"/>
      <c r="AJ4657" s="364"/>
      <c r="AK4657" s="733"/>
      <c r="AL4657" s="723"/>
      <c r="AM4657" s="723"/>
      <c r="AN4657" s="723"/>
      <c r="AO4657" s="723"/>
      <c r="AP4657" s="723"/>
      <c r="AQ4657" s="723"/>
      <c r="AS4657" s="339"/>
    </row>
    <row r="4658" spans="1:45" ht="9.9" hidden="1" customHeight="1" thickBot="1">
      <c r="A4658" s="3"/>
      <c r="B4658" s="336"/>
      <c r="C4658" s="337"/>
      <c r="F4658" s="884"/>
      <c r="G4658" s="885"/>
      <c r="H4658" s="885"/>
      <c r="I4658" s="885"/>
      <c r="J4658" s="888"/>
      <c r="K4658" s="890"/>
      <c r="L4658" s="338"/>
      <c r="M4658" s="884"/>
      <c r="N4658" s="885"/>
      <c r="O4658" s="885"/>
      <c r="P4658" s="885"/>
      <c r="Q4658" s="888"/>
      <c r="R4658" s="890"/>
      <c r="U4658" s="339"/>
      <c r="Y4658" s="3"/>
      <c r="Z4658" s="346"/>
      <c r="AA4658" s="892">
        <v>0.47916666666666669</v>
      </c>
      <c r="AC4658" s="723"/>
      <c r="AD4658" s="723"/>
      <c r="AE4658" s="723"/>
      <c r="AF4658" s="723"/>
      <c r="AG4658" s="723"/>
      <c r="AH4658" s="723"/>
      <c r="AI4658" s="904"/>
      <c r="AK4658" s="733"/>
      <c r="AL4658" s="723"/>
      <c r="AM4658" s="723"/>
      <c r="AN4658" s="723"/>
      <c r="AO4658" s="723"/>
      <c r="AP4658" s="723"/>
      <c r="AQ4658" s="723"/>
      <c r="AS4658" s="339"/>
    </row>
    <row r="4659" spans="1:45" ht="9.9" hidden="1" customHeight="1">
      <c r="A4659" s="3"/>
      <c r="B4659" s="336"/>
      <c r="C4659" s="337"/>
      <c r="F4659" s="880" t="s">
        <v>15</v>
      </c>
      <c r="G4659" s="881"/>
      <c r="H4659" s="881"/>
      <c r="I4659" s="881"/>
      <c r="J4659" s="882"/>
      <c r="K4659" s="883"/>
      <c r="L4659" s="338"/>
      <c r="M4659" s="880" t="s">
        <v>16</v>
      </c>
      <c r="N4659" s="881"/>
      <c r="O4659" s="881"/>
      <c r="P4659" s="881"/>
      <c r="Q4659" s="882"/>
      <c r="R4659" s="883"/>
      <c r="U4659" s="339"/>
      <c r="Y4659" s="3"/>
      <c r="Z4659" s="346"/>
      <c r="AA4659" s="893"/>
      <c r="AC4659" s="723"/>
      <c r="AD4659" s="723"/>
      <c r="AE4659" s="723"/>
      <c r="AF4659" s="723"/>
      <c r="AG4659" s="723"/>
      <c r="AH4659" s="723"/>
      <c r="AI4659" s="904"/>
      <c r="AJ4659" s="364"/>
      <c r="AK4659" s="733"/>
      <c r="AL4659" s="723"/>
      <c r="AM4659" s="723"/>
      <c r="AN4659" s="723"/>
      <c r="AO4659" s="723"/>
      <c r="AP4659" s="723"/>
      <c r="AQ4659" s="723"/>
      <c r="AS4659" s="339"/>
    </row>
    <row r="4660" spans="1:45" ht="9.9" hidden="1" customHeight="1" thickBot="1">
      <c r="A4660" s="3"/>
      <c r="B4660" s="336"/>
      <c r="C4660" s="337"/>
      <c r="F4660" s="880"/>
      <c r="G4660" s="881"/>
      <c r="H4660" s="881"/>
      <c r="I4660" s="881"/>
      <c r="J4660" s="882"/>
      <c r="K4660" s="883"/>
      <c r="L4660" s="338"/>
      <c r="M4660" s="880"/>
      <c r="N4660" s="881"/>
      <c r="O4660" s="881"/>
      <c r="P4660" s="881"/>
      <c r="Q4660" s="882"/>
      <c r="R4660" s="883"/>
      <c r="U4660" s="339"/>
      <c r="Y4660" s="3"/>
      <c r="Z4660" s="346"/>
      <c r="AA4660" s="892">
        <v>0.54166666666666663</v>
      </c>
      <c r="AC4660" s="723"/>
      <c r="AD4660" s="723"/>
      <c r="AE4660" s="723"/>
      <c r="AF4660" s="723"/>
      <c r="AG4660" s="723"/>
      <c r="AH4660" s="723"/>
      <c r="AI4660" s="904"/>
      <c r="AK4660" s="733"/>
      <c r="AL4660" s="723"/>
      <c r="AM4660" s="723"/>
      <c r="AN4660" s="723"/>
      <c r="AO4660" s="723"/>
      <c r="AP4660" s="723"/>
      <c r="AQ4660" s="723"/>
      <c r="AS4660" s="339"/>
    </row>
    <row r="4661" spans="1:45" ht="9.9" hidden="1" customHeight="1">
      <c r="A4661" s="3"/>
      <c r="B4661" s="336"/>
      <c r="C4661" s="337"/>
      <c r="F4661" s="880" t="s">
        <v>19</v>
      </c>
      <c r="G4661" s="881"/>
      <c r="H4661" s="881"/>
      <c r="I4661" s="881"/>
      <c r="J4661" s="882"/>
      <c r="K4661" s="883"/>
      <c r="L4661" s="338"/>
      <c r="M4661" s="880" t="s">
        <v>20</v>
      </c>
      <c r="N4661" s="881"/>
      <c r="O4661" s="881"/>
      <c r="P4661" s="881"/>
      <c r="Q4661" s="882"/>
      <c r="R4661" s="883"/>
      <c r="U4661" s="339"/>
      <c r="Y4661" s="3"/>
      <c r="Z4661" s="346"/>
      <c r="AA4661" s="893"/>
      <c r="AC4661" s="723"/>
      <c r="AD4661" s="723"/>
      <c r="AE4661" s="723"/>
      <c r="AF4661" s="723"/>
      <c r="AG4661" s="723"/>
      <c r="AH4661" s="723"/>
      <c r="AI4661" s="904"/>
      <c r="AJ4661" s="364"/>
      <c r="AK4661" s="733"/>
      <c r="AL4661" s="723"/>
      <c r="AM4661" s="723"/>
      <c r="AN4661" s="723"/>
      <c r="AO4661" s="723"/>
      <c r="AP4661" s="723"/>
      <c r="AQ4661" s="723"/>
      <c r="AS4661" s="339"/>
    </row>
    <row r="4662" spans="1:45" ht="9.9" hidden="1" customHeight="1" thickBot="1">
      <c r="A4662" s="3"/>
      <c r="B4662" s="336"/>
      <c r="C4662" s="337"/>
      <c r="F4662" s="880"/>
      <c r="G4662" s="881"/>
      <c r="H4662" s="881"/>
      <c r="I4662" s="881"/>
      <c r="J4662" s="882"/>
      <c r="K4662" s="883"/>
      <c r="L4662" s="338"/>
      <c r="M4662" s="880"/>
      <c r="N4662" s="881"/>
      <c r="O4662" s="881"/>
      <c r="P4662" s="881"/>
      <c r="Q4662" s="882"/>
      <c r="R4662" s="883"/>
      <c r="U4662" s="339"/>
      <c r="Y4662" s="3"/>
      <c r="Z4662" s="346"/>
      <c r="AA4662" s="337"/>
      <c r="AS4662" s="339"/>
    </row>
    <row r="4663" spans="1:45" ht="9.9" hidden="1" customHeight="1" thickTop="1">
      <c r="A4663" s="3"/>
      <c r="B4663" s="336"/>
      <c r="C4663" s="337"/>
      <c r="F4663" s="884"/>
      <c r="G4663" s="885"/>
      <c r="H4663" s="885"/>
      <c r="I4663" s="885"/>
      <c r="J4663" s="888"/>
      <c r="K4663" s="890"/>
      <c r="L4663" s="338"/>
      <c r="M4663" s="884" t="s">
        <v>21</v>
      </c>
      <c r="N4663" s="885"/>
      <c r="O4663" s="885"/>
      <c r="P4663" s="885"/>
      <c r="Q4663" s="888"/>
      <c r="R4663" s="890"/>
      <c r="U4663" s="339"/>
      <c r="Y4663" s="3"/>
      <c r="Z4663" s="336"/>
      <c r="AA4663" s="337"/>
      <c r="AD4663" s="894" t="s">
        <v>37</v>
      </c>
      <c r="AE4663" s="895"/>
      <c r="AF4663" s="895"/>
      <c r="AG4663" s="895"/>
      <c r="AH4663" s="895"/>
      <c r="AI4663" s="898"/>
      <c r="AJ4663" s="338"/>
      <c r="AK4663" s="894" t="s">
        <v>37</v>
      </c>
      <c r="AL4663" s="895"/>
      <c r="AM4663" s="895"/>
      <c r="AN4663" s="895"/>
      <c r="AO4663" s="895"/>
      <c r="AP4663" s="898"/>
      <c r="AS4663" s="339"/>
    </row>
    <row r="4664" spans="1:45" ht="9.9" hidden="1" customHeight="1" thickBot="1">
      <c r="A4664" s="3"/>
      <c r="B4664" s="336"/>
      <c r="C4664" s="337"/>
      <c r="F4664" s="886"/>
      <c r="G4664" s="887"/>
      <c r="H4664" s="887"/>
      <c r="I4664" s="887"/>
      <c r="J4664" s="889"/>
      <c r="K4664" s="891"/>
      <c r="L4664" s="338"/>
      <c r="M4664" s="886"/>
      <c r="N4664" s="887"/>
      <c r="O4664" s="887"/>
      <c r="P4664" s="887"/>
      <c r="Q4664" s="889"/>
      <c r="R4664" s="891"/>
      <c r="U4664" s="339"/>
      <c r="Y4664" s="3"/>
      <c r="Z4664" s="336"/>
      <c r="AA4664" s="337"/>
      <c r="AD4664" s="896"/>
      <c r="AE4664" s="897"/>
      <c r="AF4664" s="897"/>
      <c r="AG4664" s="897"/>
      <c r="AH4664" s="897"/>
      <c r="AI4664" s="899"/>
      <c r="AJ4664" s="338"/>
      <c r="AK4664" s="896"/>
      <c r="AL4664" s="897"/>
      <c r="AM4664" s="897"/>
      <c r="AN4664" s="897"/>
      <c r="AO4664" s="897"/>
      <c r="AP4664" s="899"/>
      <c r="AS4664" s="339"/>
    </row>
    <row r="4665" spans="1:45" ht="9.9" hidden="1" customHeight="1" thickTop="1">
      <c r="A4665" s="3"/>
      <c r="B4665" s="336"/>
      <c r="C4665" s="337"/>
      <c r="U4665" s="339"/>
      <c r="Y4665" s="3"/>
      <c r="Z4665" s="336"/>
      <c r="AA4665" s="337"/>
      <c r="AD4665" s="884" t="s">
        <v>11</v>
      </c>
      <c r="AE4665" s="885"/>
      <c r="AF4665" s="885"/>
      <c r="AG4665" s="885"/>
      <c r="AH4665" s="902"/>
      <c r="AI4665" s="903"/>
      <c r="AJ4665" s="338"/>
      <c r="AK4665" s="884" t="s">
        <v>12</v>
      </c>
      <c r="AL4665" s="885"/>
      <c r="AM4665" s="885"/>
      <c r="AN4665" s="885"/>
      <c r="AO4665" s="902"/>
      <c r="AP4665" s="903"/>
      <c r="AS4665" s="339"/>
    </row>
    <row r="4666" spans="1:45" ht="9.9" hidden="1" customHeight="1">
      <c r="A4666" s="3"/>
      <c r="B4666" s="340" t="s">
        <v>136</v>
      </c>
      <c r="C4666" s="602" t="s">
        <v>26</v>
      </c>
      <c r="D4666" s="603"/>
      <c r="E4666" s="603"/>
      <c r="F4666" s="603"/>
      <c r="G4666" s="603"/>
      <c r="H4666" s="603"/>
      <c r="I4666" s="603"/>
      <c r="J4666" s="603"/>
      <c r="K4666" s="603"/>
      <c r="L4666" s="603"/>
      <c r="M4666" s="603"/>
      <c r="N4666" s="603"/>
      <c r="O4666" s="603"/>
      <c r="P4666" s="603"/>
      <c r="Q4666" s="603"/>
      <c r="R4666" s="603"/>
      <c r="S4666" s="341"/>
      <c r="T4666" s="341"/>
      <c r="U4666" s="342"/>
      <c r="Y4666" s="3"/>
      <c r="Z4666" s="336"/>
      <c r="AA4666" s="337"/>
      <c r="AD4666" s="884"/>
      <c r="AE4666" s="885"/>
      <c r="AF4666" s="885"/>
      <c r="AG4666" s="885"/>
      <c r="AH4666" s="888"/>
      <c r="AI4666" s="890"/>
      <c r="AJ4666" s="338"/>
      <c r="AK4666" s="884"/>
      <c r="AL4666" s="885"/>
      <c r="AM4666" s="885"/>
      <c r="AN4666" s="885"/>
      <c r="AO4666" s="888"/>
      <c r="AP4666" s="890"/>
      <c r="AS4666" s="339"/>
    </row>
    <row r="4667" spans="1:45" ht="9.9" hidden="1" customHeight="1">
      <c r="A4667" s="3"/>
      <c r="B4667" s="876" t="s">
        <v>80</v>
      </c>
      <c r="C4667" s="343"/>
      <c r="U4667" s="339"/>
      <c r="Y4667" s="3"/>
      <c r="Z4667" s="336"/>
      <c r="AA4667" s="337"/>
      <c r="AD4667" s="880" t="s">
        <v>15</v>
      </c>
      <c r="AE4667" s="881"/>
      <c r="AF4667" s="881"/>
      <c r="AG4667" s="881"/>
      <c r="AH4667" s="882"/>
      <c r="AI4667" s="883"/>
      <c r="AJ4667" s="338"/>
      <c r="AK4667" s="880" t="s">
        <v>16</v>
      </c>
      <c r="AL4667" s="881"/>
      <c r="AM4667" s="881"/>
      <c r="AN4667" s="881"/>
      <c r="AO4667" s="882"/>
      <c r="AP4667" s="883"/>
      <c r="AS4667" s="339"/>
    </row>
    <row r="4668" spans="1:45" ht="9.9" hidden="1" customHeight="1">
      <c r="A4668" s="3"/>
      <c r="B4668" s="876"/>
      <c r="C4668" s="343"/>
      <c r="E4668" s="560" t="s">
        <v>130</v>
      </c>
      <c r="F4668" s="560"/>
      <c r="G4668" s="560"/>
      <c r="H4668" s="560"/>
      <c r="I4668" s="560"/>
      <c r="J4668" s="560"/>
      <c r="K4668" s="560"/>
      <c r="L4668" s="560"/>
      <c r="M4668" s="560"/>
      <c r="N4668" s="560"/>
      <c r="O4668" s="126"/>
      <c r="R4668" s="587" t="s">
        <v>28</v>
      </c>
      <c r="S4668" s="587"/>
      <c r="T4668" s="587"/>
      <c r="U4668" s="592"/>
      <c r="Y4668" s="3"/>
      <c r="Z4668" s="336"/>
      <c r="AA4668" s="337"/>
      <c r="AD4668" s="880"/>
      <c r="AE4668" s="881"/>
      <c r="AF4668" s="881"/>
      <c r="AG4668" s="881"/>
      <c r="AH4668" s="882"/>
      <c r="AI4668" s="883"/>
      <c r="AJ4668" s="338"/>
      <c r="AK4668" s="880"/>
      <c r="AL4668" s="881"/>
      <c r="AM4668" s="881"/>
      <c r="AN4668" s="881"/>
      <c r="AO4668" s="882"/>
      <c r="AP4668" s="883"/>
      <c r="AS4668" s="339"/>
    </row>
    <row r="4669" spans="1:45" ht="9.9" hidden="1" customHeight="1">
      <c r="A4669" s="3"/>
      <c r="B4669" s="345"/>
      <c r="C4669" s="343"/>
      <c r="E4669" s="560"/>
      <c r="F4669" s="560"/>
      <c r="G4669" s="560"/>
      <c r="H4669" s="560"/>
      <c r="I4669" s="560"/>
      <c r="J4669" s="560"/>
      <c r="K4669" s="560"/>
      <c r="L4669" s="560"/>
      <c r="M4669" s="560"/>
      <c r="N4669" s="560"/>
      <c r="O4669" s="126"/>
      <c r="R4669" s="587"/>
      <c r="S4669" s="587"/>
      <c r="T4669" s="587"/>
      <c r="U4669" s="592"/>
      <c r="Y4669" s="3"/>
      <c r="Z4669" s="336"/>
      <c r="AA4669" s="337"/>
      <c r="AD4669" s="880" t="s">
        <v>19</v>
      </c>
      <c r="AE4669" s="881"/>
      <c r="AF4669" s="881"/>
      <c r="AG4669" s="881"/>
      <c r="AH4669" s="882"/>
      <c r="AI4669" s="883"/>
      <c r="AJ4669" s="338"/>
      <c r="AK4669" s="880" t="s">
        <v>20</v>
      </c>
      <c r="AL4669" s="881"/>
      <c r="AM4669" s="881"/>
      <c r="AN4669" s="881"/>
      <c r="AO4669" s="882"/>
      <c r="AP4669" s="883"/>
      <c r="AS4669" s="339"/>
    </row>
    <row r="4670" spans="1:45" ht="9.9" hidden="1" customHeight="1">
      <c r="A4670" s="3"/>
      <c r="B4670" s="345"/>
      <c r="C4670" s="343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4"/>
      <c r="Y4670" s="3"/>
      <c r="Z4670" s="336"/>
      <c r="AA4670" s="337"/>
      <c r="AD4670" s="880"/>
      <c r="AE4670" s="881"/>
      <c r="AF4670" s="881"/>
      <c r="AG4670" s="881"/>
      <c r="AH4670" s="882"/>
      <c r="AI4670" s="883"/>
      <c r="AJ4670" s="338"/>
      <c r="AK4670" s="880"/>
      <c r="AL4670" s="881"/>
      <c r="AM4670" s="881"/>
      <c r="AN4670" s="881"/>
      <c r="AO4670" s="882"/>
      <c r="AP4670" s="883"/>
      <c r="AS4670" s="339"/>
    </row>
    <row r="4671" spans="1:45" ht="9.9" hidden="1" customHeight="1">
      <c r="A4671" s="3"/>
      <c r="B4671" s="345"/>
      <c r="C4671" s="343"/>
      <c r="R4671" s="127"/>
      <c r="S4671" s="127"/>
      <c r="T4671" s="127"/>
      <c r="U4671" s="348"/>
      <c r="Y4671" s="3"/>
      <c r="Z4671" s="336"/>
      <c r="AA4671" s="337"/>
      <c r="AD4671" s="884"/>
      <c r="AE4671" s="885"/>
      <c r="AF4671" s="885"/>
      <c r="AG4671" s="885"/>
      <c r="AH4671" s="888"/>
      <c r="AI4671" s="890"/>
      <c r="AJ4671" s="338"/>
      <c r="AK4671" s="884" t="s">
        <v>21</v>
      </c>
      <c r="AL4671" s="885"/>
      <c r="AM4671" s="885"/>
      <c r="AN4671" s="885"/>
      <c r="AO4671" s="888"/>
      <c r="AP4671" s="890"/>
      <c r="AS4671" s="339"/>
    </row>
    <row r="4672" spans="1:45" ht="9.9" hidden="1" customHeight="1" thickBot="1">
      <c r="A4672" s="3"/>
      <c r="B4672" s="346"/>
      <c r="C4672" s="877" t="s">
        <v>29</v>
      </c>
      <c r="E4672" s="723"/>
      <c r="F4672" s="723"/>
      <c r="G4672" s="723"/>
      <c r="H4672" s="723"/>
      <c r="I4672" s="723"/>
      <c r="J4672" s="723"/>
      <c r="K4672" s="904"/>
      <c r="M4672" s="733"/>
      <c r="N4672" s="723"/>
      <c r="O4672" s="723"/>
      <c r="P4672" s="723"/>
      <c r="Q4672" s="723"/>
      <c r="R4672" s="723"/>
      <c r="S4672" s="723"/>
      <c r="T4672" s="127"/>
      <c r="U4672" s="348"/>
      <c r="X4672" s="3"/>
      <c r="Y4672" s="3"/>
      <c r="Z4672" s="336"/>
      <c r="AA4672" s="337"/>
      <c r="AD4672" s="886"/>
      <c r="AE4672" s="887"/>
      <c r="AF4672" s="887"/>
      <c r="AG4672" s="887"/>
      <c r="AH4672" s="889"/>
      <c r="AI4672" s="891"/>
      <c r="AJ4672" s="338"/>
      <c r="AK4672" s="886"/>
      <c r="AL4672" s="887"/>
      <c r="AM4672" s="887"/>
      <c r="AN4672" s="887"/>
      <c r="AO4672" s="889"/>
      <c r="AP4672" s="891"/>
      <c r="AS4672" s="339"/>
    </row>
    <row r="4673" spans="1:48" ht="9.9" hidden="1" customHeight="1" thickTop="1" thickBot="1">
      <c r="A4673" s="3"/>
      <c r="B4673" s="346"/>
      <c r="C4673" s="877"/>
      <c r="E4673" s="723"/>
      <c r="F4673" s="723"/>
      <c r="G4673" s="723"/>
      <c r="H4673" s="723"/>
      <c r="I4673" s="723"/>
      <c r="J4673" s="723"/>
      <c r="K4673" s="904"/>
      <c r="L4673" s="364"/>
      <c r="M4673" s="733"/>
      <c r="N4673" s="723"/>
      <c r="O4673" s="723"/>
      <c r="P4673" s="723"/>
      <c r="Q4673" s="723"/>
      <c r="R4673" s="723"/>
      <c r="S4673" s="723"/>
      <c r="U4673" s="339"/>
      <c r="Y4673" s="3"/>
      <c r="Z4673" s="336"/>
      <c r="AA4673" s="337"/>
      <c r="AS4673" s="339"/>
      <c r="AV4673" s="3"/>
    </row>
    <row r="4674" spans="1:48" ht="20.100000000000001" hidden="1" customHeight="1">
      <c r="A4674" s="3"/>
      <c r="B4674" s="346"/>
      <c r="C4674" s="892">
        <v>0.41666666666666669</v>
      </c>
      <c r="E4674" s="723"/>
      <c r="F4674" s="723"/>
      <c r="G4674" s="723"/>
      <c r="H4674" s="723"/>
      <c r="I4674" s="723"/>
      <c r="J4674" s="723"/>
      <c r="K4674" s="904"/>
      <c r="M4674" s="733"/>
      <c r="N4674" s="723"/>
      <c r="O4674" s="723"/>
      <c r="P4674" s="723"/>
      <c r="Q4674" s="723"/>
      <c r="R4674" s="723"/>
      <c r="S4674" s="723"/>
      <c r="U4674" s="339"/>
      <c r="W4674" s="3"/>
      <c r="Y4674" s="3"/>
      <c r="Z4674" s="340" t="s">
        <v>302</v>
      </c>
      <c r="AA4674" s="602" t="s">
        <v>26</v>
      </c>
      <c r="AB4674" s="603"/>
      <c r="AC4674" s="603"/>
      <c r="AD4674" s="603"/>
      <c r="AE4674" s="603"/>
      <c r="AF4674" s="603"/>
      <c r="AG4674" s="603"/>
      <c r="AH4674" s="603"/>
      <c r="AI4674" s="603"/>
      <c r="AJ4674" s="603"/>
      <c r="AK4674" s="603"/>
      <c r="AL4674" s="603"/>
      <c r="AM4674" s="603"/>
      <c r="AN4674" s="603"/>
      <c r="AO4674" s="603"/>
      <c r="AP4674" s="603"/>
      <c r="AQ4674" s="341"/>
      <c r="AR4674" s="341"/>
      <c r="AS4674" s="342"/>
      <c r="AT4674" s="3"/>
      <c r="AU4674" s="3"/>
    </row>
    <row r="4675" spans="1:48" ht="9.9" hidden="1" customHeight="1">
      <c r="A4675" s="3"/>
      <c r="B4675" s="346"/>
      <c r="C4675" s="893"/>
      <c r="E4675" s="723"/>
      <c r="F4675" s="723"/>
      <c r="G4675" s="723"/>
      <c r="H4675" s="723"/>
      <c r="I4675" s="723"/>
      <c r="J4675" s="723"/>
      <c r="K4675" s="904"/>
      <c r="L4675" s="364"/>
      <c r="M4675" s="733"/>
      <c r="N4675" s="723"/>
      <c r="O4675" s="723"/>
      <c r="P4675" s="723"/>
      <c r="Q4675" s="723"/>
      <c r="R4675" s="723"/>
      <c r="S4675" s="723"/>
      <c r="U4675" s="339"/>
      <c r="Y4675" s="3"/>
      <c r="Z4675" s="876"/>
      <c r="AA4675" s="343"/>
      <c r="AS4675" s="339"/>
    </row>
    <row r="4676" spans="1:48" ht="9.9" hidden="1" customHeight="1">
      <c r="A4676" s="3"/>
      <c r="B4676" s="346"/>
      <c r="C4676" s="892">
        <v>0.47916666666666669</v>
      </c>
      <c r="E4676" s="723"/>
      <c r="F4676" s="723"/>
      <c r="G4676" s="723"/>
      <c r="H4676" s="723"/>
      <c r="I4676" s="723"/>
      <c r="J4676" s="723"/>
      <c r="K4676" s="904"/>
      <c r="M4676" s="733"/>
      <c r="N4676" s="723"/>
      <c r="O4676" s="723"/>
      <c r="P4676" s="723"/>
      <c r="Q4676" s="723"/>
      <c r="R4676" s="723"/>
      <c r="S4676" s="723"/>
      <c r="U4676" s="339"/>
      <c r="Y4676" s="3"/>
      <c r="Z4676" s="876"/>
      <c r="AA4676" s="343"/>
      <c r="AC4676" s="560" t="s">
        <v>130</v>
      </c>
      <c r="AD4676" s="560"/>
      <c r="AE4676" s="560"/>
      <c r="AF4676" s="560"/>
      <c r="AG4676" s="560"/>
      <c r="AH4676" s="560"/>
      <c r="AI4676" s="560"/>
      <c r="AJ4676" s="560"/>
      <c r="AK4676" s="560"/>
      <c r="AL4676" s="560"/>
      <c r="AM4676" s="126"/>
      <c r="AP4676" s="587" t="s">
        <v>28</v>
      </c>
      <c r="AQ4676" s="587"/>
      <c r="AR4676" s="587"/>
      <c r="AS4676" s="592"/>
    </row>
    <row r="4677" spans="1:48" ht="9.9" hidden="1" customHeight="1">
      <c r="A4677" s="3"/>
      <c r="B4677" s="346"/>
      <c r="C4677" s="893"/>
      <c r="E4677" s="723"/>
      <c r="F4677" s="723"/>
      <c r="G4677" s="723"/>
      <c r="H4677" s="723"/>
      <c r="I4677" s="723"/>
      <c r="J4677" s="723"/>
      <c r="K4677" s="904"/>
      <c r="L4677" s="364"/>
      <c r="M4677" s="733"/>
      <c r="N4677" s="723"/>
      <c r="O4677" s="723"/>
      <c r="P4677" s="723"/>
      <c r="Q4677" s="723"/>
      <c r="R4677" s="723"/>
      <c r="S4677" s="723"/>
      <c r="U4677" s="339"/>
      <c r="Y4677" s="3"/>
      <c r="Z4677" s="345"/>
      <c r="AA4677" s="343"/>
      <c r="AC4677" s="560"/>
      <c r="AD4677" s="560"/>
      <c r="AE4677" s="560"/>
      <c r="AF4677" s="560"/>
      <c r="AG4677" s="560"/>
      <c r="AH4677" s="560"/>
      <c r="AI4677" s="560"/>
      <c r="AJ4677" s="560"/>
      <c r="AK4677" s="560"/>
      <c r="AL4677" s="560"/>
      <c r="AM4677" s="126"/>
      <c r="AP4677" s="587"/>
      <c r="AQ4677" s="587"/>
      <c r="AR4677" s="587"/>
      <c r="AS4677" s="592"/>
    </row>
    <row r="4678" spans="1:48" ht="9.9" hidden="1" customHeight="1">
      <c r="A4678" s="3"/>
      <c r="B4678" s="346"/>
      <c r="C4678" s="892">
        <v>0.54166666666666663</v>
      </c>
      <c r="E4678" s="723"/>
      <c r="F4678" s="723"/>
      <c r="G4678" s="723"/>
      <c r="H4678" s="723"/>
      <c r="I4678" s="723"/>
      <c r="J4678" s="723"/>
      <c r="K4678" s="904"/>
      <c r="M4678" s="733"/>
      <c r="N4678" s="723"/>
      <c r="O4678" s="723"/>
      <c r="P4678" s="723"/>
      <c r="Q4678" s="723"/>
      <c r="R4678" s="723"/>
      <c r="S4678" s="723"/>
      <c r="U4678" s="339"/>
      <c r="Y4678" s="3"/>
      <c r="Z4678" s="345"/>
      <c r="AA4678" s="343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4"/>
    </row>
    <row r="4679" spans="1:48" ht="9.9" hidden="1" customHeight="1">
      <c r="A4679" s="3"/>
      <c r="B4679" s="346"/>
      <c r="C4679" s="893"/>
      <c r="E4679" s="723"/>
      <c r="F4679" s="723"/>
      <c r="G4679" s="723"/>
      <c r="H4679" s="723"/>
      <c r="I4679" s="723"/>
      <c r="J4679" s="723"/>
      <c r="K4679" s="904"/>
      <c r="L4679" s="364"/>
      <c r="M4679" s="733"/>
      <c r="N4679" s="723"/>
      <c r="O4679" s="723"/>
      <c r="P4679" s="723"/>
      <c r="Q4679" s="723"/>
      <c r="R4679" s="723"/>
      <c r="S4679" s="723"/>
      <c r="U4679" s="339"/>
      <c r="Y4679" s="3"/>
      <c r="Z4679" s="345"/>
      <c r="AA4679" s="343"/>
      <c r="AP4679" s="127"/>
      <c r="AQ4679" s="127"/>
      <c r="AR4679" s="127"/>
      <c r="AS4679" s="348"/>
    </row>
    <row r="4680" spans="1:48" ht="9.9" hidden="1" customHeight="1" thickBot="1">
      <c r="A4680" s="3"/>
      <c r="B4680" s="346"/>
      <c r="C4680" s="337"/>
      <c r="U4680" s="339"/>
      <c r="Y4680" s="3"/>
      <c r="Z4680" s="346"/>
      <c r="AA4680" s="877" t="s">
        <v>29</v>
      </c>
      <c r="AC4680" s="723"/>
      <c r="AD4680" s="723"/>
      <c r="AE4680" s="723"/>
      <c r="AF4680" s="723"/>
      <c r="AG4680" s="723"/>
      <c r="AH4680" s="723"/>
      <c r="AI4680" s="904"/>
      <c r="AK4680" s="733"/>
      <c r="AL4680" s="723"/>
      <c r="AM4680" s="723"/>
      <c r="AN4680" s="723"/>
      <c r="AO4680" s="723"/>
      <c r="AP4680" s="723"/>
      <c r="AQ4680" s="723"/>
      <c r="AR4680" s="127"/>
      <c r="AS4680" s="348"/>
    </row>
    <row r="4681" spans="1:48" ht="9.9" hidden="1" customHeight="1">
      <c r="A4681" s="3"/>
      <c r="B4681" s="336"/>
      <c r="C4681" s="337"/>
      <c r="F4681" s="894" t="s">
        <v>37</v>
      </c>
      <c r="G4681" s="895"/>
      <c r="H4681" s="895"/>
      <c r="I4681" s="895"/>
      <c r="J4681" s="895"/>
      <c r="K4681" s="898"/>
      <c r="L4681" s="338"/>
      <c r="M4681" s="894" t="s">
        <v>37</v>
      </c>
      <c r="N4681" s="895"/>
      <c r="O4681" s="895"/>
      <c r="P4681" s="895"/>
      <c r="Q4681" s="895"/>
      <c r="R4681" s="898"/>
      <c r="U4681" s="339"/>
      <c r="Y4681" s="3"/>
      <c r="Z4681" s="346"/>
      <c r="AA4681" s="877"/>
      <c r="AC4681" s="723"/>
      <c r="AD4681" s="723"/>
      <c r="AE4681" s="723"/>
      <c r="AF4681" s="723"/>
      <c r="AG4681" s="723"/>
      <c r="AH4681" s="723"/>
      <c r="AI4681" s="904"/>
      <c r="AJ4681" s="364"/>
      <c r="AK4681" s="733"/>
      <c r="AL4681" s="723"/>
      <c r="AM4681" s="723"/>
      <c r="AN4681" s="723"/>
      <c r="AO4681" s="723"/>
      <c r="AP4681" s="723"/>
      <c r="AQ4681" s="723"/>
      <c r="AS4681" s="339"/>
    </row>
    <row r="4682" spans="1:48" ht="9.9" hidden="1" customHeight="1" thickBot="1">
      <c r="A4682" s="3"/>
      <c r="B4682" s="336"/>
      <c r="C4682" s="337"/>
      <c r="F4682" s="896"/>
      <c r="G4682" s="897"/>
      <c r="H4682" s="897"/>
      <c r="I4682" s="897"/>
      <c r="J4682" s="897"/>
      <c r="K4682" s="899"/>
      <c r="L4682" s="338"/>
      <c r="M4682" s="896"/>
      <c r="N4682" s="897"/>
      <c r="O4682" s="897"/>
      <c r="P4682" s="897"/>
      <c r="Q4682" s="897"/>
      <c r="R4682" s="899"/>
      <c r="U4682" s="339"/>
      <c r="Y4682" s="3"/>
      <c r="Z4682" s="346"/>
      <c r="AA4682" s="892">
        <v>0.41666666666666669</v>
      </c>
      <c r="AC4682" s="723"/>
      <c r="AD4682" s="723"/>
      <c r="AE4682" s="723"/>
      <c r="AF4682" s="723"/>
      <c r="AG4682" s="723"/>
      <c r="AH4682" s="723"/>
      <c r="AI4682" s="904"/>
      <c r="AK4682" s="733"/>
      <c r="AL4682" s="723"/>
      <c r="AM4682" s="723"/>
      <c r="AN4682" s="723"/>
      <c r="AO4682" s="723"/>
      <c r="AP4682" s="723"/>
      <c r="AQ4682" s="723"/>
      <c r="AS4682" s="339"/>
    </row>
    <row r="4683" spans="1:48" ht="9.9" hidden="1" customHeight="1">
      <c r="A4683" s="3"/>
      <c r="B4683" s="336"/>
      <c r="C4683" s="337"/>
      <c r="F4683" s="884" t="s">
        <v>11</v>
      </c>
      <c r="G4683" s="885"/>
      <c r="H4683" s="885"/>
      <c r="I4683" s="885"/>
      <c r="J4683" s="902"/>
      <c r="K4683" s="903"/>
      <c r="L4683" s="338"/>
      <c r="M4683" s="884" t="s">
        <v>12</v>
      </c>
      <c r="N4683" s="885"/>
      <c r="O4683" s="885"/>
      <c r="P4683" s="885"/>
      <c r="Q4683" s="902"/>
      <c r="R4683" s="903"/>
      <c r="U4683" s="339"/>
      <c r="Y4683" s="3"/>
      <c r="Z4683" s="346"/>
      <c r="AA4683" s="893"/>
      <c r="AC4683" s="723"/>
      <c r="AD4683" s="723"/>
      <c r="AE4683" s="723"/>
      <c r="AF4683" s="723"/>
      <c r="AG4683" s="723"/>
      <c r="AH4683" s="723"/>
      <c r="AI4683" s="904"/>
      <c r="AJ4683" s="364"/>
      <c r="AK4683" s="733"/>
      <c r="AL4683" s="723"/>
      <c r="AM4683" s="723"/>
      <c r="AN4683" s="723"/>
      <c r="AO4683" s="723"/>
      <c r="AP4683" s="723"/>
      <c r="AQ4683" s="723"/>
      <c r="AS4683" s="339"/>
    </row>
    <row r="4684" spans="1:48" ht="9.9" hidden="1" customHeight="1" thickBot="1">
      <c r="A4684" s="3"/>
      <c r="B4684" s="336"/>
      <c r="C4684" s="337"/>
      <c r="F4684" s="884"/>
      <c r="G4684" s="885"/>
      <c r="H4684" s="885"/>
      <c r="I4684" s="885"/>
      <c r="J4684" s="888"/>
      <c r="K4684" s="890"/>
      <c r="L4684" s="338"/>
      <c r="M4684" s="884"/>
      <c r="N4684" s="885"/>
      <c r="O4684" s="885"/>
      <c r="P4684" s="885"/>
      <c r="Q4684" s="888"/>
      <c r="R4684" s="890"/>
      <c r="U4684" s="339"/>
      <c r="Y4684" s="3"/>
      <c r="Z4684" s="346"/>
      <c r="AA4684" s="892">
        <v>0.47916666666666669</v>
      </c>
      <c r="AC4684" s="723"/>
      <c r="AD4684" s="723"/>
      <c r="AE4684" s="723"/>
      <c r="AF4684" s="723"/>
      <c r="AG4684" s="723"/>
      <c r="AH4684" s="723"/>
      <c r="AI4684" s="904"/>
      <c r="AK4684" s="733"/>
      <c r="AL4684" s="723"/>
      <c r="AM4684" s="723"/>
      <c r="AN4684" s="723"/>
      <c r="AO4684" s="723"/>
      <c r="AP4684" s="723"/>
      <c r="AQ4684" s="723"/>
      <c r="AS4684" s="339"/>
    </row>
    <row r="4685" spans="1:48" ht="9.9" hidden="1" customHeight="1">
      <c r="A4685" s="3"/>
      <c r="B4685" s="336"/>
      <c r="C4685" s="337"/>
      <c r="F4685" s="880" t="s">
        <v>15</v>
      </c>
      <c r="G4685" s="881"/>
      <c r="H4685" s="881"/>
      <c r="I4685" s="881"/>
      <c r="J4685" s="882"/>
      <c r="K4685" s="883"/>
      <c r="L4685" s="338"/>
      <c r="M4685" s="880" t="s">
        <v>16</v>
      </c>
      <c r="N4685" s="881"/>
      <c r="O4685" s="881"/>
      <c r="P4685" s="881"/>
      <c r="Q4685" s="882"/>
      <c r="R4685" s="883"/>
      <c r="U4685" s="339"/>
      <c r="Y4685" s="3"/>
      <c r="Z4685" s="346"/>
      <c r="AA4685" s="893"/>
      <c r="AC4685" s="723"/>
      <c r="AD4685" s="723"/>
      <c r="AE4685" s="723"/>
      <c r="AF4685" s="723"/>
      <c r="AG4685" s="723"/>
      <c r="AH4685" s="723"/>
      <c r="AI4685" s="904"/>
      <c r="AJ4685" s="364"/>
      <c r="AK4685" s="733"/>
      <c r="AL4685" s="723"/>
      <c r="AM4685" s="723"/>
      <c r="AN4685" s="723"/>
      <c r="AO4685" s="723"/>
      <c r="AP4685" s="723"/>
      <c r="AQ4685" s="723"/>
      <c r="AS4685" s="339"/>
    </row>
    <row r="4686" spans="1:48" ht="9.9" hidden="1" customHeight="1" thickBot="1">
      <c r="A4686" s="3"/>
      <c r="B4686" s="336"/>
      <c r="C4686" s="337"/>
      <c r="F4686" s="880"/>
      <c r="G4686" s="881"/>
      <c r="H4686" s="881"/>
      <c r="I4686" s="881"/>
      <c r="J4686" s="882"/>
      <c r="K4686" s="883"/>
      <c r="L4686" s="338"/>
      <c r="M4686" s="880"/>
      <c r="N4686" s="881"/>
      <c r="O4686" s="881"/>
      <c r="P4686" s="881"/>
      <c r="Q4686" s="882"/>
      <c r="R4686" s="883"/>
      <c r="U4686" s="339"/>
      <c r="Y4686" s="3"/>
      <c r="Z4686" s="346"/>
      <c r="AA4686" s="892">
        <v>0.54166666666666663</v>
      </c>
      <c r="AC4686" s="723"/>
      <c r="AD4686" s="723"/>
      <c r="AE4686" s="723"/>
      <c r="AF4686" s="723"/>
      <c r="AG4686" s="723"/>
      <c r="AH4686" s="723"/>
      <c r="AI4686" s="904"/>
      <c r="AK4686" s="733"/>
      <c r="AL4686" s="723"/>
      <c r="AM4686" s="723"/>
      <c r="AN4686" s="723"/>
      <c r="AO4686" s="723"/>
      <c r="AP4686" s="723"/>
      <c r="AQ4686" s="723"/>
      <c r="AS4686" s="339"/>
    </row>
    <row r="4687" spans="1:48" ht="9.9" hidden="1" customHeight="1">
      <c r="A4687" s="3"/>
      <c r="B4687" s="336"/>
      <c r="C4687" s="337"/>
      <c r="F4687" s="880" t="s">
        <v>19</v>
      </c>
      <c r="G4687" s="881"/>
      <c r="H4687" s="881"/>
      <c r="I4687" s="881"/>
      <c r="J4687" s="882"/>
      <c r="K4687" s="883"/>
      <c r="L4687" s="338"/>
      <c r="M4687" s="880" t="s">
        <v>20</v>
      </c>
      <c r="N4687" s="881"/>
      <c r="O4687" s="881"/>
      <c r="P4687" s="881"/>
      <c r="Q4687" s="882"/>
      <c r="R4687" s="883"/>
      <c r="U4687" s="339"/>
      <c r="Y4687" s="3"/>
      <c r="Z4687" s="346"/>
      <c r="AA4687" s="893"/>
      <c r="AC4687" s="723"/>
      <c r="AD4687" s="723"/>
      <c r="AE4687" s="723"/>
      <c r="AF4687" s="723"/>
      <c r="AG4687" s="723"/>
      <c r="AH4687" s="723"/>
      <c r="AI4687" s="904"/>
      <c r="AJ4687" s="364"/>
      <c r="AK4687" s="733"/>
      <c r="AL4687" s="723"/>
      <c r="AM4687" s="723"/>
      <c r="AN4687" s="723"/>
      <c r="AO4687" s="723"/>
      <c r="AP4687" s="723"/>
      <c r="AQ4687" s="723"/>
      <c r="AS4687" s="339"/>
    </row>
    <row r="4688" spans="1:48" ht="9.9" hidden="1" customHeight="1" thickBot="1">
      <c r="A4688" s="3"/>
      <c r="B4688" s="336"/>
      <c r="C4688" s="337"/>
      <c r="F4688" s="880"/>
      <c r="G4688" s="881"/>
      <c r="H4688" s="881"/>
      <c r="I4688" s="881"/>
      <c r="J4688" s="882"/>
      <c r="K4688" s="883"/>
      <c r="L4688" s="338"/>
      <c r="M4688" s="880"/>
      <c r="N4688" s="881"/>
      <c r="O4688" s="881"/>
      <c r="P4688" s="881"/>
      <c r="Q4688" s="882"/>
      <c r="R4688" s="883"/>
      <c r="U4688" s="339"/>
      <c r="Y4688" s="3"/>
      <c r="Z4688" s="346"/>
      <c r="AA4688" s="337"/>
      <c r="AS4688" s="339"/>
    </row>
    <row r="4689" spans="1:50" ht="9.9" hidden="1" customHeight="1" thickTop="1">
      <c r="A4689" s="3"/>
      <c r="B4689" s="336"/>
      <c r="C4689" s="337"/>
      <c r="F4689" s="884"/>
      <c r="G4689" s="885"/>
      <c r="H4689" s="885"/>
      <c r="I4689" s="885"/>
      <c r="J4689" s="888"/>
      <c r="K4689" s="890"/>
      <c r="L4689" s="338"/>
      <c r="M4689" s="884" t="s">
        <v>21</v>
      </c>
      <c r="N4689" s="885"/>
      <c r="O4689" s="885"/>
      <c r="P4689" s="885"/>
      <c r="Q4689" s="888"/>
      <c r="R4689" s="890"/>
      <c r="U4689" s="339"/>
      <c r="Y4689" s="3"/>
      <c r="Z4689" s="336"/>
      <c r="AA4689" s="337"/>
      <c r="AD4689" s="894" t="s">
        <v>37</v>
      </c>
      <c r="AE4689" s="895"/>
      <c r="AF4689" s="895"/>
      <c r="AG4689" s="895"/>
      <c r="AH4689" s="895"/>
      <c r="AI4689" s="898"/>
      <c r="AJ4689" s="338"/>
      <c r="AK4689" s="894" t="s">
        <v>37</v>
      </c>
      <c r="AL4689" s="895"/>
      <c r="AM4689" s="895"/>
      <c r="AN4689" s="895"/>
      <c r="AO4689" s="895"/>
      <c r="AP4689" s="898"/>
      <c r="AS4689" s="339"/>
    </row>
    <row r="4690" spans="1:50" ht="9.9" hidden="1" customHeight="1" thickBot="1">
      <c r="A4690" s="3"/>
      <c r="B4690" s="336"/>
      <c r="C4690" s="337"/>
      <c r="F4690" s="886"/>
      <c r="G4690" s="887"/>
      <c r="H4690" s="887"/>
      <c r="I4690" s="887"/>
      <c r="J4690" s="889"/>
      <c r="K4690" s="891"/>
      <c r="L4690" s="338"/>
      <c r="M4690" s="886"/>
      <c r="N4690" s="887"/>
      <c r="O4690" s="887"/>
      <c r="P4690" s="887"/>
      <c r="Q4690" s="889"/>
      <c r="R4690" s="891"/>
      <c r="U4690" s="339"/>
      <c r="Y4690" s="3"/>
      <c r="Z4690" s="336"/>
      <c r="AA4690" s="337"/>
      <c r="AD4690" s="896"/>
      <c r="AE4690" s="897"/>
      <c r="AF4690" s="897"/>
      <c r="AG4690" s="897"/>
      <c r="AH4690" s="897"/>
      <c r="AI4690" s="899"/>
      <c r="AJ4690" s="338"/>
      <c r="AK4690" s="896"/>
      <c r="AL4690" s="897"/>
      <c r="AM4690" s="897"/>
      <c r="AN4690" s="897"/>
      <c r="AO4690" s="897"/>
      <c r="AP4690" s="899"/>
      <c r="AS4690" s="339"/>
    </row>
    <row r="4691" spans="1:50" ht="9.9" hidden="1" customHeight="1" thickTop="1">
      <c r="A4691" s="3"/>
      <c r="B4691" s="336"/>
      <c r="C4691" s="337"/>
      <c r="U4691" s="339"/>
      <c r="Y4691" s="3"/>
      <c r="Z4691" s="336"/>
      <c r="AA4691" s="337"/>
      <c r="AD4691" s="884" t="s">
        <v>11</v>
      </c>
      <c r="AE4691" s="885"/>
      <c r="AF4691" s="885"/>
      <c r="AG4691" s="885"/>
      <c r="AH4691" s="902"/>
      <c r="AI4691" s="903"/>
      <c r="AJ4691" s="338"/>
      <c r="AK4691" s="884" t="s">
        <v>12</v>
      </c>
      <c r="AL4691" s="885"/>
      <c r="AM4691" s="885"/>
      <c r="AN4691" s="885"/>
      <c r="AO4691" s="902"/>
      <c r="AP4691" s="903"/>
      <c r="AS4691" s="339"/>
    </row>
    <row r="4692" spans="1:50" ht="9.9" hidden="1" customHeight="1">
      <c r="A4692" s="3"/>
      <c r="B4692" s="340" t="s">
        <v>137</v>
      </c>
      <c r="C4692" s="602" t="s">
        <v>26</v>
      </c>
      <c r="D4692" s="603"/>
      <c r="E4692" s="603"/>
      <c r="F4692" s="603"/>
      <c r="G4692" s="603"/>
      <c r="H4692" s="603"/>
      <c r="I4692" s="603"/>
      <c r="J4692" s="603"/>
      <c r="K4692" s="603"/>
      <c r="L4692" s="603"/>
      <c r="M4692" s="603"/>
      <c r="N4692" s="603"/>
      <c r="O4692" s="603"/>
      <c r="P4692" s="603"/>
      <c r="Q4692" s="603"/>
      <c r="R4692" s="603"/>
      <c r="S4692" s="341"/>
      <c r="T4692" s="341"/>
      <c r="U4692" s="342"/>
      <c r="V4692" s="3"/>
      <c r="Y4692" s="3"/>
      <c r="Z4692" s="336"/>
      <c r="AA4692" s="337"/>
      <c r="AD4692" s="884"/>
      <c r="AE4692" s="885"/>
      <c r="AF4692" s="885"/>
      <c r="AG4692" s="885"/>
      <c r="AH4692" s="888"/>
      <c r="AI4692" s="890"/>
      <c r="AJ4692" s="338"/>
      <c r="AK4692" s="884"/>
      <c r="AL4692" s="885"/>
      <c r="AM4692" s="885"/>
      <c r="AN4692" s="885"/>
      <c r="AO4692" s="888"/>
      <c r="AP4692" s="890"/>
      <c r="AS4692" s="339"/>
    </row>
    <row r="4693" spans="1:50" ht="9.9" hidden="1" customHeight="1">
      <c r="A4693" s="3"/>
      <c r="B4693" s="876"/>
      <c r="C4693" s="343"/>
      <c r="U4693" s="339"/>
      <c r="Y4693" s="3"/>
      <c r="Z4693" s="336"/>
      <c r="AA4693" s="337"/>
      <c r="AD4693" s="880" t="s">
        <v>15</v>
      </c>
      <c r="AE4693" s="881"/>
      <c r="AF4693" s="881"/>
      <c r="AG4693" s="881"/>
      <c r="AH4693" s="882"/>
      <c r="AI4693" s="883"/>
      <c r="AJ4693" s="338"/>
      <c r="AK4693" s="880" t="s">
        <v>16</v>
      </c>
      <c r="AL4693" s="881"/>
      <c r="AM4693" s="881"/>
      <c r="AN4693" s="881"/>
      <c r="AO4693" s="882"/>
      <c r="AP4693" s="883"/>
      <c r="AS4693" s="339"/>
    </row>
    <row r="4694" spans="1:50" ht="9.9" hidden="1" customHeight="1">
      <c r="A4694" s="3"/>
      <c r="B4694" s="876"/>
      <c r="C4694" s="343"/>
      <c r="E4694" s="560" t="s">
        <v>130</v>
      </c>
      <c r="F4694" s="560"/>
      <c r="G4694" s="560"/>
      <c r="H4694" s="560"/>
      <c r="I4694" s="560"/>
      <c r="J4694" s="560"/>
      <c r="K4694" s="560"/>
      <c r="L4694" s="560"/>
      <c r="M4694" s="560"/>
      <c r="N4694" s="560"/>
      <c r="O4694" s="126"/>
      <c r="R4694" s="587" t="s">
        <v>28</v>
      </c>
      <c r="S4694" s="587"/>
      <c r="T4694" s="587"/>
      <c r="U4694" s="592"/>
      <c r="Y4694" s="3"/>
      <c r="Z4694" s="336"/>
      <c r="AA4694" s="337"/>
      <c r="AD4694" s="880"/>
      <c r="AE4694" s="881"/>
      <c r="AF4694" s="881"/>
      <c r="AG4694" s="881"/>
      <c r="AH4694" s="882"/>
      <c r="AI4694" s="883"/>
      <c r="AJ4694" s="338"/>
      <c r="AK4694" s="880"/>
      <c r="AL4694" s="881"/>
      <c r="AM4694" s="881"/>
      <c r="AN4694" s="881"/>
      <c r="AO4694" s="882"/>
      <c r="AP4694" s="883"/>
      <c r="AS4694" s="339"/>
      <c r="AW4694" s="3"/>
      <c r="AX4694" s="3"/>
    </row>
    <row r="4695" spans="1:50" ht="9.9" hidden="1" customHeight="1">
      <c r="A4695" s="3"/>
      <c r="B4695" s="345"/>
      <c r="C4695" s="343"/>
      <c r="E4695" s="560"/>
      <c r="F4695" s="560"/>
      <c r="G4695" s="560"/>
      <c r="H4695" s="560"/>
      <c r="I4695" s="560"/>
      <c r="J4695" s="560"/>
      <c r="K4695" s="560"/>
      <c r="L4695" s="560"/>
      <c r="M4695" s="560"/>
      <c r="N4695" s="560"/>
      <c r="O4695" s="126"/>
      <c r="R4695" s="587"/>
      <c r="S4695" s="587"/>
      <c r="T4695" s="587"/>
      <c r="U4695" s="592"/>
      <c r="Y4695" s="3"/>
      <c r="Z4695" s="336"/>
      <c r="AA4695" s="337"/>
      <c r="AD4695" s="880" t="s">
        <v>19</v>
      </c>
      <c r="AE4695" s="881"/>
      <c r="AF4695" s="881"/>
      <c r="AG4695" s="881"/>
      <c r="AH4695" s="882"/>
      <c r="AI4695" s="883"/>
      <c r="AJ4695" s="338"/>
      <c r="AK4695" s="880" t="s">
        <v>20</v>
      </c>
      <c r="AL4695" s="881"/>
      <c r="AM4695" s="881"/>
      <c r="AN4695" s="881"/>
      <c r="AO4695" s="882"/>
      <c r="AP4695" s="883"/>
      <c r="AS4695" s="339"/>
    </row>
    <row r="4696" spans="1:50" ht="9.9" hidden="1" customHeight="1">
      <c r="A4696" s="3"/>
      <c r="B4696" s="345"/>
      <c r="C4696" s="343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4"/>
      <c r="Y4696" s="3"/>
      <c r="Z4696" s="336"/>
      <c r="AA4696" s="337"/>
      <c r="AD4696" s="880"/>
      <c r="AE4696" s="881"/>
      <c r="AF4696" s="881"/>
      <c r="AG4696" s="881"/>
      <c r="AH4696" s="882"/>
      <c r="AI4696" s="883"/>
      <c r="AJ4696" s="338"/>
      <c r="AK4696" s="880"/>
      <c r="AL4696" s="881"/>
      <c r="AM4696" s="881"/>
      <c r="AN4696" s="881"/>
      <c r="AO4696" s="882"/>
      <c r="AP4696" s="883"/>
      <c r="AS4696" s="339"/>
    </row>
    <row r="4697" spans="1:50" ht="9.9" hidden="1" customHeight="1">
      <c r="A4697" s="3"/>
      <c r="B4697" s="345"/>
      <c r="C4697" s="343"/>
      <c r="R4697" s="127"/>
      <c r="S4697" s="127"/>
      <c r="T4697" s="127"/>
      <c r="U4697" s="348"/>
      <c r="Y4697" s="3"/>
      <c r="Z4697" s="336"/>
      <c r="AA4697" s="337"/>
      <c r="AD4697" s="884"/>
      <c r="AE4697" s="885"/>
      <c r="AF4697" s="885"/>
      <c r="AG4697" s="885"/>
      <c r="AH4697" s="888"/>
      <c r="AI4697" s="890"/>
      <c r="AJ4697" s="338"/>
      <c r="AK4697" s="884" t="s">
        <v>21</v>
      </c>
      <c r="AL4697" s="885"/>
      <c r="AM4697" s="885"/>
      <c r="AN4697" s="885"/>
      <c r="AO4697" s="888"/>
      <c r="AP4697" s="890"/>
      <c r="AS4697" s="339"/>
    </row>
    <row r="4698" spans="1:50" ht="9.9" hidden="1" customHeight="1" thickBot="1">
      <c r="A4698" s="3"/>
      <c r="B4698" s="346"/>
      <c r="C4698" s="877" t="s">
        <v>29</v>
      </c>
      <c r="E4698" s="723"/>
      <c r="F4698" s="723"/>
      <c r="G4698" s="723"/>
      <c r="H4698" s="723"/>
      <c r="I4698" s="723"/>
      <c r="J4698" s="723"/>
      <c r="K4698" s="904"/>
      <c r="M4698" s="733"/>
      <c r="N4698" s="723"/>
      <c r="O4698" s="723"/>
      <c r="P4698" s="723"/>
      <c r="Q4698" s="723"/>
      <c r="R4698" s="723"/>
      <c r="S4698" s="723"/>
      <c r="T4698" s="127"/>
      <c r="U4698" s="348"/>
      <c r="Y4698" s="3"/>
      <c r="Z4698" s="336"/>
      <c r="AA4698" s="337"/>
      <c r="AD4698" s="886"/>
      <c r="AE4698" s="887"/>
      <c r="AF4698" s="887"/>
      <c r="AG4698" s="887"/>
      <c r="AH4698" s="889"/>
      <c r="AI4698" s="891"/>
      <c r="AJ4698" s="338"/>
      <c r="AK4698" s="886"/>
      <c r="AL4698" s="887"/>
      <c r="AM4698" s="887"/>
      <c r="AN4698" s="887"/>
      <c r="AO4698" s="889"/>
      <c r="AP4698" s="891"/>
      <c r="AS4698" s="339"/>
    </row>
    <row r="4699" spans="1:50" ht="9.9" hidden="1" customHeight="1" thickTop="1" thickBot="1">
      <c r="A4699" s="3"/>
      <c r="B4699" s="346"/>
      <c r="C4699" s="877"/>
      <c r="E4699" s="723"/>
      <c r="F4699" s="723"/>
      <c r="G4699" s="723"/>
      <c r="H4699" s="723"/>
      <c r="I4699" s="723"/>
      <c r="J4699" s="723"/>
      <c r="K4699" s="904"/>
      <c r="L4699" s="364"/>
      <c r="M4699" s="733"/>
      <c r="N4699" s="723"/>
      <c r="O4699" s="723"/>
      <c r="P4699" s="723"/>
      <c r="Q4699" s="723"/>
      <c r="R4699" s="723"/>
      <c r="S4699" s="723"/>
      <c r="U4699" s="339"/>
      <c r="Y4699" s="3"/>
      <c r="Z4699" s="336"/>
      <c r="AA4699" s="337"/>
      <c r="AS4699" s="339"/>
    </row>
    <row r="4700" spans="1:50" ht="20.100000000000001" hidden="1" customHeight="1">
      <c r="A4700" s="3"/>
      <c r="B4700" s="346"/>
      <c r="C4700" s="892">
        <v>0.41666666666666669</v>
      </c>
      <c r="E4700" s="723"/>
      <c r="F4700" s="723"/>
      <c r="G4700" s="723"/>
      <c r="H4700" s="723"/>
      <c r="I4700" s="723"/>
      <c r="J4700" s="723"/>
      <c r="K4700" s="904"/>
      <c r="M4700" s="733"/>
      <c r="N4700" s="723"/>
      <c r="O4700" s="723"/>
      <c r="P4700" s="723"/>
      <c r="Q4700" s="723"/>
      <c r="R4700" s="723"/>
      <c r="S4700" s="723"/>
      <c r="U4700" s="339"/>
      <c r="Y4700" s="3"/>
      <c r="Z4700" s="340" t="s">
        <v>143</v>
      </c>
      <c r="AA4700" s="602" t="s">
        <v>26</v>
      </c>
      <c r="AB4700" s="603"/>
      <c r="AC4700" s="603"/>
      <c r="AD4700" s="603"/>
      <c r="AE4700" s="603"/>
      <c r="AF4700" s="603"/>
      <c r="AG4700" s="603"/>
      <c r="AH4700" s="603"/>
      <c r="AI4700" s="603"/>
      <c r="AJ4700" s="603"/>
      <c r="AK4700" s="603"/>
      <c r="AL4700" s="603"/>
      <c r="AM4700" s="603"/>
      <c r="AN4700" s="603"/>
      <c r="AO4700" s="603"/>
      <c r="AP4700" s="603"/>
      <c r="AQ4700" s="341"/>
      <c r="AR4700" s="341"/>
      <c r="AS4700" s="342"/>
    </row>
    <row r="4701" spans="1:50" ht="9.9" hidden="1" customHeight="1">
      <c r="A4701" s="3"/>
      <c r="B4701" s="346"/>
      <c r="C4701" s="893"/>
      <c r="E4701" s="723"/>
      <c r="F4701" s="723"/>
      <c r="G4701" s="723"/>
      <c r="H4701" s="723"/>
      <c r="I4701" s="723"/>
      <c r="J4701" s="723"/>
      <c r="K4701" s="904"/>
      <c r="L4701" s="364"/>
      <c r="M4701" s="733"/>
      <c r="N4701" s="723"/>
      <c r="O4701" s="723"/>
      <c r="P4701" s="723"/>
      <c r="Q4701" s="723"/>
      <c r="R4701" s="723"/>
      <c r="S4701" s="723"/>
      <c r="U4701" s="339"/>
      <c r="Y4701" s="3"/>
      <c r="Z4701" s="876" t="s">
        <v>80</v>
      </c>
      <c r="AA4701" s="343"/>
      <c r="AS4701" s="339"/>
    </row>
    <row r="4702" spans="1:50" ht="9.9" hidden="1" customHeight="1">
      <c r="A4702" s="3"/>
      <c r="B4702" s="346"/>
      <c r="C4702" s="892">
        <v>0.47916666666666669</v>
      </c>
      <c r="E4702" s="723"/>
      <c r="F4702" s="723"/>
      <c r="G4702" s="723"/>
      <c r="H4702" s="723"/>
      <c r="I4702" s="723"/>
      <c r="J4702" s="723"/>
      <c r="K4702" s="904"/>
      <c r="M4702" s="733"/>
      <c r="N4702" s="723"/>
      <c r="O4702" s="723"/>
      <c r="P4702" s="723"/>
      <c r="Q4702" s="723"/>
      <c r="R4702" s="723"/>
      <c r="S4702" s="723"/>
      <c r="U4702" s="339"/>
      <c r="Y4702" s="3"/>
      <c r="Z4702" s="876"/>
      <c r="AA4702" s="343"/>
      <c r="AC4702" s="560" t="s">
        <v>130</v>
      </c>
      <c r="AD4702" s="560"/>
      <c r="AE4702" s="560"/>
      <c r="AF4702" s="560"/>
      <c r="AG4702" s="560"/>
      <c r="AH4702" s="560"/>
      <c r="AI4702" s="560"/>
      <c r="AJ4702" s="560"/>
      <c r="AK4702" s="560"/>
      <c r="AL4702" s="560"/>
      <c r="AM4702" s="126"/>
      <c r="AP4702" s="587" t="s">
        <v>28</v>
      </c>
      <c r="AQ4702" s="587"/>
      <c r="AR4702" s="587"/>
      <c r="AS4702" s="592"/>
    </row>
    <row r="4703" spans="1:50" ht="9.9" hidden="1" customHeight="1">
      <c r="A4703" s="3"/>
      <c r="B4703" s="346"/>
      <c r="C4703" s="893"/>
      <c r="E4703" s="723"/>
      <c r="F4703" s="723"/>
      <c r="G4703" s="723"/>
      <c r="H4703" s="723"/>
      <c r="I4703" s="723"/>
      <c r="J4703" s="723"/>
      <c r="K4703" s="904"/>
      <c r="L4703" s="364"/>
      <c r="M4703" s="733"/>
      <c r="N4703" s="723"/>
      <c r="O4703" s="723"/>
      <c r="P4703" s="723"/>
      <c r="Q4703" s="723"/>
      <c r="R4703" s="723"/>
      <c r="S4703" s="723"/>
      <c r="U4703" s="339"/>
      <c r="Y4703" s="3"/>
      <c r="Z4703" s="345"/>
      <c r="AA4703" s="343"/>
      <c r="AC4703" s="560"/>
      <c r="AD4703" s="560"/>
      <c r="AE4703" s="560"/>
      <c r="AF4703" s="560"/>
      <c r="AG4703" s="560"/>
      <c r="AH4703" s="560"/>
      <c r="AI4703" s="560"/>
      <c r="AJ4703" s="560"/>
      <c r="AK4703" s="560"/>
      <c r="AL4703" s="560"/>
      <c r="AM4703" s="126"/>
      <c r="AP4703" s="587"/>
      <c r="AQ4703" s="587"/>
      <c r="AR4703" s="587"/>
      <c r="AS4703" s="592"/>
    </row>
    <row r="4704" spans="1:50" ht="9.9" hidden="1" customHeight="1">
      <c r="A4704" s="3"/>
      <c r="B4704" s="346"/>
      <c r="C4704" s="892">
        <v>0.54166666666666663</v>
      </c>
      <c r="E4704" s="723"/>
      <c r="F4704" s="723"/>
      <c r="G4704" s="723"/>
      <c r="H4704" s="723"/>
      <c r="I4704" s="723"/>
      <c r="J4704" s="723"/>
      <c r="K4704" s="904"/>
      <c r="M4704" s="733"/>
      <c r="N4704" s="723"/>
      <c r="O4704" s="723"/>
      <c r="P4704" s="723"/>
      <c r="Q4704" s="723"/>
      <c r="R4704" s="723"/>
      <c r="S4704" s="723"/>
      <c r="U4704" s="339"/>
      <c r="Y4704" s="3"/>
      <c r="Z4704" s="345"/>
      <c r="AA4704" s="343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4"/>
    </row>
    <row r="4705" spans="1:45" ht="9.9" hidden="1" customHeight="1">
      <c r="A4705" s="3"/>
      <c r="B4705" s="346"/>
      <c r="C4705" s="893"/>
      <c r="E4705" s="723"/>
      <c r="F4705" s="723"/>
      <c r="G4705" s="723"/>
      <c r="H4705" s="723"/>
      <c r="I4705" s="723"/>
      <c r="J4705" s="723"/>
      <c r="K4705" s="904"/>
      <c r="L4705" s="364"/>
      <c r="M4705" s="733"/>
      <c r="N4705" s="723"/>
      <c r="O4705" s="723"/>
      <c r="P4705" s="723"/>
      <c r="Q4705" s="723"/>
      <c r="R4705" s="723"/>
      <c r="S4705" s="723"/>
      <c r="U4705" s="339"/>
      <c r="Y4705" s="3"/>
      <c r="Z4705" s="345"/>
      <c r="AA4705" s="343"/>
      <c r="AP4705" s="127"/>
      <c r="AQ4705" s="127"/>
      <c r="AR4705" s="127"/>
      <c r="AS4705" s="348"/>
    </row>
    <row r="4706" spans="1:45" ht="9.9" hidden="1" customHeight="1" thickBot="1">
      <c r="A4706" s="3"/>
      <c r="B4706" s="346"/>
      <c r="C4706" s="337"/>
      <c r="U4706" s="339"/>
      <c r="Y4706" s="3"/>
      <c r="Z4706" s="346"/>
      <c r="AA4706" s="877" t="s">
        <v>29</v>
      </c>
      <c r="AC4706" s="723"/>
      <c r="AD4706" s="723"/>
      <c r="AE4706" s="723"/>
      <c r="AF4706" s="723"/>
      <c r="AG4706" s="723"/>
      <c r="AH4706" s="723"/>
      <c r="AI4706" s="904"/>
      <c r="AK4706" s="733"/>
      <c r="AL4706" s="723"/>
      <c r="AM4706" s="723"/>
      <c r="AN4706" s="723"/>
      <c r="AO4706" s="723"/>
      <c r="AP4706" s="723"/>
      <c r="AQ4706" s="723"/>
      <c r="AR4706" s="127"/>
      <c r="AS4706" s="348"/>
    </row>
    <row r="4707" spans="1:45" ht="9.9" hidden="1" customHeight="1">
      <c r="A4707" s="3"/>
      <c r="B4707" s="336"/>
      <c r="C4707" s="337"/>
      <c r="F4707" s="894" t="s">
        <v>37</v>
      </c>
      <c r="G4707" s="895"/>
      <c r="H4707" s="895"/>
      <c r="I4707" s="895"/>
      <c r="J4707" s="895"/>
      <c r="K4707" s="898"/>
      <c r="L4707" s="338"/>
      <c r="M4707" s="894" t="s">
        <v>37</v>
      </c>
      <c r="N4707" s="895"/>
      <c r="O4707" s="895"/>
      <c r="P4707" s="895"/>
      <c r="Q4707" s="895"/>
      <c r="R4707" s="898"/>
      <c r="U4707" s="339"/>
      <c r="Y4707" s="3"/>
      <c r="Z4707" s="346"/>
      <c r="AA4707" s="877"/>
      <c r="AC4707" s="723"/>
      <c r="AD4707" s="723"/>
      <c r="AE4707" s="723"/>
      <c r="AF4707" s="723"/>
      <c r="AG4707" s="723"/>
      <c r="AH4707" s="723"/>
      <c r="AI4707" s="904"/>
      <c r="AJ4707" s="364"/>
      <c r="AK4707" s="733"/>
      <c r="AL4707" s="723"/>
      <c r="AM4707" s="723"/>
      <c r="AN4707" s="723"/>
      <c r="AO4707" s="723"/>
      <c r="AP4707" s="723"/>
      <c r="AQ4707" s="723"/>
      <c r="AS4707" s="339"/>
    </row>
    <row r="4708" spans="1:45" ht="9.9" hidden="1" customHeight="1" thickBot="1">
      <c r="A4708" s="3"/>
      <c r="B4708" s="336"/>
      <c r="C4708" s="337"/>
      <c r="F4708" s="896"/>
      <c r="G4708" s="897"/>
      <c r="H4708" s="897"/>
      <c r="I4708" s="897"/>
      <c r="J4708" s="897"/>
      <c r="K4708" s="899"/>
      <c r="L4708" s="338"/>
      <c r="M4708" s="896"/>
      <c r="N4708" s="897"/>
      <c r="O4708" s="897"/>
      <c r="P4708" s="897"/>
      <c r="Q4708" s="897"/>
      <c r="R4708" s="899"/>
      <c r="U4708" s="339"/>
      <c r="Y4708" s="3"/>
      <c r="Z4708" s="346"/>
      <c r="AA4708" s="892">
        <v>0.41666666666666669</v>
      </c>
      <c r="AC4708" s="723"/>
      <c r="AD4708" s="723"/>
      <c r="AE4708" s="723"/>
      <c r="AF4708" s="723"/>
      <c r="AG4708" s="723"/>
      <c r="AH4708" s="723"/>
      <c r="AI4708" s="904"/>
      <c r="AK4708" s="733"/>
      <c r="AL4708" s="723"/>
      <c r="AM4708" s="723"/>
      <c r="AN4708" s="723"/>
      <c r="AO4708" s="723"/>
      <c r="AP4708" s="723"/>
      <c r="AQ4708" s="723"/>
      <c r="AS4708" s="339"/>
    </row>
    <row r="4709" spans="1:45" ht="9.9" hidden="1" customHeight="1">
      <c r="A4709" s="3"/>
      <c r="B4709" s="336"/>
      <c r="C4709" s="337"/>
      <c r="F4709" s="884" t="s">
        <v>11</v>
      </c>
      <c r="G4709" s="885"/>
      <c r="H4709" s="885"/>
      <c r="I4709" s="885"/>
      <c r="J4709" s="902"/>
      <c r="K4709" s="903"/>
      <c r="L4709" s="338"/>
      <c r="M4709" s="884" t="s">
        <v>12</v>
      </c>
      <c r="N4709" s="885"/>
      <c r="O4709" s="885"/>
      <c r="P4709" s="885"/>
      <c r="Q4709" s="902"/>
      <c r="R4709" s="903"/>
      <c r="U4709" s="339"/>
      <c r="Y4709" s="3"/>
      <c r="Z4709" s="346"/>
      <c r="AA4709" s="893"/>
      <c r="AC4709" s="723"/>
      <c r="AD4709" s="723"/>
      <c r="AE4709" s="723"/>
      <c r="AF4709" s="723"/>
      <c r="AG4709" s="723"/>
      <c r="AH4709" s="723"/>
      <c r="AI4709" s="904"/>
      <c r="AJ4709" s="364"/>
      <c r="AK4709" s="733"/>
      <c r="AL4709" s="723"/>
      <c r="AM4709" s="723"/>
      <c r="AN4709" s="723"/>
      <c r="AO4709" s="723"/>
      <c r="AP4709" s="723"/>
      <c r="AQ4709" s="723"/>
      <c r="AS4709" s="339"/>
    </row>
    <row r="4710" spans="1:45" ht="9.9" hidden="1" customHeight="1" thickBot="1">
      <c r="A4710" s="3"/>
      <c r="B4710" s="336"/>
      <c r="C4710" s="337"/>
      <c r="F4710" s="884"/>
      <c r="G4710" s="885"/>
      <c r="H4710" s="885"/>
      <c r="I4710" s="885"/>
      <c r="J4710" s="888"/>
      <c r="K4710" s="890"/>
      <c r="L4710" s="338"/>
      <c r="M4710" s="884"/>
      <c r="N4710" s="885"/>
      <c r="O4710" s="885"/>
      <c r="P4710" s="885"/>
      <c r="Q4710" s="888"/>
      <c r="R4710" s="890"/>
      <c r="U4710" s="339"/>
      <c r="Y4710" s="3"/>
      <c r="Z4710" s="346"/>
      <c r="AA4710" s="892">
        <v>0.47916666666666669</v>
      </c>
      <c r="AC4710" s="723"/>
      <c r="AD4710" s="723"/>
      <c r="AE4710" s="723"/>
      <c r="AF4710" s="723"/>
      <c r="AG4710" s="723"/>
      <c r="AH4710" s="723"/>
      <c r="AI4710" s="904"/>
      <c r="AK4710" s="733"/>
      <c r="AL4710" s="723"/>
      <c r="AM4710" s="723"/>
      <c r="AN4710" s="723"/>
      <c r="AO4710" s="723"/>
      <c r="AP4710" s="723"/>
      <c r="AQ4710" s="723"/>
      <c r="AS4710" s="339"/>
    </row>
    <row r="4711" spans="1:45" ht="9.9" hidden="1" customHeight="1">
      <c r="A4711" s="3"/>
      <c r="B4711" s="336"/>
      <c r="C4711" s="337"/>
      <c r="F4711" s="880" t="s">
        <v>15</v>
      </c>
      <c r="G4711" s="881"/>
      <c r="H4711" s="881"/>
      <c r="I4711" s="881"/>
      <c r="J4711" s="882"/>
      <c r="K4711" s="883"/>
      <c r="L4711" s="338"/>
      <c r="M4711" s="880" t="s">
        <v>16</v>
      </c>
      <c r="N4711" s="881"/>
      <c r="O4711" s="881"/>
      <c r="P4711" s="881"/>
      <c r="Q4711" s="882"/>
      <c r="R4711" s="883"/>
      <c r="U4711" s="339"/>
      <c r="Y4711" s="3"/>
      <c r="Z4711" s="346"/>
      <c r="AA4711" s="893"/>
      <c r="AC4711" s="723"/>
      <c r="AD4711" s="723"/>
      <c r="AE4711" s="723"/>
      <c r="AF4711" s="723"/>
      <c r="AG4711" s="723"/>
      <c r="AH4711" s="723"/>
      <c r="AI4711" s="904"/>
      <c r="AJ4711" s="364"/>
      <c r="AK4711" s="733"/>
      <c r="AL4711" s="723"/>
      <c r="AM4711" s="723"/>
      <c r="AN4711" s="723"/>
      <c r="AO4711" s="723"/>
      <c r="AP4711" s="723"/>
      <c r="AQ4711" s="723"/>
      <c r="AS4711" s="339"/>
    </row>
    <row r="4712" spans="1:45" ht="9.9" hidden="1" customHeight="1" thickBot="1">
      <c r="A4712" s="3"/>
      <c r="B4712" s="336"/>
      <c r="C4712" s="337"/>
      <c r="F4712" s="880"/>
      <c r="G4712" s="881"/>
      <c r="H4712" s="881"/>
      <c r="I4712" s="881"/>
      <c r="J4712" s="882"/>
      <c r="K4712" s="883"/>
      <c r="L4712" s="338"/>
      <c r="M4712" s="880"/>
      <c r="N4712" s="881"/>
      <c r="O4712" s="881"/>
      <c r="P4712" s="881"/>
      <c r="Q4712" s="882"/>
      <c r="R4712" s="883"/>
      <c r="U4712" s="339"/>
      <c r="Y4712" s="3"/>
      <c r="Z4712" s="346"/>
      <c r="AA4712" s="892">
        <v>0.54166666666666663</v>
      </c>
      <c r="AC4712" s="723"/>
      <c r="AD4712" s="723"/>
      <c r="AE4712" s="723"/>
      <c r="AF4712" s="723"/>
      <c r="AG4712" s="723"/>
      <c r="AH4712" s="723"/>
      <c r="AI4712" s="904"/>
      <c r="AK4712" s="733"/>
      <c r="AL4712" s="723"/>
      <c r="AM4712" s="723"/>
      <c r="AN4712" s="723"/>
      <c r="AO4712" s="723"/>
      <c r="AP4712" s="723"/>
      <c r="AQ4712" s="723"/>
      <c r="AS4712" s="339"/>
    </row>
    <row r="4713" spans="1:45" ht="9.9" hidden="1" customHeight="1">
      <c r="A4713" s="3"/>
      <c r="B4713" s="336"/>
      <c r="C4713" s="337"/>
      <c r="F4713" s="880" t="s">
        <v>19</v>
      </c>
      <c r="G4713" s="881"/>
      <c r="H4713" s="881"/>
      <c r="I4713" s="881"/>
      <c r="J4713" s="882"/>
      <c r="K4713" s="883"/>
      <c r="L4713" s="338"/>
      <c r="M4713" s="880" t="s">
        <v>20</v>
      </c>
      <c r="N4713" s="881"/>
      <c r="O4713" s="881"/>
      <c r="P4713" s="881"/>
      <c r="Q4713" s="882"/>
      <c r="R4713" s="883"/>
      <c r="U4713" s="339"/>
      <c r="Y4713" s="3"/>
      <c r="Z4713" s="346"/>
      <c r="AA4713" s="893"/>
      <c r="AC4713" s="723"/>
      <c r="AD4713" s="723"/>
      <c r="AE4713" s="723"/>
      <c r="AF4713" s="723"/>
      <c r="AG4713" s="723"/>
      <c r="AH4713" s="723"/>
      <c r="AI4713" s="904"/>
      <c r="AJ4713" s="364"/>
      <c r="AK4713" s="733"/>
      <c r="AL4713" s="723"/>
      <c r="AM4713" s="723"/>
      <c r="AN4713" s="723"/>
      <c r="AO4713" s="723"/>
      <c r="AP4713" s="723"/>
      <c r="AQ4713" s="723"/>
      <c r="AS4713" s="339"/>
    </row>
    <row r="4714" spans="1:45" ht="9.9" hidden="1" customHeight="1" thickBot="1">
      <c r="A4714" s="3"/>
      <c r="B4714" s="336"/>
      <c r="C4714" s="337"/>
      <c r="F4714" s="880"/>
      <c r="G4714" s="881"/>
      <c r="H4714" s="881"/>
      <c r="I4714" s="881"/>
      <c r="J4714" s="882"/>
      <c r="K4714" s="883"/>
      <c r="L4714" s="338"/>
      <c r="M4714" s="880"/>
      <c r="N4714" s="881"/>
      <c r="O4714" s="881"/>
      <c r="P4714" s="881"/>
      <c r="Q4714" s="882"/>
      <c r="R4714" s="883"/>
      <c r="U4714" s="339"/>
      <c r="Y4714" s="3"/>
      <c r="Z4714" s="346"/>
      <c r="AA4714" s="337"/>
      <c r="AS4714" s="339"/>
    </row>
    <row r="4715" spans="1:45" ht="9.9" hidden="1" customHeight="1" thickTop="1">
      <c r="A4715" s="3"/>
      <c r="B4715" s="336"/>
      <c r="C4715" s="337"/>
      <c r="F4715" s="884"/>
      <c r="G4715" s="885"/>
      <c r="H4715" s="885"/>
      <c r="I4715" s="885"/>
      <c r="J4715" s="888"/>
      <c r="K4715" s="890"/>
      <c r="L4715" s="338"/>
      <c r="M4715" s="884" t="s">
        <v>21</v>
      </c>
      <c r="N4715" s="885"/>
      <c r="O4715" s="885"/>
      <c r="P4715" s="885"/>
      <c r="Q4715" s="888"/>
      <c r="R4715" s="890"/>
      <c r="U4715" s="339"/>
      <c r="Y4715" s="3"/>
      <c r="Z4715" s="336"/>
      <c r="AA4715" s="337"/>
      <c r="AD4715" s="894" t="s">
        <v>37</v>
      </c>
      <c r="AE4715" s="895"/>
      <c r="AF4715" s="895"/>
      <c r="AG4715" s="895"/>
      <c r="AH4715" s="895"/>
      <c r="AI4715" s="898"/>
      <c r="AJ4715" s="338"/>
      <c r="AK4715" s="894" t="s">
        <v>37</v>
      </c>
      <c r="AL4715" s="895"/>
      <c r="AM4715" s="895"/>
      <c r="AN4715" s="895"/>
      <c r="AO4715" s="895"/>
      <c r="AP4715" s="898"/>
      <c r="AS4715" s="339"/>
    </row>
    <row r="4716" spans="1:45" ht="9.9" hidden="1" customHeight="1" thickBot="1">
      <c r="A4716" s="3"/>
      <c r="B4716" s="336"/>
      <c r="C4716" s="337"/>
      <c r="F4716" s="886"/>
      <c r="G4716" s="887"/>
      <c r="H4716" s="887"/>
      <c r="I4716" s="887"/>
      <c r="J4716" s="889"/>
      <c r="K4716" s="891"/>
      <c r="L4716" s="338"/>
      <c r="M4716" s="886"/>
      <c r="N4716" s="887"/>
      <c r="O4716" s="887"/>
      <c r="P4716" s="887"/>
      <c r="Q4716" s="889"/>
      <c r="R4716" s="891"/>
      <c r="U4716" s="339"/>
      <c r="Y4716" s="3"/>
      <c r="Z4716" s="336"/>
      <c r="AA4716" s="337"/>
      <c r="AD4716" s="896"/>
      <c r="AE4716" s="897"/>
      <c r="AF4716" s="897"/>
      <c r="AG4716" s="897"/>
      <c r="AH4716" s="897"/>
      <c r="AI4716" s="899"/>
      <c r="AJ4716" s="338"/>
      <c r="AK4716" s="896"/>
      <c r="AL4716" s="897"/>
      <c r="AM4716" s="897"/>
      <c r="AN4716" s="897"/>
      <c r="AO4716" s="897"/>
      <c r="AP4716" s="899"/>
      <c r="AS4716" s="339"/>
    </row>
    <row r="4717" spans="1:45" ht="9.9" hidden="1" customHeight="1" thickTop="1">
      <c r="A4717" s="3"/>
      <c r="B4717" s="336"/>
      <c r="C4717" s="337"/>
      <c r="U4717" s="339"/>
      <c r="Y4717" s="3"/>
      <c r="Z4717" s="336"/>
      <c r="AA4717" s="337"/>
      <c r="AD4717" s="884" t="s">
        <v>11</v>
      </c>
      <c r="AE4717" s="885"/>
      <c r="AF4717" s="885"/>
      <c r="AG4717" s="885"/>
      <c r="AH4717" s="902"/>
      <c r="AI4717" s="903"/>
      <c r="AJ4717" s="338"/>
      <c r="AK4717" s="884" t="s">
        <v>12</v>
      </c>
      <c r="AL4717" s="885"/>
      <c r="AM4717" s="885"/>
      <c r="AN4717" s="885"/>
      <c r="AO4717" s="902"/>
      <c r="AP4717" s="903"/>
      <c r="AS4717" s="339"/>
    </row>
    <row r="4718" spans="1:45" ht="9.9" hidden="1" customHeight="1">
      <c r="A4718" s="3"/>
      <c r="B4718" s="340" t="s">
        <v>301</v>
      </c>
      <c r="C4718" s="602" t="s">
        <v>26</v>
      </c>
      <c r="D4718" s="603"/>
      <c r="E4718" s="603"/>
      <c r="F4718" s="603"/>
      <c r="G4718" s="603"/>
      <c r="H4718" s="603"/>
      <c r="I4718" s="603"/>
      <c r="J4718" s="603"/>
      <c r="K4718" s="603"/>
      <c r="L4718" s="603"/>
      <c r="M4718" s="603"/>
      <c r="N4718" s="603"/>
      <c r="O4718" s="603"/>
      <c r="P4718" s="603"/>
      <c r="Q4718" s="603"/>
      <c r="R4718" s="603"/>
      <c r="S4718" s="341"/>
      <c r="T4718" s="341"/>
      <c r="U4718" s="342"/>
      <c r="Y4718" s="3"/>
      <c r="Z4718" s="336"/>
      <c r="AA4718" s="337"/>
      <c r="AD4718" s="884"/>
      <c r="AE4718" s="885"/>
      <c r="AF4718" s="885"/>
      <c r="AG4718" s="885"/>
      <c r="AH4718" s="888"/>
      <c r="AI4718" s="890"/>
      <c r="AJ4718" s="338"/>
      <c r="AK4718" s="884"/>
      <c r="AL4718" s="885"/>
      <c r="AM4718" s="885"/>
      <c r="AN4718" s="885"/>
      <c r="AO4718" s="888"/>
      <c r="AP4718" s="890"/>
      <c r="AS4718" s="339"/>
    </row>
    <row r="4719" spans="1:45" ht="9.9" hidden="1" customHeight="1">
      <c r="A4719" s="3"/>
      <c r="B4719" s="876" t="s">
        <v>41</v>
      </c>
      <c r="C4719" s="343"/>
      <c r="U4719" s="339"/>
      <c r="Y4719" s="3"/>
      <c r="Z4719" s="336"/>
      <c r="AA4719" s="337"/>
      <c r="AD4719" s="880" t="s">
        <v>15</v>
      </c>
      <c r="AE4719" s="881"/>
      <c r="AF4719" s="881"/>
      <c r="AG4719" s="881"/>
      <c r="AH4719" s="882"/>
      <c r="AI4719" s="883"/>
      <c r="AJ4719" s="338"/>
      <c r="AK4719" s="880" t="s">
        <v>16</v>
      </c>
      <c r="AL4719" s="881"/>
      <c r="AM4719" s="881"/>
      <c r="AN4719" s="881"/>
      <c r="AO4719" s="882"/>
      <c r="AP4719" s="883"/>
      <c r="AS4719" s="339"/>
    </row>
    <row r="4720" spans="1:45" ht="9.9" hidden="1" customHeight="1">
      <c r="A4720" s="3"/>
      <c r="B4720" s="876"/>
      <c r="C4720" s="343"/>
      <c r="E4720" s="560" t="s">
        <v>130</v>
      </c>
      <c r="F4720" s="560"/>
      <c r="G4720" s="560"/>
      <c r="H4720" s="560"/>
      <c r="I4720" s="560"/>
      <c r="J4720" s="560"/>
      <c r="K4720" s="560"/>
      <c r="L4720" s="560"/>
      <c r="M4720" s="560"/>
      <c r="N4720" s="560"/>
      <c r="O4720" s="126"/>
      <c r="R4720" s="587" t="s">
        <v>28</v>
      </c>
      <c r="S4720" s="587"/>
      <c r="T4720" s="587"/>
      <c r="U4720" s="592"/>
      <c r="Y4720" s="3"/>
      <c r="Z4720" s="336"/>
      <c r="AA4720" s="337"/>
      <c r="AD4720" s="880"/>
      <c r="AE4720" s="881"/>
      <c r="AF4720" s="881"/>
      <c r="AG4720" s="881"/>
      <c r="AH4720" s="882"/>
      <c r="AI4720" s="883"/>
      <c r="AJ4720" s="338"/>
      <c r="AK4720" s="880"/>
      <c r="AL4720" s="881"/>
      <c r="AM4720" s="881"/>
      <c r="AN4720" s="881"/>
      <c r="AO4720" s="882"/>
      <c r="AP4720" s="883"/>
      <c r="AS4720" s="339"/>
    </row>
    <row r="4721" spans="1:48" ht="9.9" hidden="1" customHeight="1">
      <c r="A4721" s="3"/>
      <c r="B4721" s="345"/>
      <c r="C4721" s="343"/>
      <c r="E4721" s="560"/>
      <c r="F4721" s="560"/>
      <c r="G4721" s="560"/>
      <c r="H4721" s="560"/>
      <c r="I4721" s="560"/>
      <c r="J4721" s="560"/>
      <c r="K4721" s="560"/>
      <c r="L4721" s="560"/>
      <c r="M4721" s="560"/>
      <c r="N4721" s="560"/>
      <c r="O4721" s="126"/>
      <c r="R4721" s="587"/>
      <c r="S4721" s="587"/>
      <c r="T4721" s="587"/>
      <c r="U4721" s="592"/>
      <c r="Y4721" s="3"/>
      <c r="Z4721" s="336"/>
      <c r="AA4721" s="337"/>
      <c r="AD4721" s="880" t="s">
        <v>19</v>
      </c>
      <c r="AE4721" s="881"/>
      <c r="AF4721" s="881"/>
      <c r="AG4721" s="881"/>
      <c r="AH4721" s="882"/>
      <c r="AI4721" s="883"/>
      <c r="AJ4721" s="338"/>
      <c r="AK4721" s="880" t="s">
        <v>20</v>
      </c>
      <c r="AL4721" s="881"/>
      <c r="AM4721" s="881"/>
      <c r="AN4721" s="881"/>
      <c r="AO4721" s="882"/>
      <c r="AP4721" s="883"/>
      <c r="AS4721" s="339"/>
    </row>
    <row r="4722" spans="1:48" ht="9.9" hidden="1" customHeight="1">
      <c r="A4722" s="3"/>
      <c r="B4722" s="345"/>
      <c r="C4722" s="343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4"/>
      <c r="Y4722" s="3"/>
      <c r="Z4722" s="336"/>
      <c r="AA4722" s="337"/>
      <c r="AD4722" s="880"/>
      <c r="AE4722" s="881"/>
      <c r="AF4722" s="881"/>
      <c r="AG4722" s="881"/>
      <c r="AH4722" s="882"/>
      <c r="AI4722" s="883"/>
      <c r="AJ4722" s="338"/>
      <c r="AK4722" s="880"/>
      <c r="AL4722" s="881"/>
      <c r="AM4722" s="881"/>
      <c r="AN4722" s="881"/>
      <c r="AO4722" s="882"/>
      <c r="AP4722" s="883"/>
      <c r="AS4722" s="339"/>
    </row>
    <row r="4723" spans="1:48" ht="9.9" hidden="1" customHeight="1">
      <c r="A4723" s="3"/>
      <c r="B4723" s="345"/>
      <c r="C4723" s="343"/>
      <c r="R4723" s="127"/>
      <c r="S4723" s="127"/>
      <c r="T4723" s="127"/>
      <c r="U4723" s="348"/>
      <c r="Y4723" s="3"/>
      <c r="Z4723" s="336"/>
      <c r="AA4723" s="337"/>
      <c r="AD4723" s="884"/>
      <c r="AE4723" s="885"/>
      <c r="AF4723" s="885"/>
      <c r="AG4723" s="885"/>
      <c r="AH4723" s="888"/>
      <c r="AI4723" s="890"/>
      <c r="AJ4723" s="338"/>
      <c r="AK4723" s="884" t="s">
        <v>21</v>
      </c>
      <c r="AL4723" s="885"/>
      <c r="AM4723" s="885"/>
      <c r="AN4723" s="885"/>
      <c r="AO4723" s="888"/>
      <c r="AP4723" s="890"/>
      <c r="AS4723" s="339"/>
    </row>
    <row r="4724" spans="1:48" ht="9.9" hidden="1" customHeight="1" thickBot="1">
      <c r="A4724" s="3"/>
      <c r="B4724" s="346"/>
      <c r="C4724" s="877" t="s">
        <v>29</v>
      </c>
      <c r="E4724" s="723"/>
      <c r="F4724" s="723"/>
      <c r="G4724" s="723"/>
      <c r="H4724" s="723"/>
      <c r="I4724" s="723"/>
      <c r="J4724" s="723"/>
      <c r="K4724" s="904"/>
      <c r="M4724" s="733"/>
      <c r="N4724" s="723"/>
      <c r="O4724" s="723"/>
      <c r="P4724" s="723"/>
      <c r="Q4724" s="723"/>
      <c r="R4724" s="723"/>
      <c r="S4724" s="723"/>
      <c r="T4724" s="127"/>
      <c r="U4724" s="348"/>
      <c r="X4724" s="3"/>
      <c r="Y4724" s="3"/>
      <c r="Z4724" s="336"/>
      <c r="AA4724" s="337"/>
      <c r="AD4724" s="886"/>
      <c r="AE4724" s="887"/>
      <c r="AF4724" s="887"/>
      <c r="AG4724" s="887"/>
      <c r="AH4724" s="889"/>
      <c r="AI4724" s="891"/>
      <c r="AJ4724" s="338"/>
      <c r="AK4724" s="886"/>
      <c r="AL4724" s="887"/>
      <c r="AM4724" s="887"/>
      <c r="AN4724" s="887"/>
      <c r="AO4724" s="889"/>
      <c r="AP4724" s="891"/>
      <c r="AS4724" s="339"/>
    </row>
    <row r="4725" spans="1:48" ht="9.9" hidden="1" customHeight="1" thickTop="1" thickBot="1">
      <c r="A4725" s="3"/>
      <c r="B4725" s="346"/>
      <c r="C4725" s="877"/>
      <c r="E4725" s="723"/>
      <c r="F4725" s="723"/>
      <c r="G4725" s="723"/>
      <c r="H4725" s="723"/>
      <c r="I4725" s="723"/>
      <c r="J4725" s="723"/>
      <c r="K4725" s="904"/>
      <c r="L4725" s="364"/>
      <c r="M4725" s="733"/>
      <c r="N4725" s="723"/>
      <c r="O4725" s="723"/>
      <c r="P4725" s="723"/>
      <c r="Q4725" s="723"/>
      <c r="R4725" s="723"/>
      <c r="S4725" s="723"/>
      <c r="U4725" s="339"/>
      <c r="Y4725" s="3"/>
      <c r="Z4725" s="336"/>
      <c r="AA4725" s="337"/>
      <c r="AS4725" s="339"/>
      <c r="AV4725" s="3"/>
    </row>
    <row r="4726" spans="1:48" ht="20.100000000000001" hidden="1" customHeight="1">
      <c r="A4726" s="3"/>
      <c r="B4726" s="346"/>
      <c r="C4726" s="892">
        <v>0.41666666666666669</v>
      </c>
      <c r="E4726" s="723"/>
      <c r="F4726" s="723"/>
      <c r="G4726" s="723"/>
      <c r="H4726" s="723"/>
      <c r="I4726" s="723"/>
      <c r="J4726" s="723"/>
      <c r="K4726" s="904"/>
      <c r="M4726" s="733"/>
      <c r="N4726" s="723"/>
      <c r="O4726" s="723"/>
      <c r="P4726" s="723"/>
      <c r="Q4726" s="723"/>
      <c r="R4726" s="723"/>
      <c r="S4726" s="723"/>
      <c r="U4726" s="339"/>
      <c r="W4726" s="3"/>
      <c r="Y4726" s="3"/>
      <c r="Z4726" s="340" t="s">
        <v>303</v>
      </c>
      <c r="AA4726" s="602" t="s">
        <v>26</v>
      </c>
      <c r="AB4726" s="603"/>
      <c r="AC4726" s="603"/>
      <c r="AD4726" s="603"/>
      <c r="AE4726" s="603"/>
      <c r="AF4726" s="603"/>
      <c r="AG4726" s="603"/>
      <c r="AH4726" s="603"/>
      <c r="AI4726" s="603"/>
      <c r="AJ4726" s="603"/>
      <c r="AK4726" s="603"/>
      <c r="AL4726" s="603"/>
      <c r="AM4726" s="603"/>
      <c r="AN4726" s="603"/>
      <c r="AO4726" s="603"/>
      <c r="AP4726" s="603"/>
      <c r="AQ4726" s="341"/>
      <c r="AR4726" s="341"/>
      <c r="AS4726" s="342"/>
      <c r="AT4726" s="3"/>
      <c r="AU4726" s="3"/>
    </row>
    <row r="4727" spans="1:48" ht="9.9" hidden="1" customHeight="1">
      <c r="A4727" s="3"/>
      <c r="B4727" s="346"/>
      <c r="C4727" s="893"/>
      <c r="E4727" s="723"/>
      <c r="F4727" s="723"/>
      <c r="G4727" s="723"/>
      <c r="H4727" s="723"/>
      <c r="I4727" s="723"/>
      <c r="J4727" s="723"/>
      <c r="K4727" s="904"/>
      <c r="L4727" s="364"/>
      <c r="M4727" s="733"/>
      <c r="N4727" s="723"/>
      <c r="O4727" s="723"/>
      <c r="P4727" s="723"/>
      <c r="Q4727" s="723"/>
      <c r="R4727" s="723"/>
      <c r="S4727" s="723"/>
      <c r="U4727" s="339"/>
      <c r="Y4727" s="3"/>
      <c r="Z4727" s="876"/>
      <c r="AA4727" s="343"/>
      <c r="AS4727" s="339"/>
    </row>
    <row r="4728" spans="1:48" ht="9.9" hidden="1" customHeight="1">
      <c r="A4728" s="3"/>
      <c r="B4728" s="346"/>
      <c r="C4728" s="892">
        <v>0.47916666666666669</v>
      </c>
      <c r="E4728" s="723"/>
      <c r="F4728" s="723"/>
      <c r="G4728" s="723"/>
      <c r="H4728" s="723"/>
      <c r="I4728" s="723"/>
      <c r="J4728" s="723"/>
      <c r="K4728" s="904"/>
      <c r="M4728" s="733"/>
      <c r="N4728" s="723"/>
      <c r="O4728" s="723"/>
      <c r="P4728" s="723"/>
      <c r="Q4728" s="723"/>
      <c r="R4728" s="723"/>
      <c r="S4728" s="723"/>
      <c r="U4728" s="339"/>
      <c r="Y4728" s="3"/>
      <c r="Z4728" s="876"/>
      <c r="AA4728" s="343"/>
      <c r="AC4728" s="560" t="s">
        <v>130</v>
      </c>
      <c r="AD4728" s="560"/>
      <c r="AE4728" s="560"/>
      <c r="AF4728" s="560"/>
      <c r="AG4728" s="560"/>
      <c r="AH4728" s="560"/>
      <c r="AI4728" s="560"/>
      <c r="AJ4728" s="560"/>
      <c r="AK4728" s="560"/>
      <c r="AL4728" s="560"/>
      <c r="AM4728" s="126"/>
      <c r="AP4728" s="587" t="s">
        <v>28</v>
      </c>
      <c r="AQ4728" s="587"/>
      <c r="AR4728" s="587"/>
      <c r="AS4728" s="592"/>
    </row>
    <row r="4729" spans="1:48" ht="9.9" hidden="1" customHeight="1">
      <c r="A4729" s="3"/>
      <c r="B4729" s="346"/>
      <c r="C4729" s="893"/>
      <c r="E4729" s="723"/>
      <c r="F4729" s="723"/>
      <c r="G4729" s="723"/>
      <c r="H4729" s="723"/>
      <c r="I4729" s="723"/>
      <c r="J4729" s="723"/>
      <c r="K4729" s="904"/>
      <c r="L4729" s="364"/>
      <c r="M4729" s="733"/>
      <c r="N4729" s="723"/>
      <c r="O4729" s="723"/>
      <c r="P4729" s="723"/>
      <c r="Q4729" s="723"/>
      <c r="R4729" s="723"/>
      <c r="S4729" s="723"/>
      <c r="U4729" s="339"/>
      <c r="Y4729" s="3"/>
      <c r="Z4729" s="345"/>
      <c r="AA4729" s="343"/>
      <c r="AC4729" s="560"/>
      <c r="AD4729" s="560"/>
      <c r="AE4729" s="560"/>
      <c r="AF4729" s="560"/>
      <c r="AG4729" s="560"/>
      <c r="AH4729" s="560"/>
      <c r="AI4729" s="560"/>
      <c r="AJ4729" s="560"/>
      <c r="AK4729" s="560"/>
      <c r="AL4729" s="560"/>
      <c r="AM4729" s="126"/>
      <c r="AP4729" s="587"/>
      <c r="AQ4729" s="587"/>
      <c r="AR4729" s="587"/>
      <c r="AS4729" s="592"/>
    </row>
    <row r="4730" spans="1:48" ht="9.9" hidden="1" customHeight="1">
      <c r="A4730" s="3"/>
      <c r="B4730" s="346"/>
      <c r="C4730" s="892">
        <v>0.54166666666666663</v>
      </c>
      <c r="E4730" s="723"/>
      <c r="F4730" s="723"/>
      <c r="G4730" s="723"/>
      <c r="H4730" s="723"/>
      <c r="I4730" s="723"/>
      <c r="J4730" s="723"/>
      <c r="K4730" s="904"/>
      <c r="M4730" s="733"/>
      <c r="N4730" s="723"/>
      <c r="O4730" s="723"/>
      <c r="P4730" s="723"/>
      <c r="Q4730" s="723"/>
      <c r="R4730" s="723"/>
      <c r="S4730" s="723"/>
      <c r="U4730" s="339"/>
      <c r="Y4730" s="3"/>
      <c r="Z4730" s="345"/>
      <c r="AA4730" s="343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4"/>
    </row>
    <row r="4731" spans="1:48" ht="9.9" hidden="1" customHeight="1">
      <c r="A4731" s="3"/>
      <c r="B4731" s="346"/>
      <c r="C4731" s="893"/>
      <c r="E4731" s="723"/>
      <c r="F4731" s="723"/>
      <c r="G4731" s="723"/>
      <c r="H4731" s="723"/>
      <c r="I4731" s="723"/>
      <c r="J4731" s="723"/>
      <c r="K4731" s="904"/>
      <c r="L4731" s="364"/>
      <c r="M4731" s="733"/>
      <c r="N4731" s="723"/>
      <c r="O4731" s="723"/>
      <c r="P4731" s="723"/>
      <c r="Q4731" s="723"/>
      <c r="R4731" s="723"/>
      <c r="S4731" s="723"/>
      <c r="U4731" s="339"/>
      <c r="Y4731" s="3"/>
      <c r="Z4731" s="345"/>
      <c r="AA4731" s="343"/>
      <c r="AP4731" s="127"/>
      <c r="AQ4731" s="127"/>
      <c r="AR4731" s="127"/>
      <c r="AS4731" s="348"/>
    </row>
    <row r="4732" spans="1:48" ht="9.9" hidden="1" customHeight="1" thickBot="1">
      <c r="A4732" s="3"/>
      <c r="B4732" s="346"/>
      <c r="C4732" s="337"/>
      <c r="U4732" s="339"/>
      <c r="Y4732" s="3"/>
      <c r="Z4732" s="346"/>
      <c r="AA4732" s="877" t="s">
        <v>29</v>
      </c>
      <c r="AC4732" s="723"/>
      <c r="AD4732" s="723"/>
      <c r="AE4732" s="723"/>
      <c r="AF4732" s="723"/>
      <c r="AG4732" s="723"/>
      <c r="AH4732" s="723"/>
      <c r="AI4732" s="904"/>
      <c r="AK4732" s="733"/>
      <c r="AL4732" s="723"/>
      <c r="AM4732" s="723"/>
      <c r="AN4732" s="723"/>
      <c r="AO4732" s="723"/>
      <c r="AP4732" s="723"/>
      <c r="AQ4732" s="723"/>
      <c r="AR4732" s="127"/>
      <c r="AS4732" s="348"/>
    </row>
    <row r="4733" spans="1:48" ht="9.9" hidden="1" customHeight="1">
      <c r="A4733" s="3"/>
      <c r="B4733" s="336"/>
      <c r="C4733" s="337"/>
      <c r="F4733" s="894" t="s">
        <v>37</v>
      </c>
      <c r="G4733" s="895"/>
      <c r="H4733" s="895"/>
      <c r="I4733" s="895"/>
      <c r="J4733" s="895"/>
      <c r="K4733" s="898"/>
      <c r="L4733" s="338"/>
      <c r="M4733" s="894" t="s">
        <v>37</v>
      </c>
      <c r="N4733" s="895"/>
      <c r="O4733" s="895"/>
      <c r="P4733" s="895"/>
      <c r="Q4733" s="895"/>
      <c r="R4733" s="898"/>
      <c r="U4733" s="339"/>
      <c r="Y4733" s="3"/>
      <c r="Z4733" s="346"/>
      <c r="AA4733" s="877"/>
      <c r="AC4733" s="723"/>
      <c r="AD4733" s="723"/>
      <c r="AE4733" s="723"/>
      <c r="AF4733" s="723"/>
      <c r="AG4733" s="723"/>
      <c r="AH4733" s="723"/>
      <c r="AI4733" s="904"/>
      <c r="AJ4733" s="364"/>
      <c r="AK4733" s="733"/>
      <c r="AL4733" s="723"/>
      <c r="AM4733" s="723"/>
      <c r="AN4733" s="723"/>
      <c r="AO4733" s="723"/>
      <c r="AP4733" s="723"/>
      <c r="AQ4733" s="723"/>
      <c r="AS4733" s="339"/>
    </row>
    <row r="4734" spans="1:48" ht="9.9" hidden="1" customHeight="1" thickBot="1">
      <c r="A4734" s="3"/>
      <c r="B4734" s="336"/>
      <c r="C4734" s="337"/>
      <c r="F4734" s="896"/>
      <c r="G4734" s="897"/>
      <c r="H4734" s="897"/>
      <c r="I4734" s="897"/>
      <c r="J4734" s="897"/>
      <c r="K4734" s="899"/>
      <c r="L4734" s="338"/>
      <c r="M4734" s="896"/>
      <c r="N4734" s="897"/>
      <c r="O4734" s="897"/>
      <c r="P4734" s="897"/>
      <c r="Q4734" s="897"/>
      <c r="R4734" s="899"/>
      <c r="U4734" s="339"/>
      <c r="Y4734" s="3"/>
      <c r="Z4734" s="346"/>
      <c r="AA4734" s="892">
        <v>0.41666666666666669</v>
      </c>
      <c r="AC4734" s="723"/>
      <c r="AD4734" s="723"/>
      <c r="AE4734" s="723"/>
      <c r="AF4734" s="723"/>
      <c r="AG4734" s="723"/>
      <c r="AH4734" s="723"/>
      <c r="AI4734" s="904"/>
      <c r="AK4734" s="733"/>
      <c r="AL4734" s="723"/>
      <c r="AM4734" s="723"/>
      <c r="AN4734" s="723"/>
      <c r="AO4734" s="723"/>
      <c r="AP4734" s="723"/>
      <c r="AQ4734" s="723"/>
      <c r="AS4734" s="339"/>
    </row>
    <row r="4735" spans="1:48" ht="9.9" hidden="1" customHeight="1">
      <c r="A4735" s="3"/>
      <c r="B4735" s="336"/>
      <c r="C4735" s="337"/>
      <c r="F4735" s="884" t="s">
        <v>11</v>
      </c>
      <c r="G4735" s="885"/>
      <c r="H4735" s="885"/>
      <c r="I4735" s="885"/>
      <c r="J4735" s="902"/>
      <c r="K4735" s="903"/>
      <c r="L4735" s="338"/>
      <c r="M4735" s="884" t="s">
        <v>12</v>
      </c>
      <c r="N4735" s="885"/>
      <c r="O4735" s="885"/>
      <c r="P4735" s="885"/>
      <c r="Q4735" s="902"/>
      <c r="R4735" s="903"/>
      <c r="U4735" s="339"/>
      <c r="Y4735" s="3"/>
      <c r="Z4735" s="346"/>
      <c r="AA4735" s="893"/>
      <c r="AC4735" s="723"/>
      <c r="AD4735" s="723"/>
      <c r="AE4735" s="723"/>
      <c r="AF4735" s="723"/>
      <c r="AG4735" s="723"/>
      <c r="AH4735" s="723"/>
      <c r="AI4735" s="904"/>
      <c r="AJ4735" s="364"/>
      <c r="AK4735" s="733"/>
      <c r="AL4735" s="723"/>
      <c r="AM4735" s="723"/>
      <c r="AN4735" s="723"/>
      <c r="AO4735" s="723"/>
      <c r="AP4735" s="723"/>
      <c r="AQ4735" s="723"/>
      <c r="AS4735" s="339"/>
    </row>
    <row r="4736" spans="1:48" ht="9.9" hidden="1" customHeight="1" thickBot="1">
      <c r="A4736" s="3"/>
      <c r="B4736" s="336"/>
      <c r="C4736" s="337"/>
      <c r="F4736" s="884"/>
      <c r="G4736" s="885"/>
      <c r="H4736" s="885"/>
      <c r="I4736" s="885"/>
      <c r="J4736" s="888"/>
      <c r="K4736" s="890"/>
      <c r="L4736" s="338"/>
      <c r="M4736" s="884"/>
      <c r="N4736" s="885"/>
      <c r="O4736" s="885"/>
      <c r="P4736" s="885"/>
      <c r="Q4736" s="888"/>
      <c r="R4736" s="890"/>
      <c r="U4736" s="339"/>
      <c r="Y4736" s="3"/>
      <c r="Z4736" s="346"/>
      <c r="AA4736" s="892">
        <v>0.47916666666666669</v>
      </c>
      <c r="AC4736" s="723"/>
      <c r="AD4736" s="723"/>
      <c r="AE4736" s="723"/>
      <c r="AF4736" s="723"/>
      <c r="AG4736" s="723"/>
      <c r="AH4736" s="723"/>
      <c r="AI4736" s="904"/>
      <c r="AK4736" s="733"/>
      <c r="AL4736" s="723"/>
      <c r="AM4736" s="723"/>
      <c r="AN4736" s="723"/>
      <c r="AO4736" s="723"/>
      <c r="AP4736" s="723"/>
      <c r="AQ4736" s="723"/>
      <c r="AS4736" s="339"/>
    </row>
    <row r="4737" spans="1:50" ht="9.9" hidden="1" customHeight="1">
      <c r="A4737" s="3"/>
      <c r="B4737" s="336"/>
      <c r="C4737" s="337"/>
      <c r="F4737" s="880" t="s">
        <v>15</v>
      </c>
      <c r="G4737" s="881"/>
      <c r="H4737" s="881"/>
      <c r="I4737" s="881"/>
      <c r="J4737" s="882"/>
      <c r="K4737" s="883"/>
      <c r="L4737" s="338"/>
      <c r="M4737" s="880" t="s">
        <v>16</v>
      </c>
      <c r="N4737" s="881"/>
      <c r="O4737" s="881"/>
      <c r="P4737" s="881"/>
      <c r="Q4737" s="882"/>
      <c r="R4737" s="883"/>
      <c r="U4737" s="339"/>
      <c r="Y4737" s="3"/>
      <c r="Z4737" s="346"/>
      <c r="AA4737" s="893"/>
      <c r="AC4737" s="723"/>
      <c r="AD4737" s="723"/>
      <c r="AE4737" s="723"/>
      <c r="AF4737" s="723"/>
      <c r="AG4737" s="723"/>
      <c r="AH4737" s="723"/>
      <c r="AI4737" s="904"/>
      <c r="AJ4737" s="364"/>
      <c r="AK4737" s="733"/>
      <c r="AL4737" s="723"/>
      <c r="AM4737" s="723"/>
      <c r="AN4737" s="723"/>
      <c r="AO4737" s="723"/>
      <c r="AP4737" s="723"/>
      <c r="AQ4737" s="723"/>
      <c r="AS4737" s="339"/>
    </row>
    <row r="4738" spans="1:50" ht="9.9" hidden="1" customHeight="1" thickBot="1">
      <c r="A4738" s="3"/>
      <c r="B4738" s="336"/>
      <c r="C4738" s="337"/>
      <c r="F4738" s="880"/>
      <c r="G4738" s="881"/>
      <c r="H4738" s="881"/>
      <c r="I4738" s="881"/>
      <c r="J4738" s="882"/>
      <c r="K4738" s="883"/>
      <c r="L4738" s="338"/>
      <c r="M4738" s="880"/>
      <c r="N4738" s="881"/>
      <c r="O4738" s="881"/>
      <c r="P4738" s="881"/>
      <c r="Q4738" s="882"/>
      <c r="R4738" s="883"/>
      <c r="U4738" s="339"/>
      <c r="Y4738" s="3"/>
      <c r="Z4738" s="346"/>
      <c r="AA4738" s="892">
        <v>0.54166666666666663</v>
      </c>
      <c r="AC4738" s="723"/>
      <c r="AD4738" s="723"/>
      <c r="AE4738" s="723"/>
      <c r="AF4738" s="723"/>
      <c r="AG4738" s="723"/>
      <c r="AH4738" s="723"/>
      <c r="AI4738" s="904"/>
      <c r="AK4738" s="733"/>
      <c r="AL4738" s="723"/>
      <c r="AM4738" s="723"/>
      <c r="AN4738" s="723"/>
      <c r="AO4738" s="723"/>
      <c r="AP4738" s="723"/>
      <c r="AQ4738" s="723"/>
      <c r="AS4738" s="339"/>
    </row>
    <row r="4739" spans="1:50" ht="9.9" hidden="1" customHeight="1">
      <c r="A4739" s="3"/>
      <c r="B4739" s="336"/>
      <c r="C4739" s="337"/>
      <c r="F4739" s="880" t="s">
        <v>19</v>
      </c>
      <c r="G4739" s="881"/>
      <c r="H4739" s="881"/>
      <c r="I4739" s="881"/>
      <c r="J4739" s="882"/>
      <c r="K4739" s="883"/>
      <c r="L4739" s="338"/>
      <c r="M4739" s="880" t="s">
        <v>20</v>
      </c>
      <c r="N4739" s="881"/>
      <c r="O4739" s="881"/>
      <c r="P4739" s="881"/>
      <c r="Q4739" s="882"/>
      <c r="R4739" s="883"/>
      <c r="U4739" s="339"/>
      <c r="Y4739" s="3"/>
      <c r="Z4739" s="346"/>
      <c r="AA4739" s="893"/>
      <c r="AC4739" s="723"/>
      <c r="AD4739" s="723"/>
      <c r="AE4739" s="723"/>
      <c r="AF4739" s="723"/>
      <c r="AG4739" s="723"/>
      <c r="AH4739" s="723"/>
      <c r="AI4739" s="904"/>
      <c r="AJ4739" s="364"/>
      <c r="AK4739" s="733"/>
      <c r="AL4739" s="723"/>
      <c r="AM4739" s="723"/>
      <c r="AN4739" s="723"/>
      <c r="AO4739" s="723"/>
      <c r="AP4739" s="723"/>
      <c r="AQ4739" s="723"/>
      <c r="AS4739" s="339"/>
    </row>
    <row r="4740" spans="1:50" ht="9.9" hidden="1" customHeight="1" thickBot="1">
      <c r="A4740" s="3"/>
      <c r="B4740" s="336"/>
      <c r="C4740" s="337"/>
      <c r="F4740" s="880"/>
      <c r="G4740" s="881"/>
      <c r="H4740" s="881"/>
      <c r="I4740" s="881"/>
      <c r="J4740" s="882"/>
      <c r="K4740" s="883"/>
      <c r="L4740" s="338"/>
      <c r="M4740" s="880"/>
      <c r="N4740" s="881"/>
      <c r="O4740" s="881"/>
      <c r="P4740" s="881"/>
      <c r="Q4740" s="882"/>
      <c r="R4740" s="883"/>
      <c r="U4740" s="339"/>
      <c r="Y4740" s="3"/>
      <c r="Z4740" s="346"/>
      <c r="AA4740" s="337"/>
      <c r="AS4740" s="339"/>
    </row>
    <row r="4741" spans="1:50" ht="9.9" hidden="1" customHeight="1" thickTop="1">
      <c r="A4741" s="3"/>
      <c r="B4741" s="336"/>
      <c r="C4741" s="337"/>
      <c r="F4741" s="884"/>
      <c r="G4741" s="885"/>
      <c r="H4741" s="885"/>
      <c r="I4741" s="885"/>
      <c r="J4741" s="888"/>
      <c r="K4741" s="890"/>
      <c r="L4741" s="338"/>
      <c r="M4741" s="884" t="s">
        <v>21</v>
      </c>
      <c r="N4741" s="885"/>
      <c r="O4741" s="885"/>
      <c r="P4741" s="885"/>
      <c r="Q4741" s="888"/>
      <c r="R4741" s="890"/>
      <c r="U4741" s="339"/>
      <c r="Y4741" s="3"/>
      <c r="Z4741" s="336"/>
      <c r="AA4741" s="337"/>
      <c r="AD4741" s="894" t="s">
        <v>37</v>
      </c>
      <c r="AE4741" s="895"/>
      <c r="AF4741" s="895"/>
      <c r="AG4741" s="895"/>
      <c r="AH4741" s="895"/>
      <c r="AI4741" s="898"/>
      <c r="AJ4741" s="338"/>
      <c r="AK4741" s="894" t="s">
        <v>37</v>
      </c>
      <c r="AL4741" s="895"/>
      <c r="AM4741" s="895"/>
      <c r="AN4741" s="895"/>
      <c r="AO4741" s="895"/>
      <c r="AP4741" s="898"/>
      <c r="AS4741" s="339"/>
    </row>
    <row r="4742" spans="1:50" ht="9.9" hidden="1" customHeight="1" thickBot="1">
      <c r="A4742" s="3"/>
      <c r="B4742" s="336"/>
      <c r="C4742" s="337"/>
      <c r="F4742" s="886"/>
      <c r="G4742" s="887"/>
      <c r="H4742" s="887"/>
      <c r="I4742" s="887"/>
      <c r="J4742" s="889"/>
      <c r="K4742" s="891"/>
      <c r="L4742" s="338"/>
      <c r="M4742" s="886"/>
      <c r="N4742" s="887"/>
      <c r="O4742" s="887"/>
      <c r="P4742" s="887"/>
      <c r="Q4742" s="889"/>
      <c r="R4742" s="891"/>
      <c r="U4742" s="339"/>
      <c r="Y4742" s="3"/>
      <c r="Z4742" s="336"/>
      <c r="AA4742" s="337"/>
      <c r="AD4742" s="896"/>
      <c r="AE4742" s="897"/>
      <c r="AF4742" s="897"/>
      <c r="AG4742" s="897"/>
      <c r="AH4742" s="897"/>
      <c r="AI4742" s="899"/>
      <c r="AJ4742" s="338"/>
      <c r="AK4742" s="896"/>
      <c r="AL4742" s="897"/>
      <c r="AM4742" s="897"/>
      <c r="AN4742" s="897"/>
      <c r="AO4742" s="897"/>
      <c r="AP4742" s="899"/>
      <c r="AS4742" s="339"/>
    </row>
    <row r="4743" spans="1:50" ht="9.9" hidden="1" customHeight="1" thickTop="1">
      <c r="A4743" s="3"/>
      <c r="B4743" s="336"/>
      <c r="C4743" s="337"/>
      <c r="U4743" s="339"/>
      <c r="Y4743" s="3"/>
      <c r="Z4743" s="336"/>
      <c r="AA4743" s="337"/>
      <c r="AD4743" s="884" t="s">
        <v>11</v>
      </c>
      <c r="AE4743" s="885"/>
      <c r="AF4743" s="885"/>
      <c r="AG4743" s="885"/>
      <c r="AH4743" s="902"/>
      <c r="AI4743" s="903"/>
      <c r="AJ4743" s="338"/>
      <c r="AK4743" s="884" t="s">
        <v>12</v>
      </c>
      <c r="AL4743" s="885"/>
      <c r="AM4743" s="885"/>
      <c r="AN4743" s="885"/>
      <c r="AO4743" s="902"/>
      <c r="AP4743" s="903"/>
      <c r="AS4743" s="339"/>
    </row>
    <row r="4744" spans="1:50" ht="9.9" hidden="1" customHeight="1">
      <c r="A4744" s="3"/>
      <c r="B4744" s="340" t="s">
        <v>140</v>
      </c>
      <c r="C4744" s="602" t="s">
        <v>26</v>
      </c>
      <c r="D4744" s="603"/>
      <c r="E4744" s="603"/>
      <c r="F4744" s="603"/>
      <c r="G4744" s="603"/>
      <c r="H4744" s="603"/>
      <c r="I4744" s="603"/>
      <c r="J4744" s="603"/>
      <c r="K4744" s="603"/>
      <c r="L4744" s="603"/>
      <c r="M4744" s="603"/>
      <c r="N4744" s="603"/>
      <c r="O4744" s="603"/>
      <c r="P4744" s="603"/>
      <c r="Q4744" s="603"/>
      <c r="R4744" s="603"/>
      <c r="S4744" s="341"/>
      <c r="T4744" s="341"/>
      <c r="U4744" s="342"/>
      <c r="Y4744" s="3"/>
      <c r="Z4744" s="336"/>
      <c r="AA4744" s="337"/>
      <c r="AD4744" s="884"/>
      <c r="AE4744" s="885"/>
      <c r="AF4744" s="885"/>
      <c r="AG4744" s="885"/>
      <c r="AH4744" s="888"/>
      <c r="AI4744" s="890"/>
      <c r="AJ4744" s="338"/>
      <c r="AK4744" s="884"/>
      <c r="AL4744" s="885"/>
      <c r="AM4744" s="885"/>
      <c r="AN4744" s="885"/>
      <c r="AO4744" s="888"/>
      <c r="AP4744" s="890"/>
      <c r="AS4744" s="339"/>
    </row>
    <row r="4745" spans="1:50" ht="9.9" hidden="1" customHeight="1">
      <c r="A4745" s="3"/>
      <c r="B4745" s="876" t="s">
        <v>80</v>
      </c>
      <c r="C4745" s="343"/>
      <c r="U4745" s="339"/>
      <c r="Y4745" s="3"/>
      <c r="Z4745" s="336"/>
      <c r="AA4745" s="337"/>
      <c r="AD4745" s="880" t="s">
        <v>15</v>
      </c>
      <c r="AE4745" s="881"/>
      <c r="AF4745" s="881"/>
      <c r="AG4745" s="881"/>
      <c r="AH4745" s="882"/>
      <c r="AI4745" s="883"/>
      <c r="AJ4745" s="338"/>
      <c r="AK4745" s="880" t="s">
        <v>16</v>
      </c>
      <c r="AL4745" s="881"/>
      <c r="AM4745" s="881"/>
      <c r="AN4745" s="881"/>
      <c r="AO4745" s="882"/>
      <c r="AP4745" s="883"/>
      <c r="AS4745" s="339"/>
    </row>
    <row r="4746" spans="1:50" ht="9.9" hidden="1" customHeight="1">
      <c r="A4746" s="3"/>
      <c r="B4746" s="876"/>
      <c r="C4746" s="343"/>
      <c r="E4746" s="560" t="s">
        <v>130</v>
      </c>
      <c r="F4746" s="560"/>
      <c r="G4746" s="560"/>
      <c r="H4746" s="560"/>
      <c r="I4746" s="560"/>
      <c r="J4746" s="560"/>
      <c r="K4746" s="560"/>
      <c r="L4746" s="560"/>
      <c r="M4746" s="560"/>
      <c r="N4746" s="560"/>
      <c r="O4746" s="126"/>
      <c r="R4746" s="587" t="s">
        <v>28</v>
      </c>
      <c r="S4746" s="587"/>
      <c r="T4746" s="587"/>
      <c r="U4746" s="592"/>
      <c r="Y4746" s="3"/>
      <c r="Z4746" s="336"/>
      <c r="AA4746" s="337"/>
      <c r="AD4746" s="880"/>
      <c r="AE4746" s="881"/>
      <c r="AF4746" s="881"/>
      <c r="AG4746" s="881"/>
      <c r="AH4746" s="882"/>
      <c r="AI4746" s="883"/>
      <c r="AJ4746" s="338"/>
      <c r="AK4746" s="880"/>
      <c r="AL4746" s="881"/>
      <c r="AM4746" s="881"/>
      <c r="AN4746" s="881"/>
      <c r="AO4746" s="882"/>
      <c r="AP4746" s="883"/>
      <c r="AS4746" s="339"/>
      <c r="AW4746" s="3"/>
      <c r="AX4746" s="3"/>
    </row>
    <row r="4747" spans="1:50" ht="9.9" hidden="1" customHeight="1">
      <c r="A4747" s="3"/>
      <c r="B4747" s="345"/>
      <c r="C4747" s="343"/>
      <c r="E4747" s="560"/>
      <c r="F4747" s="560"/>
      <c r="G4747" s="560"/>
      <c r="H4747" s="560"/>
      <c r="I4747" s="560"/>
      <c r="J4747" s="560"/>
      <c r="K4747" s="560"/>
      <c r="L4747" s="560"/>
      <c r="M4747" s="560"/>
      <c r="N4747" s="560"/>
      <c r="O4747" s="126"/>
      <c r="R4747" s="587"/>
      <c r="S4747" s="587"/>
      <c r="T4747" s="587"/>
      <c r="U4747" s="592"/>
      <c r="Y4747" s="3"/>
      <c r="Z4747" s="336"/>
      <c r="AA4747" s="337"/>
      <c r="AD4747" s="880" t="s">
        <v>19</v>
      </c>
      <c r="AE4747" s="881"/>
      <c r="AF4747" s="881"/>
      <c r="AG4747" s="881"/>
      <c r="AH4747" s="882"/>
      <c r="AI4747" s="883"/>
      <c r="AJ4747" s="338"/>
      <c r="AK4747" s="880" t="s">
        <v>20</v>
      </c>
      <c r="AL4747" s="881"/>
      <c r="AM4747" s="881"/>
      <c r="AN4747" s="881"/>
      <c r="AO4747" s="882"/>
      <c r="AP4747" s="883"/>
      <c r="AS4747" s="339"/>
    </row>
    <row r="4748" spans="1:50" ht="9.9" hidden="1" customHeight="1">
      <c r="A4748" s="3"/>
      <c r="B4748" s="345"/>
      <c r="C4748" s="343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4"/>
      <c r="Y4748" s="3"/>
      <c r="Z4748" s="336"/>
      <c r="AA4748" s="337"/>
      <c r="AD4748" s="880"/>
      <c r="AE4748" s="881"/>
      <c r="AF4748" s="881"/>
      <c r="AG4748" s="881"/>
      <c r="AH4748" s="882"/>
      <c r="AI4748" s="883"/>
      <c r="AJ4748" s="338"/>
      <c r="AK4748" s="880"/>
      <c r="AL4748" s="881"/>
      <c r="AM4748" s="881"/>
      <c r="AN4748" s="881"/>
      <c r="AO4748" s="882"/>
      <c r="AP4748" s="883"/>
      <c r="AS4748" s="339"/>
    </row>
    <row r="4749" spans="1:50" ht="9.9" hidden="1" customHeight="1">
      <c r="A4749" s="3"/>
      <c r="B4749" s="345"/>
      <c r="C4749" s="343"/>
      <c r="R4749" s="127"/>
      <c r="S4749" s="127"/>
      <c r="T4749" s="127"/>
      <c r="U4749" s="348"/>
      <c r="Y4749" s="3"/>
      <c r="Z4749" s="336"/>
      <c r="AA4749" s="337"/>
      <c r="AD4749" s="884"/>
      <c r="AE4749" s="885"/>
      <c r="AF4749" s="885"/>
      <c r="AG4749" s="885"/>
      <c r="AH4749" s="888"/>
      <c r="AI4749" s="890"/>
      <c r="AJ4749" s="338"/>
      <c r="AK4749" s="884" t="s">
        <v>21</v>
      </c>
      <c r="AL4749" s="885"/>
      <c r="AM4749" s="885"/>
      <c r="AN4749" s="885"/>
      <c r="AO4749" s="888"/>
      <c r="AP4749" s="890"/>
      <c r="AS4749" s="339"/>
    </row>
    <row r="4750" spans="1:50" ht="9.9" hidden="1" customHeight="1" thickBot="1">
      <c r="A4750" s="3"/>
      <c r="B4750" s="346"/>
      <c r="C4750" s="877" t="s">
        <v>29</v>
      </c>
      <c r="E4750" s="723"/>
      <c r="F4750" s="723"/>
      <c r="G4750" s="723"/>
      <c r="H4750" s="723"/>
      <c r="I4750" s="723"/>
      <c r="J4750" s="723"/>
      <c r="K4750" s="904"/>
      <c r="M4750" s="733"/>
      <c r="N4750" s="723"/>
      <c r="O4750" s="723"/>
      <c r="P4750" s="723"/>
      <c r="Q4750" s="723"/>
      <c r="R4750" s="723"/>
      <c r="S4750" s="723"/>
      <c r="T4750" s="127"/>
      <c r="U4750" s="348"/>
      <c r="Y4750" s="3"/>
      <c r="Z4750" s="336"/>
      <c r="AA4750" s="337"/>
      <c r="AD4750" s="886"/>
      <c r="AE4750" s="887"/>
      <c r="AF4750" s="887"/>
      <c r="AG4750" s="887"/>
      <c r="AH4750" s="889"/>
      <c r="AI4750" s="891"/>
      <c r="AJ4750" s="338"/>
      <c r="AK4750" s="886"/>
      <c r="AL4750" s="887"/>
      <c r="AM4750" s="887"/>
      <c r="AN4750" s="887"/>
      <c r="AO4750" s="889"/>
      <c r="AP4750" s="891"/>
      <c r="AS4750" s="339"/>
    </row>
    <row r="4751" spans="1:50" ht="9.9" hidden="1" customHeight="1" thickTop="1" thickBot="1">
      <c r="A4751" s="3"/>
      <c r="B4751" s="346"/>
      <c r="C4751" s="877"/>
      <c r="E4751" s="723"/>
      <c r="F4751" s="723"/>
      <c r="G4751" s="723"/>
      <c r="H4751" s="723"/>
      <c r="I4751" s="723"/>
      <c r="J4751" s="723"/>
      <c r="K4751" s="904"/>
      <c r="L4751" s="364"/>
      <c r="M4751" s="733"/>
      <c r="N4751" s="723"/>
      <c r="O4751" s="723"/>
      <c r="P4751" s="723"/>
      <c r="Q4751" s="723"/>
      <c r="R4751" s="723"/>
      <c r="S4751" s="723"/>
      <c r="U4751" s="339"/>
      <c r="Y4751" s="3"/>
      <c r="Z4751" s="336"/>
      <c r="AA4751" s="337"/>
      <c r="AS4751" s="339"/>
    </row>
    <row r="4752" spans="1:50" ht="20.100000000000001" hidden="1" customHeight="1">
      <c r="A4752" s="3"/>
      <c r="B4752" s="346"/>
      <c r="C4752" s="892">
        <v>0.41666666666666669</v>
      </c>
      <c r="E4752" s="723"/>
      <c r="F4752" s="723"/>
      <c r="G4752" s="723"/>
      <c r="H4752" s="723"/>
      <c r="I4752" s="723"/>
      <c r="J4752" s="723"/>
      <c r="K4752" s="904"/>
      <c r="M4752" s="733"/>
      <c r="N4752" s="723"/>
      <c r="O4752" s="723"/>
      <c r="P4752" s="723"/>
      <c r="Q4752" s="723"/>
      <c r="R4752" s="723"/>
      <c r="S4752" s="723"/>
      <c r="U4752" s="339"/>
      <c r="Y4752" s="3"/>
      <c r="Z4752" s="340" t="s">
        <v>145</v>
      </c>
      <c r="AA4752" s="602" t="s">
        <v>26</v>
      </c>
      <c r="AB4752" s="603"/>
      <c r="AC4752" s="603"/>
      <c r="AD4752" s="603"/>
      <c r="AE4752" s="603"/>
      <c r="AF4752" s="603"/>
      <c r="AG4752" s="603"/>
      <c r="AH4752" s="603"/>
      <c r="AI4752" s="603"/>
      <c r="AJ4752" s="603"/>
      <c r="AK4752" s="603"/>
      <c r="AL4752" s="603"/>
      <c r="AM4752" s="603"/>
      <c r="AN4752" s="603"/>
      <c r="AO4752" s="603"/>
      <c r="AP4752" s="603"/>
      <c r="AQ4752" s="341"/>
      <c r="AR4752" s="341"/>
      <c r="AS4752" s="342"/>
    </row>
    <row r="4753" spans="1:45" ht="9.9" hidden="1" customHeight="1">
      <c r="A4753" s="3"/>
      <c r="B4753" s="346"/>
      <c r="C4753" s="893"/>
      <c r="E4753" s="723"/>
      <c r="F4753" s="723"/>
      <c r="G4753" s="723"/>
      <c r="H4753" s="723"/>
      <c r="I4753" s="723"/>
      <c r="J4753" s="723"/>
      <c r="K4753" s="904"/>
      <c r="L4753" s="364"/>
      <c r="M4753" s="733"/>
      <c r="N4753" s="723"/>
      <c r="O4753" s="723"/>
      <c r="P4753" s="723"/>
      <c r="Q4753" s="723"/>
      <c r="R4753" s="723"/>
      <c r="S4753" s="723"/>
      <c r="U4753" s="339"/>
      <c r="Y4753" s="3"/>
      <c r="Z4753" s="876" t="s">
        <v>80</v>
      </c>
      <c r="AA4753" s="343"/>
      <c r="AS4753" s="339"/>
    </row>
    <row r="4754" spans="1:45" ht="9.9" hidden="1" customHeight="1">
      <c r="A4754" s="3"/>
      <c r="B4754" s="346"/>
      <c r="C4754" s="892">
        <v>0.47916666666666669</v>
      </c>
      <c r="E4754" s="723"/>
      <c r="F4754" s="723"/>
      <c r="G4754" s="723"/>
      <c r="H4754" s="723"/>
      <c r="I4754" s="723"/>
      <c r="J4754" s="723"/>
      <c r="K4754" s="904"/>
      <c r="M4754" s="733"/>
      <c r="N4754" s="723"/>
      <c r="O4754" s="723"/>
      <c r="P4754" s="723"/>
      <c r="Q4754" s="723"/>
      <c r="R4754" s="723"/>
      <c r="S4754" s="723"/>
      <c r="U4754" s="339"/>
      <c r="Y4754" s="3"/>
      <c r="Z4754" s="876"/>
      <c r="AA4754" s="343"/>
      <c r="AC4754" s="560" t="s">
        <v>130</v>
      </c>
      <c r="AD4754" s="560"/>
      <c r="AE4754" s="560"/>
      <c r="AF4754" s="560"/>
      <c r="AG4754" s="560"/>
      <c r="AH4754" s="560"/>
      <c r="AI4754" s="560"/>
      <c r="AJ4754" s="560"/>
      <c r="AK4754" s="560"/>
      <c r="AL4754" s="560"/>
      <c r="AM4754" s="126"/>
      <c r="AP4754" s="587" t="s">
        <v>28</v>
      </c>
      <c r="AQ4754" s="587"/>
      <c r="AR4754" s="587"/>
      <c r="AS4754" s="592"/>
    </row>
    <row r="4755" spans="1:45" ht="9.9" hidden="1" customHeight="1">
      <c r="A4755" s="3"/>
      <c r="B4755" s="346"/>
      <c r="C4755" s="893"/>
      <c r="E4755" s="723"/>
      <c r="F4755" s="723"/>
      <c r="G4755" s="723"/>
      <c r="H4755" s="723"/>
      <c r="I4755" s="723"/>
      <c r="J4755" s="723"/>
      <c r="K4755" s="904"/>
      <c r="L4755" s="364"/>
      <c r="M4755" s="733"/>
      <c r="N4755" s="723"/>
      <c r="O4755" s="723"/>
      <c r="P4755" s="723"/>
      <c r="Q4755" s="723"/>
      <c r="R4755" s="723"/>
      <c r="S4755" s="723"/>
      <c r="U4755" s="339"/>
      <c r="Y4755" s="3"/>
      <c r="Z4755" s="345"/>
      <c r="AA4755" s="343"/>
      <c r="AC4755" s="560"/>
      <c r="AD4755" s="560"/>
      <c r="AE4755" s="560"/>
      <c r="AF4755" s="560"/>
      <c r="AG4755" s="560"/>
      <c r="AH4755" s="560"/>
      <c r="AI4755" s="560"/>
      <c r="AJ4755" s="560"/>
      <c r="AK4755" s="560"/>
      <c r="AL4755" s="560"/>
      <c r="AM4755" s="126"/>
      <c r="AP4755" s="587"/>
      <c r="AQ4755" s="587"/>
      <c r="AR4755" s="587"/>
      <c r="AS4755" s="592"/>
    </row>
    <row r="4756" spans="1:45" ht="9.9" hidden="1" customHeight="1">
      <c r="A4756" s="3"/>
      <c r="B4756" s="346"/>
      <c r="C4756" s="892">
        <v>0.54166666666666663</v>
      </c>
      <c r="E4756" s="723"/>
      <c r="F4756" s="723"/>
      <c r="G4756" s="723"/>
      <c r="H4756" s="723"/>
      <c r="I4756" s="723"/>
      <c r="J4756" s="723"/>
      <c r="K4756" s="904"/>
      <c r="M4756" s="733"/>
      <c r="N4756" s="723"/>
      <c r="O4756" s="723"/>
      <c r="P4756" s="723"/>
      <c r="Q4756" s="723"/>
      <c r="R4756" s="723"/>
      <c r="S4756" s="723"/>
      <c r="U4756" s="339"/>
      <c r="Y4756" s="3"/>
      <c r="Z4756" s="345"/>
      <c r="AA4756" s="343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4"/>
    </row>
    <row r="4757" spans="1:45" ht="9.9" hidden="1" customHeight="1">
      <c r="A4757" s="3"/>
      <c r="B4757" s="346"/>
      <c r="C4757" s="893"/>
      <c r="E4757" s="723"/>
      <c r="F4757" s="723"/>
      <c r="G4757" s="723"/>
      <c r="H4757" s="723"/>
      <c r="I4757" s="723"/>
      <c r="J4757" s="723"/>
      <c r="K4757" s="904"/>
      <c r="L4757" s="364"/>
      <c r="M4757" s="733"/>
      <c r="N4757" s="723"/>
      <c r="O4757" s="723"/>
      <c r="P4757" s="723"/>
      <c r="Q4757" s="723"/>
      <c r="R4757" s="723"/>
      <c r="S4757" s="723"/>
      <c r="U4757" s="339"/>
      <c r="Y4757" s="3"/>
      <c r="Z4757" s="345"/>
      <c r="AA4757" s="343"/>
      <c r="AP4757" s="127"/>
      <c r="AQ4757" s="127"/>
      <c r="AR4757" s="127"/>
      <c r="AS4757" s="348"/>
    </row>
    <row r="4758" spans="1:45" ht="9.9" hidden="1" customHeight="1" thickBot="1">
      <c r="A4758" s="3"/>
      <c r="B4758" s="346"/>
      <c r="C4758" s="337"/>
      <c r="U4758" s="339"/>
      <c r="Y4758" s="3"/>
      <c r="Z4758" s="346"/>
      <c r="AA4758" s="877" t="s">
        <v>29</v>
      </c>
      <c r="AC4758" s="723"/>
      <c r="AD4758" s="723"/>
      <c r="AE4758" s="723"/>
      <c r="AF4758" s="723"/>
      <c r="AG4758" s="723"/>
      <c r="AH4758" s="723"/>
      <c r="AI4758" s="904"/>
      <c r="AK4758" s="733"/>
      <c r="AL4758" s="723"/>
      <c r="AM4758" s="723"/>
      <c r="AN4758" s="723"/>
      <c r="AO4758" s="723"/>
      <c r="AP4758" s="723"/>
      <c r="AQ4758" s="723"/>
      <c r="AR4758" s="127"/>
      <c r="AS4758" s="348"/>
    </row>
    <row r="4759" spans="1:45" ht="9.9" hidden="1" customHeight="1">
      <c r="A4759" s="3"/>
      <c r="B4759" s="336"/>
      <c r="C4759" s="337"/>
      <c r="F4759" s="894" t="s">
        <v>37</v>
      </c>
      <c r="G4759" s="895"/>
      <c r="H4759" s="895"/>
      <c r="I4759" s="895"/>
      <c r="J4759" s="895"/>
      <c r="K4759" s="898"/>
      <c r="L4759" s="338"/>
      <c r="M4759" s="894" t="s">
        <v>37</v>
      </c>
      <c r="N4759" s="895"/>
      <c r="O4759" s="895"/>
      <c r="P4759" s="895"/>
      <c r="Q4759" s="895"/>
      <c r="R4759" s="898"/>
      <c r="U4759" s="339"/>
      <c r="Y4759" s="3"/>
      <c r="Z4759" s="346"/>
      <c r="AA4759" s="877"/>
      <c r="AC4759" s="723"/>
      <c r="AD4759" s="723"/>
      <c r="AE4759" s="723"/>
      <c r="AF4759" s="723"/>
      <c r="AG4759" s="723"/>
      <c r="AH4759" s="723"/>
      <c r="AI4759" s="904"/>
      <c r="AJ4759" s="364"/>
      <c r="AK4759" s="733"/>
      <c r="AL4759" s="723"/>
      <c r="AM4759" s="723"/>
      <c r="AN4759" s="723"/>
      <c r="AO4759" s="723"/>
      <c r="AP4759" s="723"/>
      <c r="AQ4759" s="723"/>
      <c r="AS4759" s="339"/>
    </row>
    <row r="4760" spans="1:45" ht="9.9" hidden="1" customHeight="1" thickBot="1">
      <c r="A4760" s="3"/>
      <c r="B4760" s="336"/>
      <c r="C4760" s="337"/>
      <c r="F4760" s="896"/>
      <c r="G4760" s="897"/>
      <c r="H4760" s="897"/>
      <c r="I4760" s="897"/>
      <c r="J4760" s="897"/>
      <c r="K4760" s="899"/>
      <c r="L4760" s="338"/>
      <c r="M4760" s="896"/>
      <c r="N4760" s="897"/>
      <c r="O4760" s="897"/>
      <c r="P4760" s="897"/>
      <c r="Q4760" s="897"/>
      <c r="R4760" s="899"/>
      <c r="U4760" s="339"/>
      <c r="Y4760" s="3"/>
      <c r="Z4760" s="346"/>
      <c r="AA4760" s="892">
        <v>0.41666666666666669</v>
      </c>
      <c r="AC4760" s="723"/>
      <c r="AD4760" s="723"/>
      <c r="AE4760" s="723"/>
      <c r="AF4760" s="723"/>
      <c r="AG4760" s="723"/>
      <c r="AH4760" s="723"/>
      <c r="AI4760" s="904"/>
      <c r="AK4760" s="733"/>
      <c r="AL4760" s="723"/>
      <c r="AM4760" s="723"/>
      <c r="AN4760" s="723"/>
      <c r="AO4760" s="723"/>
      <c r="AP4760" s="723"/>
      <c r="AQ4760" s="723"/>
      <c r="AS4760" s="339"/>
    </row>
    <row r="4761" spans="1:45" ht="9.9" hidden="1" customHeight="1">
      <c r="A4761" s="3"/>
      <c r="B4761" s="336"/>
      <c r="C4761" s="337"/>
      <c r="F4761" s="884" t="s">
        <v>11</v>
      </c>
      <c r="G4761" s="885"/>
      <c r="H4761" s="885"/>
      <c r="I4761" s="885"/>
      <c r="J4761" s="902"/>
      <c r="K4761" s="903"/>
      <c r="L4761" s="338"/>
      <c r="M4761" s="884" t="s">
        <v>12</v>
      </c>
      <c r="N4761" s="885"/>
      <c r="O4761" s="885"/>
      <c r="P4761" s="885"/>
      <c r="Q4761" s="902"/>
      <c r="R4761" s="903"/>
      <c r="U4761" s="339"/>
      <c r="Y4761" s="3"/>
      <c r="Z4761" s="346"/>
      <c r="AA4761" s="893"/>
      <c r="AC4761" s="723"/>
      <c r="AD4761" s="723"/>
      <c r="AE4761" s="723"/>
      <c r="AF4761" s="723"/>
      <c r="AG4761" s="723"/>
      <c r="AH4761" s="723"/>
      <c r="AI4761" s="904"/>
      <c r="AJ4761" s="364"/>
      <c r="AK4761" s="733"/>
      <c r="AL4761" s="723"/>
      <c r="AM4761" s="723"/>
      <c r="AN4761" s="723"/>
      <c r="AO4761" s="723"/>
      <c r="AP4761" s="723"/>
      <c r="AQ4761" s="723"/>
      <c r="AS4761" s="339"/>
    </row>
    <row r="4762" spans="1:45" ht="9.9" hidden="1" customHeight="1" thickBot="1">
      <c r="A4762" s="3"/>
      <c r="B4762" s="336"/>
      <c r="C4762" s="337"/>
      <c r="F4762" s="884"/>
      <c r="G4762" s="885"/>
      <c r="H4762" s="885"/>
      <c r="I4762" s="885"/>
      <c r="J4762" s="888"/>
      <c r="K4762" s="890"/>
      <c r="L4762" s="338"/>
      <c r="M4762" s="884"/>
      <c r="N4762" s="885"/>
      <c r="O4762" s="885"/>
      <c r="P4762" s="885"/>
      <c r="Q4762" s="888"/>
      <c r="R4762" s="890"/>
      <c r="U4762" s="339"/>
      <c r="Y4762" s="3"/>
      <c r="Z4762" s="346"/>
      <c r="AA4762" s="892">
        <v>0.47916666666666669</v>
      </c>
      <c r="AC4762" s="723"/>
      <c r="AD4762" s="723"/>
      <c r="AE4762" s="723"/>
      <c r="AF4762" s="723"/>
      <c r="AG4762" s="723"/>
      <c r="AH4762" s="723"/>
      <c r="AI4762" s="904"/>
      <c r="AK4762" s="733"/>
      <c r="AL4762" s="723"/>
      <c r="AM4762" s="723"/>
      <c r="AN4762" s="723"/>
      <c r="AO4762" s="723"/>
      <c r="AP4762" s="723"/>
      <c r="AQ4762" s="723"/>
      <c r="AS4762" s="339"/>
    </row>
    <row r="4763" spans="1:45" ht="9.9" hidden="1" customHeight="1">
      <c r="A4763" s="3"/>
      <c r="B4763" s="336"/>
      <c r="C4763" s="337"/>
      <c r="F4763" s="880" t="s">
        <v>15</v>
      </c>
      <c r="G4763" s="881"/>
      <c r="H4763" s="881"/>
      <c r="I4763" s="881"/>
      <c r="J4763" s="882"/>
      <c r="K4763" s="883"/>
      <c r="L4763" s="338"/>
      <c r="M4763" s="880" t="s">
        <v>16</v>
      </c>
      <c r="N4763" s="881"/>
      <c r="O4763" s="881"/>
      <c r="P4763" s="881"/>
      <c r="Q4763" s="882"/>
      <c r="R4763" s="883"/>
      <c r="U4763" s="339"/>
      <c r="Y4763" s="3"/>
      <c r="Z4763" s="346"/>
      <c r="AA4763" s="893"/>
      <c r="AC4763" s="723"/>
      <c r="AD4763" s="723"/>
      <c r="AE4763" s="723"/>
      <c r="AF4763" s="723"/>
      <c r="AG4763" s="723"/>
      <c r="AH4763" s="723"/>
      <c r="AI4763" s="904"/>
      <c r="AJ4763" s="364"/>
      <c r="AK4763" s="733"/>
      <c r="AL4763" s="723"/>
      <c r="AM4763" s="723"/>
      <c r="AN4763" s="723"/>
      <c r="AO4763" s="723"/>
      <c r="AP4763" s="723"/>
      <c r="AQ4763" s="723"/>
      <c r="AS4763" s="339"/>
    </row>
    <row r="4764" spans="1:45" ht="9.9" hidden="1" customHeight="1" thickBot="1">
      <c r="A4764" s="3"/>
      <c r="B4764" s="336"/>
      <c r="C4764" s="337"/>
      <c r="F4764" s="880"/>
      <c r="G4764" s="881"/>
      <c r="H4764" s="881"/>
      <c r="I4764" s="881"/>
      <c r="J4764" s="882"/>
      <c r="K4764" s="883"/>
      <c r="L4764" s="338"/>
      <c r="M4764" s="880"/>
      <c r="N4764" s="881"/>
      <c r="O4764" s="881"/>
      <c r="P4764" s="881"/>
      <c r="Q4764" s="882"/>
      <c r="R4764" s="883"/>
      <c r="U4764" s="339"/>
      <c r="Y4764" s="3"/>
      <c r="Z4764" s="346"/>
      <c r="AA4764" s="892">
        <v>0.54166666666666663</v>
      </c>
      <c r="AC4764" s="723"/>
      <c r="AD4764" s="723"/>
      <c r="AE4764" s="723"/>
      <c r="AF4764" s="723"/>
      <c r="AG4764" s="723"/>
      <c r="AH4764" s="723"/>
      <c r="AI4764" s="904"/>
      <c r="AK4764" s="733"/>
      <c r="AL4764" s="723"/>
      <c r="AM4764" s="723"/>
      <c r="AN4764" s="723"/>
      <c r="AO4764" s="723"/>
      <c r="AP4764" s="723"/>
      <c r="AQ4764" s="723"/>
      <c r="AS4764" s="339"/>
    </row>
    <row r="4765" spans="1:45" ht="9.9" hidden="1" customHeight="1">
      <c r="A4765" s="3"/>
      <c r="B4765" s="336"/>
      <c r="C4765" s="337"/>
      <c r="F4765" s="880" t="s">
        <v>19</v>
      </c>
      <c r="G4765" s="881"/>
      <c r="H4765" s="881"/>
      <c r="I4765" s="881"/>
      <c r="J4765" s="882"/>
      <c r="K4765" s="883"/>
      <c r="L4765" s="338"/>
      <c r="M4765" s="880" t="s">
        <v>20</v>
      </c>
      <c r="N4765" s="881"/>
      <c r="O4765" s="881"/>
      <c r="P4765" s="881"/>
      <c r="Q4765" s="882"/>
      <c r="R4765" s="883"/>
      <c r="U4765" s="339"/>
      <c r="Y4765" s="3"/>
      <c r="Z4765" s="346"/>
      <c r="AA4765" s="893"/>
      <c r="AC4765" s="723"/>
      <c r="AD4765" s="723"/>
      <c r="AE4765" s="723"/>
      <c r="AF4765" s="723"/>
      <c r="AG4765" s="723"/>
      <c r="AH4765" s="723"/>
      <c r="AI4765" s="904"/>
      <c r="AJ4765" s="364"/>
      <c r="AK4765" s="733"/>
      <c r="AL4765" s="723"/>
      <c r="AM4765" s="723"/>
      <c r="AN4765" s="723"/>
      <c r="AO4765" s="723"/>
      <c r="AP4765" s="723"/>
      <c r="AQ4765" s="723"/>
      <c r="AS4765" s="339"/>
    </row>
    <row r="4766" spans="1:45" ht="9.9" hidden="1" customHeight="1" thickBot="1">
      <c r="A4766" s="3"/>
      <c r="B4766" s="336"/>
      <c r="C4766" s="337"/>
      <c r="F4766" s="880"/>
      <c r="G4766" s="881"/>
      <c r="H4766" s="881"/>
      <c r="I4766" s="881"/>
      <c r="J4766" s="882"/>
      <c r="K4766" s="883"/>
      <c r="L4766" s="338"/>
      <c r="M4766" s="880"/>
      <c r="N4766" s="881"/>
      <c r="O4766" s="881"/>
      <c r="P4766" s="881"/>
      <c r="Q4766" s="882"/>
      <c r="R4766" s="883"/>
      <c r="U4766" s="339"/>
      <c r="Y4766" s="3"/>
      <c r="Z4766" s="346"/>
      <c r="AA4766" s="337"/>
      <c r="AS4766" s="339"/>
    </row>
    <row r="4767" spans="1:45" ht="9.9" hidden="1" customHeight="1" thickTop="1">
      <c r="A4767" s="3"/>
      <c r="B4767" s="336"/>
      <c r="C4767" s="337"/>
      <c r="F4767" s="884"/>
      <c r="G4767" s="885"/>
      <c r="H4767" s="885"/>
      <c r="I4767" s="885"/>
      <c r="J4767" s="888"/>
      <c r="K4767" s="890"/>
      <c r="L4767" s="338"/>
      <c r="M4767" s="884" t="s">
        <v>21</v>
      </c>
      <c r="N4767" s="885"/>
      <c r="O4767" s="885"/>
      <c r="P4767" s="885"/>
      <c r="Q4767" s="888"/>
      <c r="R4767" s="890"/>
      <c r="U4767" s="339"/>
      <c r="Y4767" s="3"/>
      <c r="Z4767" s="336"/>
      <c r="AA4767" s="337"/>
      <c r="AD4767" s="894" t="s">
        <v>37</v>
      </c>
      <c r="AE4767" s="895"/>
      <c r="AF4767" s="895"/>
      <c r="AG4767" s="895"/>
      <c r="AH4767" s="895"/>
      <c r="AI4767" s="898"/>
      <c r="AJ4767" s="338"/>
      <c r="AK4767" s="894" t="s">
        <v>37</v>
      </c>
      <c r="AL4767" s="895"/>
      <c r="AM4767" s="895"/>
      <c r="AN4767" s="895"/>
      <c r="AO4767" s="895"/>
      <c r="AP4767" s="898"/>
      <c r="AS4767" s="339"/>
    </row>
    <row r="4768" spans="1:45" ht="9.9" hidden="1" customHeight="1" thickBot="1">
      <c r="A4768" s="3"/>
      <c r="B4768" s="336"/>
      <c r="C4768" s="337"/>
      <c r="F4768" s="886"/>
      <c r="G4768" s="887"/>
      <c r="H4768" s="887"/>
      <c r="I4768" s="887"/>
      <c r="J4768" s="889"/>
      <c r="K4768" s="891"/>
      <c r="L4768" s="338"/>
      <c r="M4768" s="886"/>
      <c r="N4768" s="887"/>
      <c r="O4768" s="887"/>
      <c r="P4768" s="887"/>
      <c r="Q4768" s="889"/>
      <c r="R4768" s="891"/>
      <c r="U4768" s="339"/>
      <c r="Y4768" s="3"/>
      <c r="Z4768" s="336"/>
      <c r="AA4768" s="337"/>
      <c r="AD4768" s="896"/>
      <c r="AE4768" s="897"/>
      <c r="AF4768" s="897"/>
      <c r="AG4768" s="897"/>
      <c r="AH4768" s="897"/>
      <c r="AI4768" s="899"/>
      <c r="AJ4768" s="338"/>
      <c r="AK4768" s="896"/>
      <c r="AL4768" s="897"/>
      <c r="AM4768" s="897"/>
      <c r="AN4768" s="897"/>
      <c r="AO4768" s="897"/>
      <c r="AP4768" s="899"/>
      <c r="AS4768" s="339"/>
    </row>
    <row r="4769" spans="1:48" ht="9.9" hidden="1" customHeight="1" thickTop="1">
      <c r="A4769" s="3"/>
      <c r="B4769" s="336"/>
      <c r="C4769" s="337"/>
      <c r="U4769" s="339"/>
      <c r="Y4769" s="3"/>
      <c r="Z4769" s="336"/>
      <c r="AA4769" s="337"/>
      <c r="AD4769" s="884" t="s">
        <v>11</v>
      </c>
      <c r="AE4769" s="885"/>
      <c r="AF4769" s="885"/>
      <c r="AG4769" s="885"/>
      <c r="AH4769" s="902"/>
      <c r="AI4769" s="903"/>
      <c r="AJ4769" s="338"/>
      <c r="AK4769" s="884" t="s">
        <v>12</v>
      </c>
      <c r="AL4769" s="885"/>
      <c r="AM4769" s="885"/>
      <c r="AN4769" s="885"/>
      <c r="AO4769" s="902"/>
      <c r="AP4769" s="903"/>
      <c r="AS4769" s="339"/>
    </row>
    <row r="4770" spans="1:48" ht="9.9" hidden="1" customHeight="1">
      <c r="A4770" s="3"/>
      <c r="B4770" s="340" t="s">
        <v>302</v>
      </c>
      <c r="C4770" s="602" t="s">
        <v>26</v>
      </c>
      <c r="D4770" s="603"/>
      <c r="E4770" s="603"/>
      <c r="F4770" s="603"/>
      <c r="G4770" s="603"/>
      <c r="H4770" s="603"/>
      <c r="I4770" s="603"/>
      <c r="J4770" s="603"/>
      <c r="K4770" s="603"/>
      <c r="L4770" s="603"/>
      <c r="M4770" s="603"/>
      <c r="N4770" s="603"/>
      <c r="O4770" s="603"/>
      <c r="P4770" s="603"/>
      <c r="Q4770" s="603"/>
      <c r="R4770" s="603"/>
      <c r="S4770" s="341"/>
      <c r="T4770" s="341"/>
      <c r="U4770" s="342"/>
      <c r="V4770" s="3"/>
      <c r="Y4770" s="3"/>
      <c r="Z4770" s="336"/>
      <c r="AA4770" s="337"/>
      <c r="AD4770" s="884"/>
      <c r="AE4770" s="885"/>
      <c r="AF4770" s="885"/>
      <c r="AG4770" s="885"/>
      <c r="AH4770" s="888"/>
      <c r="AI4770" s="890"/>
      <c r="AJ4770" s="338"/>
      <c r="AK4770" s="884"/>
      <c r="AL4770" s="885"/>
      <c r="AM4770" s="885"/>
      <c r="AN4770" s="885"/>
      <c r="AO4770" s="888"/>
      <c r="AP4770" s="890"/>
      <c r="AS4770" s="339"/>
    </row>
    <row r="4771" spans="1:48" ht="9.9" hidden="1" customHeight="1">
      <c r="A4771" s="3"/>
      <c r="B4771" s="876"/>
      <c r="C4771" s="343"/>
      <c r="U4771" s="339"/>
      <c r="Y4771" s="3"/>
      <c r="Z4771" s="336"/>
      <c r="AA4771" s="337"/>
      <c r="AD4771" s="880" t="s">
        <v>15</v>
      </c>
      <c r="AE4771" s="881"/>
      <c r="AF4771" s="881"/>
      <c r="AG4771" s="881"/>
      <c r="AH4771" s="882"/>
      <c r="AI4771" s="883"/>
      <c r="AJ4771" s="338"/>
      <c r="AK4771" s="880" t="s">
        <v>16</v>
      </c>
      <c r="AL4771" s="881"/>
      <c r="AM4771" s="881"/>
      <c r="AN4771" s="881"/>
      <c r="AO4771" s="882"/>
      <c r="AP4771" s="883"/>
      <c r="AS4771" s="339"/>
    </row>
    <row r="4772" spans="1:48" ht="9.9" hidden="1" customHeight="1">
      <c r="A4772" s="3"/>
      <c r="B4772" s="876"/>
      <c r="C4772" s="343"/>
      <c r="E4772" s="560" t="s">
        <v>130</v>
      </c>
      <c r="F4772" s="560"/>
      <c r="G4772" s="560"/>
      <c r="H4772" s="560"/>
      <c r="I4772" s="560"/>
      <c r="J4772" s="560"/>
      <c r="K4772" s="560"/>
      <c r="L4772" s="560"/>
      <c r="M4772" s="560"/>
      <c r="N4772" s="560"/>
      <c r="O4772" s="126"/>
      <c r="R4772" s="587" t="s">
        <v>28</v>
      </c>
      <c r="S4772" s="587"/>
      <c r="T4772" s="587"/>
      <c r="U4772" s="592"/>
      <c r="Y4772" s="3"/>
      <c r="Z4772" s="336"/>
      <c r="AA4772" s="337"/>
      <c r="AD4772" s="880"/>
      <c r="AE4772" s="881"/>
      <c r="AF4772" s="881"/>
      <c r="AG4772" s="881"/>
      <c r="AH4772" s="882"/>
      <c r="AI4772" s="883"/>
      <c r="AJ4772" s="338"/>
      <c r="AK4772" s="880"/>
      <c r="AL4772" s="881"/>
      <c r="AM4772" s="881"/>
      <c r="AN4772" s="881"/>
      <c r="AO4772" s="882"/>
      <c r="AP4772" s="883"/>
      <c r="AS4772" s="339"/>
    </row>
    <row r="4773" spans="1:48" ht="9.9" hidden="1" customHeight="1">
      <c r="A4773" s="3"/>
      <c r="B4773" s="345"/>
      <c r="C4773" s="343"/>
      <c r="E4773" s="560"/>
      <c r="F4773" s="560"/>
      <c r="G4773" s="560"/>
      <c r="H4773" s="560"/>
      <c r="I4773" s="560"/>
      <c r="J4773" s="560"/>
      <c r="K4773" s="560"/>
      <c r="L4773" s="560"/>
      <c r="M4773" s="560"/>
      <c r="N4773" s="560"/>
      <c r="O4773" s="126"/>
      <c r="R4773" s="587"/>
      <c r="S4773" s="587"/>
      <c r="T4773" s="587"/>
      <c r="U4773" s="592"/>
      <c r="Y4773" s="3"/>
      <c r="Z4773" s="336"/>
      <c r="AA4773" s="337"/>
      <c r="AD4773" s="880" t="s">
        <v>19</v>
      </c>
      <c r="AE4773" s="881"/>
      <c r="AF4773" s="881"/>
      <c r="AG4773" s="881"/>
      <c r="AH4773" s="882"/>
      <c r="AI4773" s="883"/>
      <c r="AJ4773" s="338"/>
      <c r="AK4773" s="880" t="s">
        <v>20</v>
      </c>
      <c r="AL4773" s="881"/>
      <c r="AM4773" s="881"/>
      <c r="AN4773" s="881"/>
      <c r="AO4773" s="882"/>
      <c r="AP4773" s="883"/>
      <c r="AS4773" s="339"/>
    </row>
    <row r="4774" spans="1:48" ht="9.9" hidden="1" customHeight="1">
      <c r="A4774" s="3"/>
      <c r="B4774" s="345"/>
      <c r="C4774" s="343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4"/>
      <c r="Y4774" s="3"/>
      <c r="Z4774" s="336"/>
      <c r="AA4774" s="337"/>
      <c r="AD4774" s="880"/>
      <c r="AE4774" s="881"/>
      <c r="AF4774" s="881"/>
      <c r="AG4774" s="881"/>
      <c r="AH4774" s="882"/>
      <c r="AI4774" s="883"/>
      <c r="AJ4774" s="338"/>
      <c r="AK4774" s="880"/>
      <c r="AL4774" s="881"/>
      <c r="AM4774" s="881"/>
      <c r="AN4774" s="881"/>
      <c r="AO4774" s="882"/>
      <c r="AP4774" s="883"/>
      <c r="AS4774" s="339"/>
    </row>
    <row r="4775" spans="1:48" ht="9.9" hidden="1" customHeight="1">
      <c r="A4775" s="3"/>
      <c r="B4775" s="345"/>
      <c r="C4775" s="343"/>
      <c r="R4775" s="127"/>
      <c r="S4775" s="127"/>
      <c r="T4775" s="127"/>
      <c r="U4775" s="348"/>
      <c r="Y4775" s="3"/>
      <c r="Z4775" s="336"/>
      <c r="AA4775" s="337"/>
      <c r="AD4775" s="884"/>
      <c r="AE4775" s="885"/>
      <c r="AF4775" s="885"/>
      <c r="AG4775" s="885"/>
      <c r="AH4775" s="888"/>
      <c r="AI4775" s="890"/>
      <c r="AJ4775" s="338"/>
      <c r="AK4775" s="884" t="s">
        <v>21</v>
      </c>
      <c r="AL4775" s="885"/>
      <c r="AM4775" s="885"/>
      <c r="AN4775" s="885"/>
      <c r="AO4775" s="888"/>
      <c r="AP4775" s="890"/>
      <c r="AS4775" s="339"/>
    </row>
    <row r="4776" spans="1:48" ht="9.9" hidden="1" customHeight="1" thickBot="1">
      <c r="A4776" s="3"/>
      <c r="B4776" s="346"/>
      <c r="C4776" s="877" t="s">
        <v>29</v>
      </c>
      <c r="E4776" s="723"/>
      <c r="F4776" s="723"/>
      <c r="G4776" s="723"/>
      <c r="H4776" s="723"/>
      <c r="I4776" s="723"/>
      <c r="J4776" s="723"/>
      <c r="K4776" s="904"/>
      <c r="M4776" s="733"/>
      <c r="N4776" s="723"/>
      <c r="O4776" s="723"/>
      <c r="P4776" s="723"/>
      <c r="Q4776" s="723"/>
      <c r="R4776" s="723"/>
      <c r="S4776" s="723"/>
      <c r="T4776" s="127"/>
      <c r="U4776" s="348"/>
      <c r="X4776" s="3"/>
      <c r="Y4776" s="3"/>
      <c r="Z4776" s="336"/>
      <c r="AA4776" s="337"/>
      <c r="AD4776" s="886"/>
      <c r="AE4776" s="887"/>
      <c r="AF4776" s="887"/>
      <c r="AG4776" s="887"/>
      <c r="AH4776" s="889"/>
      <c r="AI4776" s="891"/>
      <c r="AJ4776" s="338"/>
      <c r="AK4776" s="886"/>
      <c r="AL4776" s="887"/>
      <c r="AM4776" s="887"/>
      <c r="AN4776" s="887"/>
      <c r="AO4776" s="889"/>
      <c r="AP4776" s="891"/>
      <c r="AS4776" s="339"/>
    </row>
    <row r="4777" spans="1:48" ht="9.9" hidden="1" customHeight="1" thickTop="1" thickBot="1">
      <c r="A4777" s="3"/>
      <c r="B4777" s="346"/>
      <c r="C4777" s="877"/>
      <c r="E4777" s="723"/>
      <c r="F4777" s="723"/>
      <c r="G4777" s="723"/>
      <c r="H4777" s="723"/>
      <c r="I4777" s="723"/>
      <c r="J4777" s="723"/>
      <c r="K4777" s="904"/>
      <c r="L4777" s="364"/>
      <c r="M4777" s="733"/>
      <c r="N4777" s="723"/>
      <c r="O4777" s="723"/>
      <c r="P4777" s="723"/>
      <c r="Q4777" s="723"/>
      <c r="R4777" s="723"/>
      <c r="S4777" s="723"/>
      <c r="U4777" s="339"/>
      <c r="Y4777" s="3"/>
      <c r="Z4777" s="336"/>
      <c r="AA4777" s="337"/>
      <c r="AS4777" s="339"/>
      <c r="AV4777" s="3"/>
    </row>
    <row r="4778" spans="1:48" ht="20.100000000000001" hidden="1" customHeight="1">
      <c r="A4778" s="3"/>
      <c r="B4778" s="346"/>
      <c r="C4778" s="892">
        <v>0.41666666666666669</v>
      </c>
      <c r="E4778" s="723"/>
      <c r="F4778" s="723"/>
      <c r="G4778" s="723"/>
      <c r="H4778" s="723"/>
      <c r="I4778" s="723"/>
      <c r="J4778" s="723"/>
      <c r="K4778" s="904"/>
      <c r="M4778" s="733"/>
      <c r="N4778" s="723"/>
      <c r="O4778" s="723"/>
      <c r="P4778" s="723"/>
      <c r="Q4778" s="723"/>
      <c r="R4778" s="723"/>
      <c r="S4778" s="723"/>
      <c r="U4778" s="339"/>
      <c r="W4778" s="3"/>
      <c r="Y4778" s="3"/>
      <c r="Z4778" s="340" t="s">
        <v>304</v>
      </c>
      <c r="AA4778" s="602" t="s">
        <v>26</v>
      </c>
      <c r="AB4778" s="603"/>
      <c r="AC4778" s="603"/>
      <c r="AD4778" s="603"/>
      <c r="AE4778" s="603"/>
      <c r="AF4778" s="603"/>
      <c r="AG4778" s="603"/>
      <c r="AH4778" s="603"/>
      <c r="AI4778" s="603"/>
      <c r="AJ4778" s="603"/>
      <c r="AK4778" s="603"/>
      <c r="AL4778" s="603"/>
      <c r="AM4778" s="603"/>
      <c r="AN4778" s="603"/>
      <c r="AO4778" s="603"/>
      <c r="AP4778" s="603"/>
      <c r="AQ4778" s="341"/>
      <c r="AR4778" s="341"/>
      <c r="AS4778" s="342"/>
      <c r="AT4778" s="3"/>
      <c r="AU4778" s="3"/>
    </row>
    <row r="4779" spans="1:48" ht="9.9" hidden="1" customHeight="1">
      <c r="A4779" s="3"/>
      <c r="B4779" s="346"/>
      <c r="C4779" s="893"/>
      <c r="E4779" s="723"/>
      <c r="F4779" s="723"/>
      <c r="G4779" s="723"/>
      <c r="H4779" s="723"/>
      <c r="I4779" s="723"/>
      <c r="J4779" s="723"/>
      <c r="K4779" s="904"/>
      <c r="L4779" s="364"/>
      <c r="M4779" s="733"/>
      <c r="N4779" s="723"/>
      <c r="O4779" s="723"/>
      <c r="P4779" s="723"/>
      <c r="Q4779" s="723"/>
      <c r="R4779" s="723"/>
      <c r="S4779" s="723"/>
      <c r="U4779" s="339"/>
      <c r="Y4779" s="3"/>
      <c r="Z4779" s="876"/>
      <c r="AA4779" s="343"/>
      <c r="AS4779" s="339"/>
    </row>
    <row r="4780" spans="1:48" ht="9.9" hidden="1" customHeight="1">
      <c r="A4780" s="3"/>
      <c r="B4780" s="346"/>
      <c r="C4780" s="892">
        <v>0.47916666666666669</v>
      </c>
      <c r="E4780" s="723"/>
      <c r="F4780" s="723"/>
      <c r="G4780" s="723"/>
      <c r="H4780" s="723"/>
      <c r="I4780" s="723"/>
      <c r="J4780" s="723"/>
      <c r="K4780" s="904"/>
      <c r="M4780" s="733"/>
      <c r="N4780" s="723"/>
      <c r="O4780" s="723"/>
      <c r="P4780" s="723"/>
      <c r="Q4780" s="723"/>
      <c r="R4780" s="723"/>
      <c r="S4780" s="723"/>
      <c r="U4780" s="339"/>
      <c r="Y4780" s="3"/>
      <c r="Z4780" s="876"/>
      <c r="AA4780" s="343"/>
      <c r="AC4780" s="560" t="s">
        <v>130</v>
      </c>
      <c r="AD4780" s="560"/>
      <c r="AE4780" s="560"/>
      <c r="AF4780" s="560"/>
      <c r="AG4780" s="560"/>
      <c r="AH4780" s="560"/>
      <c r="AI4780" s="560"/>
      <c r="AJ4780" s="560"/>
      <c r="AK4780" s="560"/>
      <c r="AL4780" s="560"/>
      <c r="AM4780" s="126"/>
      <c r="AP4780" s="587" t="s">
        <v>28</v>
      </c>
      <c r="AQ4780" s="587"/>
      <c r="AR4780" s="587"/>
      <c r="AS4780" s="592"/>
    </row>
    <row r="4781" spans="1:48" ht="9.9" hidden="1" customHeight="1">
      <c r="A4781" s="3"/>
      <c r="B4781" s="346"/>
      <c r="C4781" s="893"/>
      <c r="E4781" s="723"/>
      <c r="F4781" s="723"/>
      <c r="G4781" s="723"/>
      <c r="H4781" s="723"/>
      <c r="I4781" s="723"/>
      <c r="J4781" s="723"/>
      <c r="K4781" s="904"/>
      <c r="L4781" s="364"/>
      <c r="M4781" s="733"/>
      <c r="N4781" s="723"/>
      <c r="O4781" s="723"/>
      <c r="P4781" s="723"/>
      <c r="Q4781" s="723"/>
      <c r="R4781" s="723"/>
      <c r="S4781" s="723"/>
      <c r="U4781" s="339"/>
      <c r="Y4781" s="3"/>
      <c r="Z4781" s="345"/>
      <c r="AA4781" s="343"/>
      <c r="AC4781" s="560"/>
      <c r="AD4781" s="560"/>
      <c r="AE4781" s="560"/>
      <c r="AF4781" s="560"/>
      <c r="AG4781" s="560"/>
      <c r="AH4781" s="560"/>
      <c r="AI4781" s="560"/>
      <c r="AJ4781" s="560"/>
      <c r="AK4781" s="560"/>
      <c r="AL4781" s="560"/>
      <c r="AM4781" s="126"/>
      <c r="AP4781" s="587"/>
      <c r="AQ4781" s="587"/>
      <c r="AR4781" s="587"/>
      <c r="AS4781" s="592"/>
    </row>
    <row r="4782" spans="1:48" ht="9.9" hidden="1" customHeight="1">
      <c r="A4782" s="3"/>
      <c r="B4782" s="346"/>
      <c r="C4782" s="892">
        <v>0.54166666666666663</v>
      </c>
      <c r="E4782" s="723"/>
      <c r="F4782" s="723"/>
      <c r="G4782" s="723"/>
      <c r="H4782" s="723"/>
      <c r="I4782" s="723"/>
      <c r="J4782" s="723"/>
      <c r="K4782" s="904"/>
      <c r="M4782" s="733"/>
      <c r="N4782" s="723"/>
      <c r="O4782" s="723"/>
      <c r="P4782" s="723"/>
      <c r="Q4782" s="723"/>
      <c r="R4782" s="723"/>
      <c r="S4782" s="723"/>
      <c r="U4782" s="339"/>
      <c r="Y4782" s="3"/>
      <c r="Z4782" s="345"/>
      <c r="AA4782" s="343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4"/>
    </row>
    <row r="4783" spans="1:48" ht="9.9" hidden="1" customHeight="1">
      <c r="A4783" s="3"/>
      <c r="B4783" s="346"/>
      <c r="C4783" s="893"/>
      <c r="E4783" s="723"/>
      <c r="F4783" s="723"/>
      <c r="G4783" s="723"/>
      <c r="H4783" s="723"/>
      <c r="I4783" s="723"/>
      <c r="J4783" s="723"/>
      <c r="K4783" s="904"/>
      <c r="L4783" s="364"/>
      <c r="M4783" s="733"/>
      <c r="N4783" s="723"/>
      <c r="O4783" s="723"/>
      <c r="P4783" s="723"/>
      <c r="Q4783" s="723"/>
      <c r="R4783" s="723"/>
      <c r="S4783" s="723"/>
      <c r="U4783" s="339"/>
      <c r="Y4783" s="3"/>
      <c r="Z4783" s="345"/>
      <c r="AA4783" s="343"/>
      <c r="AP4783" s="127"/>
      <c r="AQ4783" s="127"/>
      <c r="AR4783" s="127"/>
      <c r="AS4783" s="348"/>
    </row>
    <row r="4784" spans="1:48" ht="9.9" hidden="1" customHeight="1" thickBot="1">
      <c r="A4784" s="3"/>
      <c r="B4784" s="346"/>
      <c r="C4784" s="337"/>
      <c r="U4784" s="339"/>
      <c r="Y4784" s="3"/>
      <c r="Z4784" s="346"/>
      <c r="AA4784" s="877" t="s">
        <v>29</v>
      </c>
      <c r="AC4784" s="723"/>
      <c r="AD4784" s="723"/>
      <c r="AE4784" s="723"/>
      <c r="AF4784" s="723"/>
      <c r="AG4784" s="723"/>
      <c r="AH4784" s="723"/>
      <c r="AI4784" s="904"/>
      <c r="AK4784" s="733"/>
      <c r="AL4784" s="723"/>
      <c r="AM4784" s="723"/>
      <c r="AN4784" s="723"/>
      <c r="AO4784" s="723"/>
      <c r="AP4784" s="723"/>
      <c r="AQ4784" s="723"/>
      <c r="AR4784" s="127"/>
      <c r="AS4784" s="348"/>
    </row>
    <row r="4785" spans="1:50" ht="9.9" hidden="1" customHeight="1">
      <c r="A4785" s="3"/>
      <c r="B4785" s="336"/>
      <c r="C4785" s="337"/>
      <c r="F4785" s="894" t="s">
        <v>37</v>
      </c>
      <c r="G4785" s="895"/>
      <c r="H4785" s="895"/>
      <c r="I4785" s="895"/>
      <c r="J4785" s="895"/>
      <c r="K4785" s="898"/>
      <c r="L4785" s="338"/>
      <c r="M4785" s="894" t="s">
        <v>37</v>
      </c>
      <c r="N4785" s="895"/>
      <c r="O4785" s="895"/>
      <c r="P4785" s="895"/>
      <c r="Q4785" s="895"/>
      <c r="R4785" s="898"/>
      <c r="U4785" s="339"/>
      <c r="Y4785" s="3"/>
      <c r="Z4785" s="346"/>
      <c r="AA4785" s="877"/>
      <c r="AC4785" s="723"/>
      <c r="AD4785" s="723"/>
      <c r="AE4785" s="723"/>
      <c r="AF4785" s="723"/>
      <c r="AG4785" s="723"/>
      <c r="AH4785" s="723"/>
      <c r="AI4785" s="904"/>
      <c r="AJ4785" s="364"/>
      <c r="AK4785" s="733"/>
      <c r="AL4785" s="723"/>
      <c r="AM4785" s="723"/>
      <c r="AN4785" s="723"/>
      <c r="AO4785" s="723"/>
      <c r="AP4785" s="723"/>
      <c r="AQ4785" s="723"/>
      <c r="AS4785" s="339"/>
    </row>
    <row r="4786" spans="1:50" ht="9.9" hidden="1" customHeight="1" thickBot="1">
      <c r="A4786" s="3"/>
      <c r="B4786" s="336"/>
      <c r="C4786" s="337"/>
      <c r="F4786" s="896"/>
      <c r="G4786" s="897"/>
      <c r="H4786" s="897"/>
      <c r="I4786" s="897"/>
      <c r="J4786" s="897"/>
      <c r="K4786" s="899"/>
      <c r="L4786" s="338"/>
      <c r="M4786" s="896"/>
      <c r="N4786" s="897"/>
      <c r="O4786" s="897"/>
      <c r="P4786" s="897"/>
      <c r="Q4786" s="897"/>
      <c r="R4786" s="899"/>
      <c r="U4786" s="339"/>
      <c r="Y4786" s="3"/>
      <c r="Z4786" s="346"/>
      <c r="AA4786" s="892">
        <v>0.41666666666666669</v>
      </c>
      <c r="AC4786" s="723"/>
      <c r="AD4786" s="723"/>
      <c r="AE4786" s="723"/>
      <c r="AF4786" s="723"/>
      <c r="AG4786" s="723"/>
      <c r="AH4786" s="723"/>
      <c r="AI4786" s="904"/>
      <c r="AK4786" s="733"/>
      <c r="AL4786" s="723"/>
      <c r="AM4786" s="723"/>
      <c r="AN4786" s="723"/>
      <c r="AO4786" s="723"/>
      <c r="AP4786" s="723"/>
      <c r="AQ4786" s="723"/>
      <c r="AS4786" s="339"/>
    </row>
    <row r="4787" spans="1:50" ht="9.9" hidden="1" customHeight="1">
      <c r="A4787" s="3"/>
      <c r="B4787" s="336"/>
      <c r="C4787" s="337"/>
      <c r="F4787" s="884" t="s">
        <v>11</v>
      </c>
      <c r="G4787" s="885"/>
      <c r="H4787" s="885"/>
      <c r="I4787" s="885"/>
      <c r="J4787" s="902"/>
      <c r="K4787" s="903"/>
      <c r="L4787" s="338"/>
      <c r="M4787" s="884" t="s">
        <v>12</v>
      </c>
      <c r="N4787" s="885"/>
      <c r="O4787" s="885"/>
      <c r="P4787" s="885"/>
      <c r="Q4787" s="902"/>
      <c r="R4787" s="903"/>
      <c r="U4787" s="339"/>
      <c r="Y4787" s="3"/>
      <c r="Z4787" s="346"/>
      <c r="AA4787" s="893"/>
      <c r="AC4787" s="723"/>
      <c r="AD4787" s="723"/>
      <c r="AE4787" s="723"/>
      <c r="AF4787" s="723"/>
      <c r="AG4787" s="723"/>
      <c r="AH4787" s="723"/>
      <c r="AI4787" s="904"/>
      <c r="AJ4787" s="364"/>
      <c r="AK4787" s="733"/>
      <c r="AL4787" s="723"/>
      <c r="AM4787" s="723"/>
      <c r="AN4787" s="723"/>
      <c r="AO4787" s="723"/>
      <c r="AP4787" s="723"/>
      <c r="AQ4787" s="723"/>
      <c r="AS4787" s="339"/>
    </row>
    <row r="4788" spans="1:50" ht="9.9" hidden="1" customHeight="1" thickBot="1">
      <c r="A4788" s="3"/>
      <c r="B4788" s="336"/>
      <c r="C4788" s="337"/>
      <c r="F4788" s="884"/>
      <c r="G4788" s="885"/>
      <c r="H4788" s="885"/>
      <c r="I4788" s="885"/>
      <c r="J4788" s="888"/>
      <c r="K4788" s="890"/>
      <c r="L4788" s="338"/>
      <c r="M4788" s="884"/>
      <c r="N4788" s="885"/>
      <c r="O4788" s="885"/>
      <c r="P4788" s="885"/>
      <c r="Q4788" s="888"/>
      <c r="R4788" s="890"/>
      <c r="U4788" s="339"/>
      <c r="Y4788" s="3"/>
      <c r="Z4788" s="346"/>
      <c r="AA4788" s="892">
        <v>0.47916666666666669</v>
      </c>
      <c r="AC4788" s="723"/>
      <c r="AD4788" s="723"/>
      <c r="AE4788" s="723"/>
      <c r="AF4788" s="723"/>
      <c r="AG4788" s="723"/>
      <c r="AH4788" s="723"/>
      <c r="AI4788" s="904"/>
      <c r="AK4788" s="733"/>
      <c r="AL4788" s="723"/>
      <c r="AM4788" s="723"/>
      <c r="AN4788" s="723"/>
      <c r="AO4788" s="723"/>
      <c r="AP4788" s="723"/>
      <c r="AQ4788" s="723"/>
      <c r="AS4788" s="339"/>
    </row>
    <row r="4789" spans="1:50" ht="9.9" hidden="1" customHeight="1">
      <c r="A4789" s="3"/>
      <c r="B4789" s="336"/>
      <c r="C4789" s="337"/>
      <c r="F4789" s="880" t="s">
        <v>15</v>
      </c>
      <c r="G4789" s="881"/>
      <c r="H4789" s="881"/>
      <c r="I4789" s="881"/>
      <c r="J4789" s="882"/>
      <c r="K4789" s="883"/>
      <c r="L4789" s="338"/>
      <c r="M4789" s="880" t="s">
        <v>16</v>
      </c>
      <c r="N4789" s="881"/>
      <c r="O4789" s="881"/>
      <c r="P4789" s="881"/>
      <c r="Q4789" s="882"/>
      <c r="R4789" s="883"/>
      <c r="U4789" s="339"/>
      <c r="Y4789" s="3"/>
      <c r="Z4789" s="346"/>
      <c r="AA4789" s="893"/>
      <c r="AC4789" s="723"/>
      <c r="AD4789" s="723"/>
      <c r="AE4789" s="723"/>
      <c r="AF4789" s="723"/>
      <c r="AG4789" s="723"/>
      <c r="AH4789" s="723"/>
      <c r="AI4789" s="904"/>
      <c r="AJ4789" s="364"/>
      <c r="AK4789" s="733"/>
      <c r="AL4789" s="723"/>
      <c r="AM4789" s="723"/>
      <c r="AN4789" s="723"/>
      <c r="AO4789" s="723"/>
      <c r="AP4789" s="723"/>
      <c r="AQ4789" s="723"/>
      <c r="AS4789" s="339"/>
    </row>
    <row r="4790" spans="1:50" ht="9.9" hidden="1" customHeight="1" thickBot="1">
      <c r="A4790" s="3"/>
      <c r="B4790" s="336"/>
      <c r="C4790" s="337"/>
      <c r="F4790" s="880"/>
      <c r="G4790" s="881"/>
      <c r="H4790" s="881"/>
      <c r="I4790" s="881"/>
      <c r="J4790" s="882"/>
      <c r="K4790" s="883"/>
      <c r="L4790" s="338"/>
      <c r="M4790" s="880"/>
      <c r="N4790" s="881"/>
      <c r="O4790" s="881"/>
      <c r="P4790" s="881"/>
      <c r="Q4790" s="882"/>
      <c r="R4790" s="883"/>
      <c r="U4790" s="339"/>
      <c r="Y4790" s="3"/>
      <c r="Z4790" s="346"/>
      <c r="AA4790" s="892">
        <v>0.54166666666666663</v>
      </c>
      <c r="AC4790" s="723"/>
      <c r="AD4790" s="723"/>
      <c r="AE4790" s="723"/>
      <c r="AF4790" s="723"/>
      <c r="AG4790" s="723"/>
      <c r="AH4790" s="723"/>
      <c r="AI4790" s="904"/>
      <c r="AK4790" s="733"/>
      <c r="AL4790" s="723"/>
      <c r="AM4790" s="723"/>
      <c r="AN4790" s="723"/>
      <c r="AO4790" s="723"/>
      <c r="AP4790" s="723"/>
      <c r="AQ4790" s="723"/>
      <c r="AS4790" s="339"/>
    </row>
    <row r="4791" spans="1:50" ht="9.9" hidden="1" customHeight="1">
      <c r="A4791" s="3"/>
      <c r="B4791" s="336"/>
      <c r="C4791" s="337"/>
      <c r="F4791" s="880" t="s">
        <v>19</v>
      </c>
      <c r="G4791" s="881"/>
      <c r="H4791" s="881"/>
      <c r="I4791" s="881"/>
      <c r="J4791" s="882"/>
      <c r="K4791" s="883"/>
      <c r="L4791" s="338"/>
      <c r="M4791" s="880" t="s">
        <v>20</v>
      </c>
      <c r="N4791" s="881"/>
      <c r="O4791" s="881"/>
      <c r="P4791" s="881"/>
      <c r="Q4791" s="882"/>
      <c r="R4791" s="883"/>
      <c r="U4791" s="339"/>
      <c r="Y4791" s="3"/>
      <c r="Z4791" s="346"/>
      <c r="AA4791" s="893"/>
      <c r="AC4791" s="723"/>
      <c r="AD4791" s="723"/>
      <c r="AE4791" s="723"/>
      <c r="AF4791" s="723"/>
      <c r="AG4791" s="723"/>
      <c r="AH4791" s="723"/>
      <c r="AI4791" s="904"/>
      <c r="AJ4791" s="364"/>
      <c r="AK4791" s="733"/>
      <c r="AL4791" s="723"/>
      <c r="AM4791" s="723"/>
      <c r="AN4791" s="723"/>
      <c r="AO4791" s="723"/>
      <c r="AP4791" s="723"/>
      <c r="AQ4791" s="723"/>
      <c r="AS4791" s="339"/>
    </row>
    <row r="4792" spans="1:50" ht="9.9" hidden="1" customHeight="1" thickBot="1">
      <c r="A4792" s="3"/>
      <c r="B4792" s="336"/>
      <c r="C4792" s="337"/>
      <c r="F4792" s="880"/>
      <c r="G4792" s="881"/>
      <c r="H4792" s="881"/>
      <c r="I4792" s="881"/>
      <c r="J4792" s="882"/>
      <c r="K4792" s="883"/>
      <c r="L4792" s="338"/>
      <c r="M4792" s="880"/>
      <c r="N4792" s="881"/>
      <c r="O4792" s="881"/>
      <c r="P4792" s="881"/>
      <c r="Q4792" s="882"/>
      <c r="R4792" s="883"/>
      <c r="U4792" s="339"/>
      <c r="Y4792" s="3"/>
      <c r="Z4792" s="346"/>
      <c r="AA4792" s="337"/>
      <c r="AS4792" s="339"/>
    </row>
    <row r="4793" spans="1:50" ht="9.9" hidden="1" customHeight="1" thickTop="1">
      <c r="A4793" s="3"/>
      <c r="B4793" s="336"/>
      <c r="C4793" s="337"/>
      <c r="F4793" s="884"/>
      <c r="G4793" s="885"/>
      <c r="H4793" s="885"/>
      <c r="I4793" s="885"/>
      <c r="J4793" s="888"/>
      <c r="K4793" s="890"/>
      <c r="L4793" s="338"/>
      <c r="M4793" s="884" t="s">
        <v>21</v>
      </c>
      <c r="N4793" s="885"/>
      <c r="O4793" s="885"/>
      <c r="P4793" s="885"/>
      <c r="Q4793" s="888"/>
      <c r="R4793" s="890"/>
      <c r="U4793" s="339"/>
      <c r="Y4793" s="3"/>
      <c r="Z4793" s="336"/>
      <c r="AA4793" s="337"/>
      <c r="AD4793" s="894" t="s">
        <v>37</v>
      </c>
      <c r="AE4793" s="895"/>
      <c r="AF4793" s="895"/>
      <c r="AG4793" s="895"/>
      <c r="AH4793" s="895"/>
      <c r="AI4793" s="898"/>
      <c r="AJ4793" s="338"/>
      <c r="AK4793" s="894" t="s">
        <v>37</v>
      </c>
      <c r="AL4793" s="895"/>
      <c r="AM4793" s="895"/>
      <c r="AN4793" s="895"/>
      <c r="AO4793" s="895"/>
      <c r="AP4793" s="898"/>
      <c r="AS4793" s="339"/>
    </row>
    <row r="4794" spans="1:50" ht="9.9" hidden="1" customHeight="1" thickBot="1">
      <c r="A4794" s="3"/>
      <c r="B4794" s="336"/>
      <c r="C4794" s="337"/>
      <c r="F4794" s="886"/>
      <c r="G4794" s="887"/>
      <c r="H4794" s="887"/>
      <c r="I4794" s="887"/>
      <c r="J4794" s="889"/>
      <c r="K4794" s="891"/>
      <c r="L4794" s="338"/>
      <c r="M4794" s="886"/>
      <c r="N4794" s="887"/>
      <c r="O4794" s="887"/>
      <c r="P4794" s="887"/>
      <c r="Q4794" s="889"/>
      <c r="R4794" s="891"/>
      <c r="U4794" s="339"/>
      <c r="Y4794" s="3"/>
      <c r="Z4794" s="336"/>
      <c r="AA4794" s="337"/>
      <c r="AD4794" s="896"/>
      <c r="AE4794" s="897"/>
      <c r="AF4794" s="897"/>
      <c r="AG4794" s="897"/>
      <c r="AH4794" s="897"/>
      <c r="AI4794" s="899"/>
      <c r="AJ4794" s="338"/>
      <c r="AK4794" s="896"/>
      <c r="AL4794" s="897"/>
      <c r="AM4794" s="897"/>
      <c r="AN4794" s="897"/>
      <c r="AO4794" s="897"/>
      <c r="AP4794" s="899"/>
      <c r="AS4794" s="339"/>
    </row>
    <row r="4795" spans="1:50" ht="9.9" hidden="1" customHeight="1" thickTop="1">
      <c r="A4795" s="3"/>
      <c r="B4795" s="336"/>
      <c r="C4795" s="337"/>
      <c r="U4795" s="339"/>
      <c r="Y4795" s="3"/>
      <c r="Z4795" s="336"/>
      <c r="AA4795" s="337"/>
      <c r="AD4795" s="884" t="s">
        <v>11</v>
      </c>
      <c r="AE4795" s="885"/>
      <c r="AF4795" s="885"/>
      <c r="AG4795" s="885"/>
      <c r="AH4795" s="902"/>
      <c r="AI4795" s="903"/>
      <c r="AJ4795" s="338"/>
      <c r="AK4795" s="884" t="s">
        <v>12</v>
      </c>
      <c r="AL4795" s="885"/>
      <c r="AM4795" s="885"/>
      <c r="AN4795" s="885"/>
      <c r="AO4795" s="902"/>
      <c r="AP4795" s="903"/>
      <c r="AS4795" s="339"/>
    </row>
    <row r="4796" spans="1:50" ht="9.9" hidden="1" customHeight="1">
      <c r="A4796" s="3"/>
      <c r="B4796" s="340" t="s">
        <v>143</v>
      </c>
      <c r="C4796" s="602" t="s">
        <v>26</v>
      </c>
      <c r="D4796" s="603"/>
      <c r="E4796" s="603"/>
      <c r="F4796" s="603"/>
      <c r="G4796" s="603"/>
      <c r="H4796" s="603"/>
      <c r="I4796" s="603"/>
      <c r="J4796" s="603"/>
      <c r="K4796" s="603"/>
      <c r="L4796" s="603"/>
      <c r="M4796" s="603"/>
      <c r="N4796" s="603"/>
      <c r="O4796" s="603"/>
      <c r="P4796" s="603"/>
      <c r="Q4796" s="603"/>
      <c r="R4796" s="603"/>
      <c r="S4796" s="341"/>
      <c r="T4796" s="341"/>
      <c r="U4796" s="342"/>
      <c r="Y4796" s="3"/>
      <c r="Z4796" s="336"/>
      <c r="AA4796" s="337"/>
      <c r="AD4796" s="884"/>
      <c r="AE4796" s="885"/>
      <c r="AF4796" s="885"/>
      <c r="AG4796" s="885"/>
      <c r="AH4796" s="888"/>
      <c r="AI4796" s="890"/>
      <c r="AJ4796" s="338"/>
      <c r="AK4796" s="884"/>
      <c r="AL4796" s="885"/>
      <c r="AM4796" s="885"/>
      <c r="AN4796" s="885"/>
      <c r="AO4796" s="888"/>
      <c r="AP4796" s="890"/>
      <c r="AS4796" s="339"/>
    </row>
    <row r="4797" spans="1:50" ht="9.9" hidden="1" customHeight="1">
      <c r="A4797" s="3"/>
      <c r="B4797" s="876" t="s">
        <v>80</v>
      </c>
      <c r="C4797" s="343"/>
      <c r="U4797" s="339"/>
      <c r="Y4797" s="3"/>
      <c r="Z4797" s="336"/>
      <c r="AA4797" s="337"/>
      <c r="AD4797" s="880" t="s">
        <v>15</v>
      </c>
      <c r="AE4797" s="881"/>
      <c r="AF4797" s="881"/>
      <c r="AG4797" s="881"/>
      <c r="AH4797" s="882"/>
      <c r="AI4797" s="883"/>
      <c r="AJ4797" s="338"/>
      <c r="AK4797" s="880" t="s">
        <v>16</v>
      </c>
      <c r="AL4797" s="881"/>
      <c r="AM4797" s="881"/>
      <c r="AN4797" s="881"/>
      <c r="AO4797" s="882"/>
      <c r="AP4797" s="883"/>
      <c r="AS4797" s="339"/>
    </row>
    <row r="4798" spans="1:50" ht="9.9" hidden="1" customHeight="1">
      <c r="A4798" s="3"/>
      <c r="B4798" s="876"/>
      <c r="C4798" s="343"/>
      <c r="E4798" s="560" t="s">
        <v>130</v>
      </c>
      <c r="F4798" s="560"/>
      <c r="G4798" s="560"/>
      <c r="H4798" s="560"/>
      <c r="I4798" s="560"/>
      <c r="J4798" s="560"/>
      <c r="K4798" s="560"/>
      <c r="L4798" s="560"/>
      <c r="M4798" s="560"/>
      <c r="N4798" s="560"/>
      <c r="O4798" s="126"/>
      <c r="R4798" s="587" t="s">
        <v>28</v>
      </c>
      <c r="S4798" s="587"/>
      <c r="T4798" s="587"/>
      <c r="U4798" s="592"/>
      <c r="Y4798" s="3"/>
      <c r="Z4798" s="336"/>
      <c r="AA4798" s="337"/>
      <c r="AD4798" s="880"/>
      <c r="AE4798" s="881"/>
      <c r="AF4798" s="881"/>
      <c r="AG4798" s="881"/>
      <c r="AH4798" s="882"/>
      <c r="AI4798" s="883"/>
      <c r="AJ4798" s="338"/>
      <c r="AK4798" s="880"/>
      <c r="AL4798" s="881"/>
      <c r="AM4798" s="881"/>
      <c r="AN4798" s="881"/>
      <c r="AO4798" s="882"/>
      <c r="AP4798" s="883"/>
      <c r="AS4798" s="339"/>
      <c r="AW4798" s="3"/>
      <c r="AX4798" s="3"/>
    </row>
    <row r="4799" spans="1:50" ht="9.9" hidden="1" customHeight="1">
      <c r="A4799" s="3"/>
      <c r="B4799" s="345"/>
      <c r="C4799" s="343"/>
      <c r="E4799" s="560"/>
      <c r="F4799" s="560"/>
      <c r="G4799" s="560"/>
      <c r="H4799" s="560"/>
      <c r="I4799" s="560"/>
      <c r="J4799" s="560"/>
      <c r="K4799" s="560"/>
      <c r="L4799" s="560"/>
      <c r="M4799" s="560"/>
      <c r="N4799" s="560"/>
      <c r="O4799" s="126"/>
      <c r="R4799" s="587"/>
      <c r="S4799" s="587"/>
      <c r="T4799" s="587"/>
      <c r="U4799" s="592"/>
      <c r="Y4799" s="3"/>
      <c r="Z4799" s="336"/>
      <c r="AA4799" s="337"/>
      <c r="AD4799" s="880" t="s">
        <v>19</v>
      </c>
      <c r="AE4799" s="881"/>
      <c r="AF4799" s="881"/>
      <c r="AG4799" s="881"/>
      <c r="AH4799" s="882"/>
      <c r="AI4799" s="883"/>
      <c r="AJ4799" s="338"/>
      <c r="AK4799" s="880" t="s">
        <v>20</v>
      </c>
      <c r="AL4799" s="881"/>
      <c r="AM4799" s="881"/>
      <c r="AN4799" s="881"/>
      <c r="AO4799" s="882"/>
      <c r="AP4799" s="883"/>
      <c r="AS4799" s="339"/>
    </row>
    <row r="4800" spans="1:50" ht="9.9" hidden="1" customHeight="1">
      <c r="A4800" s="3"/>
      <c r="B4800" s="345"/>
      <c r="C4800" s="343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4"/>
      <c r="Y4800" s="3"/>
      <c r="Z4800" s="336"/>
      <c r="AA4800" s="337"/>
      <c r="AD4800" s="880"/>
      <c r="AE4800" s="881"/>
      <c r="AF4800" s="881"/>
      <c r="AG4800" s="881"/>
      <c r="AH4800" s="882"/>
      <c r="AI4800" s="883"/>
      <c r="AJ4800" s="338"/>
      <c r="AK4800" s="880"/>
      <c r="AL4800" s="881"/>
      <c r="AM4800" s="881"/>
      <c r="AN4800" s="881"/>
      <c r="AO4800" s="882"/>
      <c r="AP4800" s="883"/>
      <c r="AS4800" s="339"/>
    </row>
    <row r="4801" spans="1:45" ht="9.9" hidden="1" customHeight="1">
      <c r="A4801" s="3"/>
      <c r="B4801" s="345"/>
      <c r="C4801" s="343"/>
      <c r="R4801" s="127"/>
      <c r="S4801" s="127"/>
      <c r="T4801" s="127"/>
      <c r="U4801" s="348"/>
      <c r="Y4801" s="3"/>
      <c r="Z4801" s="336"/>
      <c r="AA4801" s="337"/>
      <c r="AD4801" s="884"/>
      <c r="AE4801" s="885"/>
      <c r="AF4801" s="885"/>
      <c r="AG4801" s="885"/>
      <c r="AH4801" s="888"/>
      <c r="AI4801" s="890"/>
      <c r="AJ4801" s="338"/>
      <c r="AK4801" s="884" t="s">
        <v>21</v>
      </c>
      <c r="AL4801" s="885"/>
      <c r="AM4801" s="885"/>
      <c r="AN4801" s="885"/>
      <c r="AO4801" s="888"/>
      <c r="AP4801" s="890"/>
      <c r="AS4801" s="339"/>
    </row>
    <row r="4802" spans="1:45" ht="9.9" hidden="1" customHeight="1" thickBot="1">
      <c r="A4802" s="3"/>
      <c r="B4802" s="346"/>
      <c r="C4802" s="877" t="s">
        <v>29</v>
      </c>
      <c r="E4802" s="723"/>
      <c r="F4802" s="723"/>
      <c r="G4802" s="723"/>
      <c r="H4802" s="723"/>
      <c r="I4802" s="723"/>
      <c r="J4802" s="723"/>
      <c r="K4802" s="904"/>
      <c r="M4802" s="733"/>
      <c r="N4802" s="723"/>
      <c r="O4802" s="723"/>
      <c r="P4802" s="723"/>
      <c r="Q4802" s="723"/>
      <c r="R4802" s="723"/>
      <c r="S4802" s="723"/>
      <c r="T4802" s="127"/>
      <c r="U4802" s="348"/>
      <c r="Y4802" s="3"/>
      <c r="Z4802" s="336"/>
      <c r="AA4802" s="337"/>
      <c r="AD4802" s="886"/>
      <c r="AE4802" s="887"/>
      <c r="AF4802" s="887"/>
      <c r="AG4802" s="887"/>
      <c r="AH4802" s="889"/>
      <c r="AI4802" s="891"/>
      <c r="AJ4802" s="338"/>
      <c r="AK4802" s="886"/>
      <c r="AL4802" s="887"/>
      <c r="AM4802" s="887"/>
      <c r="AN4802" s="887"/>
      <c r="AO4802" s="889"/>
      <c r="AP4802" s="891"/>
      <c r="AS4802" s="339"/>
    </row>
    <row r="4803" spans="1:45" ht="9.9" hidden="1" customHeight="1" thickTop="1" thickBot="1">
      <c r="A4803" s="3"/>
      <c r="B4803" s="346"/>
      <c r="C4803" s="877"/>
      <c r="E4803" s="723"/>
      <c r="F4803" s="723"/>
      <c r="G4803" s="723"/>
      <c r="H4803" s="723"/>
      <c r="I4803" s="723"/>
      <c r="J4803" s="723"/>
      <c r="K4803" s="904"/>
      <c r="L4803" s="364"/>
      <c r="M4803" s="733"/>
      <c r="N4803" s="723"/>
      <c r="O4803" s="723"/>
      <c r="P4803" s="723"/>
      <c r="Q4803" s="723"/>
      <c r="R4803" s="723"/>
      <c r="S4803" s="723"/>
      <c r="U4803" s="339"/>
      <c r="Y4803" s="3"/>
      <c r="Z4803" s="336"/>
      <c r="AA4803" s="337"/>
      <c r="AS4803" s="339"/>
    </row>
    <row r="4804" spans="1:45" ht="20.100000000000001" hidden="1" customHeight="1">
      <c r="A4804" s="3"/>
      <c r="B4804" s="346"/>
      <c r="C4804" s="892">
        <v>0.41666666666666669</v>
      </c>
      <c r="E4804" s="723"/>
      <c r="F4804" s="723"/>
      <c r="G4804" s="723"/>
      <c r="H4804" s="723"/>
      <c r="I4804" s="723"/>
      <c r="J4804" s="723"/>
      <c r="K4804" s="904"/>
      <c r="M4804" s="733"/>
      <c r="N4804" s="723"/>
      <c r="O4804" s="723"/>
      <c r="P4804" s="723"/>
      <c r="Q4804" s="723"/>
      <c r="R4804" s="723"/>
      <c r="S4804" s="723"/>
      <c r="U4804" s="339"/>
      <c r="Y4804" s="3"/>
      <c r="Z4804" s="340" t="s">
        <v>147</v>
      </c>
      <c r="AA4804" s="602" t="s">
        <v>26</v>
      </c>
      <c r="AB4804" s="603"/>
      <c r="AC4804" s="603"/>
      <c r="AD4804" s="603"/>
      <c r="AE4804" s="603"/>
      <c r="AF4804" s="603"/>
      <c r="AG4804" s="603"/>
      <c r="AH4804" s="603"/>
      <c r="AI4804" s="603"/>
      <c r="AJ4804" s="603"/>
      <c r="AK4804" s="603"/>
      <c r="AL4804" s="603"/>
      <c r="AM4804" s="603"/>
      <c r="AN4804" s="603"/>
      <c r="AO4804" s="603"/>
      <c r="AP4804" s="603"/>
      <c r="AQ4804" s="341"/>
      <c r="AR4804" s="341"/>
      <c r="AS4804" s="342"/>
    </row>
    <row r="4805" spans="1:45" ht="9.9" hidden="1" customHeight="1">
      <c r="A4805" s="3"/>
      <c r="B4805" s="346"/>
      <c r="C4805" s="893"/>
      <c r="E4805" s="723"/>
      <c r="F4805" s="723"/>
      <c r="G4805" s="723"/>
      <c r="H4805" s="723"/>
      <c r="I4805" s="723"/>
      <c r="J4805" s="723"/>
      <c r="K4805" s="904"/>
      <c r="L4805" s="364"/>
      <c r="M4805" s="733"/>
      <c r="N4805" s="723"/>
      <c r="O4805" s="723"/>
      <c r="P4805" s="723"/>
      <c r="Q4805" s="723"/>
      <c r="R4805" s="723"/>
      <c r="S4805" s="723"/>
      <c r="U4805" s="339"/>
      <c r="Y4805" s="3"/>
      <c r="Z4805" s="876" t="s">
        <v>80</v>
      </c>
      <c r="AA4805" s="343"/>
      <c r="AS4805" s="339"/>
    </row>
    <row r="4806" spans="1:45" ht="9.9" hidden="1" customHeight="1">
      <c r="A4806" s="3"/>
      <c r="B4806" s="346"/>
      <c r="C4806" s="892">
        <v>0.47916666666666669</v>
      </c>
      <c r="E4806" s="723"/>
      <c r="F4806" s="723"/>
      <c r="G4806" s="723"/>
      <c r="H4806" s="723"/>
      <c r="I4806" s="723"/>
      <c r="J4806" s="723"/>
      <c r="K4806" s="904"/>
      <c r="M4806" s="733"/>
      <c r="N4806" s="723"/>
      <c r="O4806" s="723"/>
      <c r="P4806" s="723"/>
      <c r="Q4806" s="723"/>
      <c r="R4806" s="723"/>
      <c r="S4806" s="723"/>
      <c r="U4806" s="339"/>
      <c r="Y4806" s="3"/>
      <c r="Z4806" s="876"/>
      <c r="AA4806" s="343"/>
      <c r="AC4806" s="560" t="s">
        <v>130</v>
      </c>
      <c r="AD4806" s="560"/>
      <c r="AE4806" s="560"/>
      <c r="AF4806" s="560"/>
      <c r="AG4806" s="560"/>
      <c r="AH4806" s="560"/>
      <c r="AI4806" s="560"/>
      <c r="AJ4806" s="560"/>
      <c r="AK4806" s="560"/>
      <c r="AL4806" s="560"/>
      <c r="AM4806" s="126"/>
      <c r="AP4806" s="587" t="s">
        <v>28</v>
      </c>
      <c r="AQ4806" s="587"/>
      <c r="AR4806" s="587"/>
      <c r="AS4806" s="592"/>
    </row>
    <row r="4807" spans="1:45" ht="9.9" hidden="1" customHeight="1">
      <c r="A4807" s="3"/>
      <c r="B4807" s="346"/>
      <c r="C4807" s="893"/>
      <c r="E4807" s="723"/>
      <c r="F4807" s="723"/>
      <c r="G4807" s="723"/>
      <c r="H4807" s="723"/>
      <c r="I4807" s="723"/>
      <c r="J4807" s="723"/>
      <c r="K4807" s="904"/>
      <c r="L4807" s="364"/>
      <c r="M4807" s="733"/>
      <c r="N4807" s="723"/>
      <c r="O4807" s="723"/>
      <c r="P4807" s="723"/>
      <c r="Q4807" s="723"/>
      <c r="R4807" s="723"/>
      <c r="S4807" s="723"/>
      <c r="U4807" s="339"/>
      <c r="Y4807" s="3"/>
      <c r="Z4807" s="345"/>
      <c r="AA4807" s="343"/>
      <c r="AC4807" s="560"/>
      <c r="AD4807" s="560"/>
      <c r="AE4807" s="560"/>
      <c r="AF4807" s="560"/>
      <c r="AG4807" s="560"/>
      <c r="AH4807" s="560"/>
      <c r="AI4807" s="560"/>
      <c r="AJ4807" s="560"/>
      <c r="AK4807" s="560"/>
      <c r="AL4807" s="560"/>
      <c r="AM4807" s="126"/>
      <c r="AP4807" s="587"/>
      <c r="AQ4807" s="587"/>
      <c r="AR4807" s="587"/>
      <c r="AS4807" s="592"/>
    </row>
    <row r="4808" spans="1:45" ht="9.9" hidden="1" customHeight="1">
      <c r="A4808" s="3"/>
      <c r="B4808" s="346"/>
      <c r="C4808" s="892">
        <v>0.54166666666666663</v>
      </c>
      <c r="E4808" s="723"/>
      <c r="F4808" s="723"/>
      <c r="G4808" s="723"/>
      <c r="H4808" s="723"/>
      <c r="I4808" s="723"/>
      <c r="J4808" s="723"/>
      <c r="K4808" s="904"/>
      <c r="M4808" s="733"/>
      <c r="N4808" s="723"/>
      <c r="O4808" s="723"/>
      <c r="P4808" s="723"/>
      <c r="Q4808" s="723"/>
      <c r="R4808" s="723"/>
      <c r="S4808" s="723"/>
      <c r="U4808" s="339"/>
      <c r="Y4808" s="3"/>
      <c r="Z4808" s="345"/>
      <c r="AA4808" s="343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4"/>
    </row>
    <row r="4809" spans="1:45" ht="9.9" hidden="1" customHeight="1">
      <c r="A4809" s="3"/>
      <c r="B4809" s="346"/>
      <c r="C4809" s="893"/>
      <c r="E4809" s="723"/>
      <c r="F4809" s="723"/>
      <c r="G4809" s="723"/>
      <c r="H4809" s="723"/>
      <c r="I4809" s="723"/>
      <c r="J4809" s="723"/>
      <c r="K4809" s="904"/>
      <c r="L4809" s="364"/>
      <c r="M4809" s="733"/>
      <c r="N4809" s="723"/>
      <c r="O4809" s="723"/>
      <c r="P4809" s="723"/>
      <c r="Q4809" s="723"/>
      <c r="R4809" s="723"/>
      <c r="S4809" s="723"/>
      <c r="U4809" s="339"/>
      <c r="Y4809" s="3"/>
      <c r="Z4809" s="345"/>
      <c r="AA4809" s="343"/>
      <c r="AP4809" s="127"/>
      <c r="AQ4809" s="127"/>
      <c r="AR4809" s="127"/>
      <c r="AS4809" s="348"/>
    </row>
    <row r="4810" spans="1:45" ht="9.9" hidden="1" customHeight="1" thickBot="1">
      <c r="A4810" s="3"/>
      <c r="B4810" s="346"/>
      <c r="C4810" s="337"/>
      <c r="U4810" s="339"/>
      <c r="Y4810" s="3"/>
      <c r="Z4810" s="346"/>
      <c r="AA4810" s="877" t="s">
        <v>29</v>
      </c>
      <c r="AC4810" s="723"/>
      <c r="AD4810" s="723"/>
      <c r="AE4810" s="723"/>
      <c r="AF4810" s="723"/>
      <c r="AG4810" s="723"/>
      <c r="AH4810" s="723"/>
      <c r="AI4810" s="904"/>
      <c r="AK4810" s="733"/>
      <c r="AL4810" s="723"/>
      <c r="AM4810" s="723"/>
      <c r="AN4810" s="723"/>
      <c r="AO4810" s="723"/>
      <c r="AP4810" s="723"/>
      <c r="AQ4810" s="723"/>
      <c r="AR4810" s="127"/>
      <c r="AS4810" s="348"/>
    </row>
    <row r="4811" spans="1:45" ht="9.9" hidden="1" customHeight="1">
      <c r="A4811" s="3"/>
      <c r="B4811" s="336"/>
      <c r="C4811" s="337"/>
      <c r="F4811" s="894" t="s">
        <v>37</v>
      </c>
      <c r="G4811" s="895"/>
      <c r="H4811" s="895"/>
      <c r="I4811" s="895"/>
      <c r="J4811" s="895"/>
      <c r="K4811" s="898"/>
      <c r="L4811" s="338"/>
      <c r="M4811" s="894" t="s">
        <v>37</v>
      </c>
      <c r="N4811" s="895"/>
      <c r="O4811" s="895"/>
      <c r="P4811" s="895"/>
      <c r="Q4811" s="895"/>
      <c r="R4811" s="898"/>
      <c r="U4811" s="339"/>
      <c r="Y4811" s="3"/>
      <c r="Z4811" s="346"/>
      <c r="AA4811" s="877"/>
      <c r="AC4811" s="723"/>
      <c r="AD4811" s="723"/>
      <c r="AE4811" s="723"/>
      <c r="AF4811" s="723"/>
      <c r="AG4811" s="723"/>
      <c r="AH4811" s="723"/>
      <c r="AI4811" s="904"/>
      <c r="AJ4811" s="364"/>
      <c r="AK4811" s="733"/>
      <c r="AL4811" s="723"/>
      <c r="AM4811" s="723"/>
      <c r="AN4811" s="723"/>
      <c r="AO4811" s="723"/>
      <c r="AP4811" s="723"/>
      <c r="AQ4811" s="723"/>
      <c r="AS4811" s="339"/>
    </row>
    <row r="4812" spans="1:45" ht="9.9" hidden="1" customHeight="1" thickBot="1">
      <c r="A4812" s="3"/>
      <c r="B4812" s="336"/>
      <c r="C4812" s="337"/>
      <c r="F4812" s="896"/>
      <c r="G4812" s="897"/>
      <c r="H4812" s="897"/>
      <c r="I4812" s="897"/>
      <c r="J4812" s="897"/>
      <c r="K4812" s="899"/>
      <c r="L4812" s="338"/>
      <c r="M4812" s="896"/>
      <c r="N4812" s="897"/>
      <c r="O4812" s="897"/>
      <c r="P4812" s="897"/>
      <c r="Q4812" s="897"/>
      <c r="R4812" s="899"/>
      <c r="U4812" s="339"/>
      <c r="Y4812" s="3"/>
      <c r="Z4812" s="346"/>
      <c r="AA4812" s="892">
        <v>0.41666666666666669</v>
      </c>
      <c r="AC4812" s="723"/>
      <c r="AD4812" s="723"/>
      <c r="AE4812" s="723"/>
      <c r="AF4812" s="723"/>
      <c r="AG4812" s="723"/>
      <c r="AH4812" s="723"/>
      <c r="AI4812" s="904"/>
      <c r="AK4812" s="733"/>
      <c r="AL4812" s="723"/>
      <c r="AM4812" s="723"/>
      <c r="AN4812" s="723"/>
      <c r="AO4812" s="723"/>
      <c r="AP4812" s="723"/>
      <c r="AQ4812" s="723"/>
      <c r="AS4812" s="339"/>
    </row>
    <row r="4813" spans="1:45" ht="9.9" hidden="1" customHeight="1">
      <c r="A4813" s="3"/>
      <c r="B4813" s="336"/>
      <c r="C4813" s="337"/>
      <c r="F4813" s="884" t="s">
        <v>11</v>
      </c>
      <c r="G4813" s="885"/>
      <c r="H4813" s="885"/>
      <c r="I4813" s="885"/>
      <c r="J4813" s="902"/>
      <c r="K4813" s="903"/>
      <c r="L4813" s="338"/>
      <c r="M4813" s="884" t="s">
        <v>12</v>
      </c>
      <c r="N4813" s="885"/>
      <c r="O4813" s="885"/>
      <c r="P4813" s="885"/>
      <c r="Q4813" s="902"/>
      <c r="R4813" s="903"/>
      <c r="U4813" s="339"/>
      <c r="Y4813" s="3"/>
      <c r="Z4813" s="346"/>
      <c r="AA4813" s="893"/>
      <c r="AC4813" s="723"/>
      <c r="AD4813" s="723"/>
      <c r="AE4813" s="723"/>
      <c r="AF4813" s="723"/>
      <c r="AG4813" s="723"/>
      <c r="AH4813" s="723"/>
      <c r="AI4813" s="904"/>
      <c r="AJ4813" s="364"/>
      <c r="AK4813" s="733"/>
      <c r="AL4813" s="723"/>
      <c r="AM4813" s="723"/>
      <c r="AN4813" s="723"/>
      <c r="AO4813" s="723"/>
      <c r="AP4813" s="723"/>
      <c r="AQ4813" s="723"/>
      <c r="AS4813" s="339"/>
    </row>
    <row r="4814" spans="1:45" ht="9.9" hidden="1" customHeight="1" thickBot="1">
      <c r="A4814" s="3"/>
      <c r="B4814" s="336"/>
      <c r="C4814" s="337"/>
      <c r="F4814" s="884"/>
      <c r="G4814" s="885"/>
      <c r="H4814" s="885"/>
      <c r="I4814" s="885"/>
      <c r="J4814" s="888"/>
      <c r="K4814" s="890"/>
      <c r="L4814" s="338"/>
      <c r="M4814" s="884"/>
      <c r="N4814" s="885"/>
      <c r="O4814" s="885"/>
      <c r="P4814" s="885"/>
      <c r="Q4814" s="888"/>
      <c r="R4814" s="890"/>
      <c r="U4814" s="339"/>
      <c r="Y4814" s="3"/>
      <c r="Z4814" s="346"/>
      <c r="AA4814" s="892">
        <v>0.47916666666666669</v>
      </c>
      <c r="AC4814" s="723"/>
      <c r="AD4814" s="723"/>
      <c r="AE4814" s="723"/>
      <c r="AF4814" s="723"/>
      <c r="AG4814" s="723"/>
      <c r="AH4814" s="723"/>
      <c r="AI4814" s="904"/>
      <c r="AK4814" s="733"/>
      <c r="AL4814" s="723"/>
      <c r="AM4814" s="723"/>
      <c r="AN4814" s="723"/>
      <c r="AO4814" s="723"/>
      <c r="AP4814" s="723"/>
      <c r="AQ4814" s="723"/>
      <c r="AS4814" s="339"/>
    </row>
    <row r="4815" spans="1:45" ht="9.9" hidden="1" customHeight="1">
      <c r="A4815" s="3"/>
      <c r="B4815" s="336"/>
      <c r="C4815" s="337"/>
      <c r="F4815" s="880" t="s">
        <v>15</v>
      </c>
      <c r="G4815" s="881"/>
      <c r="H4815" s="881"/>
      <c r="I4815" s="881"/>
      <c r="J4815" s="882"/>
      <c r="K4815" s="883"/>
      <c r="L4815" s="338"/>
      <c r="M4815" s="880" t="s">
        <v>16</v>
      </c>
      <c r="N4815" s="881"/>
      <c r="O4815" s="881"/>
      <c r="P4815" s="881"/>
      <c r="Q4815" s="882"/>
      <c r="R4815" s="883"/>
      <c r="U4815" s="339"/>
      <c r="Y4815" s="3"/>
      <c r="Z4815" s="346"/>
      <c r="AA4815" s="893"/>
      <c r="AC4815" s="723"/>
      <c r="AD4815" s="723"/>
      <c r="AE4815" s="723"/>
      <c r="AF4815" s="723"/>
      <c r="AG4815" s="723"/>
      <c r="AH4815" s="723"/>
      <c r="AI4815" s="904"/>
      <c r="AJ4815" s="364"/>
      <c r="AK4815" s="733"/>
      <c r="AL4815" s="723"/>
      <c r="AM4815" s="723"/>
      <c r="AN4815" s="723"/>
      <c r="AO4815" s="723"/>
      <c r="AP4815" s="723"/>
      <c r="AQ4815" s="723"/>
      <c r="AS4815" s="339"/>
    </row>
    <row r="4816" spans="1:45" ht="9.9" hidden="1" customHeight="1" thickBot="1">
      <c r="A4816" s="3"/>
      <c r="B4816" s="336"/>
      <c r="C4816" s="337"/>
      <c r="F4816" s="880"/>
      <c r="G4816" s="881"/>
      <c r="H4816" s="881"/>
      <c r="I4816" s="881"/>
      <c r="J4816" s="882"/>
      <c r="K4816" s="883"/>
      <c r="L4816" s="338"/>
      <c r="M4816" s="880"/>
      <c r="N4816" s="881"/>
      <c r="O4816" s="881"/>
      <c r="P4816" s="881"/>
      <c r="Q4816" s="882"/>
      <c r="R4816" s="883"/>
      <c r="U4816" s="339"/>
      <c r="Y4816" s="3"/>
      <c r="Z4816" s="346"/>
      <c r="AA4816" s="892">
        <v>0.54166666666666663</v>
      </c>
      <c r="AC4816" s="723"/>
      <c r="AD4816" s="723"/>
      <c r="AE4816" s="723"/>
      <c r="AF4816" s="723"/>
      <c r="AG4816" s="723"/>
      <c r="AH4816" s="723"/>
      <c r="AI4816" s="904"/>
      <c r="AK4816" s="733"/>
      <c r="AL4816" s="723"/>
      <c r="AM4816" s="723"/>
      <c r="AN4816" s="723"/>
      <c r="AO4816" s="723"/>
      <c r="AP4816" s="723"/>
      <c r="AQ4816" s="723"/>
      <c r="AS4816" s="339"/>
    </row>
    <row r="4817" spans="1:48" ht="9.9" hidden="1" customHeight="1">
      <c r="A4817" s="3"/>
      <c r="B4817" s="336"/>
      <c r="C4817" s="337"/>
      <c r="F4817" s="880" t="s">
        <v>19</v>
      </c>
      <c r="G4817" s="881"/>
      <c r="H4817" s="881"/>
      <c r="I4817" s="881"/>
      <c r="J4817" s="882"/>
      <c r="K4817" s="883"/>
      <c r="L4817" s="338"/>
      <c r="M4817" s="880" t="s">
        <v>20</v>
      </c>
      <c r="N4817" s="881"/>
      <c r="O4817" s="881"/>
      <c r="P4817" s="881"/>
      <c r="Q4817" s="882"/>
      <c r="R4817" s="883"/>
      <c r="U4817" s="339"/>
      <c r="Y4817" s="3"/>
      <c r="Z4817" s="346"/>
      <c r="AA4817" s="893"/>
      <c r="AC4817" s="723"/>
      <c r="AD4817" s="723"/>
      <c r="AE4817" s="723"/>
      <c r="AF4817" s="723"/>
      <c r="AG4817" s="723"/>
      <c r="AH4817" s="723"/>
      <c r="AI4817" s="904"/>
      <c r="AJ4817" s="364"/>
      <c r="AK4817" s="733"/>
      <c r="AL4817" s="723"/>
      <c r="AM4817" s="723"/>
      <c r="AN4817" s="723"/>
      <c r="AO4817" s="723"/>
      <c r="AP4817" s="723"/>
      <c r="AQ4817" s="723"/>
      <c r="AS4817" s="339"/>
    </row>
    <row r="4818" spans="1:48" ht="9.9" hidden="1" customHeight="1" thickBot="1">
      <c r="A4818" s="3"/>
      <c r="B4818" s="336"/>
      <c r="C4818" s="337"/>
      <c r="F4818" s="880"/>
      <c r="G4818" s="881"/>
      <c r="H4818" s="881"/>
      <c r="I4818" s="881"/>
      <c r="J4818" s="882"/>
      <c r="K4818" s="883"/>
      <c r="L4818" s="338"/>
      <c r="M4818" s="880"/>
      <c r="N4818" s="881"/>
      <c r="O4818" s="881"/>
      <c r="P4818" s="881"/>
      <c r="Q4818" s="882"/>
      <c r="R4818" s="883"/>
      <c r="U4818" s="339"/>
      <c r="Y4818" s="3"/>
      <c r="Z4818" s="346"/>
      <c r="AA4818" s="337"/>
      <c r="AS4818" s="339"/>
    </row>
    <row r="4819" spans="1:48" ht="9.9" hidden="1" customHeight="1" thickTop="1">
      <c r="A4819" s="3"/>
      <c r="B4819" s="336"/>
      <c r="C4819" s="337"/>
      <c r="F4819" s="884"/>
      <c r="G4819" s="885"/>
      <c r="H4819" s="885"/>
      <c r="I4819" s="885"/>
      <c r="J4819" s="888"/>
      <c r="K4819" s="890"/>
      <c r="L4819" s="338"/>
      <c r="M4819" s="884" t="s">
        <v>21</v>
      </c>
      <c r="N4819" s="885"/>
      <c r="O4819" s="885"/>
      <c r="P4819" s="885"/>
      <c r="Q4819" s="888"/>
      <c r="R4819" s="890"/>
      <c r="U4819" s="339"/>
      <c r="Y4819" s="3"/>
      <c r="Z4819" s="336"/>
      <c r="AA4819" s="337"/>
      <c r="AD4819" s="894" t="s">
        <v>37</v>
      </c>
      <c r="AE4819" s="895"/>
      <c r="AF4819" s="895"/>
      <c r="AG4819" s="895"/>
      <c r="AH4819" s="895"/>
      <c r="AI4819" s="898"/>
      <c r="AJ4819" s="338"/>
      <c r="AK4819" s="894" t="s">
        <v>37</v>
      </c>
      <c r="AL4819" s="895"/>
      <c r="AM4819" s="895"/>
      <c r="AN4819" s="895"/>
      <c r="AO4819" s="895"/>
      <c r="AP4819" s="898"/>
      <c r="AS4819" s="339"/>
    </row>
    <row r="4820" spans="1:48" ht="9.9" hidden="1" customHeight="1" thickBot="1">
      <c r="A4820" s="3"/>
      <c r="B4820" s="336"/>
      <c r="C4820" s="337"/>
      <c r="F4820" s="886"/>
      <c r="G4820" s="887"/>
      <c r="H4820" s="887"/>
      <c r="I4820" s="887"/>
      <c r="J4820" s="889"/>
      <c r="K4820" s="891"/>
      <c r="L4820" s="338"/>
      <c r="M4820" s="886"/>
      <c r="N4820" s="887"/>
      <c r="O4820" s="887"/>
      <c r="P4820" s="887"/>
      <c r="Q4820" s="889"/>
      <c r="R4820" s="891"/>
      <c r="U4820" s="339"/>
      <c r="Y4820" s="3"/>
      <c r="Z4820" s="336"/>
      <c r="AA4820" s="337"/>
      <c r="AD4820" s="896"/>
      <c r="AE4820" s="897"/>
      <c r="AF4820" s="897"/>
      <c r="AG4820" s="897"/>
      <c r="AH4820" s="897"/>
      <c r="AI4820" s="899"/>
      <c r="AJ4820" s="338"/>
      <c r="AK4820" s="896"/>
      <c r="AL4820" s="897"/>
      <c r="AM4820" s="897"/>
      <c r="AN4820" s="897"/>
      <c r="AO4820" s="897"/>
      <c r="AP4820" s="899"/>
      <c r="AS4820" s="339"/>
    </row>
    <row r="4821" spans="1:48" ht="9.9" hidden="1" customHeight="1" thickTop="1">
      <c r="A4821" s="3"/>
      <c r="B4821" s="336"/>
      <c r="C4821" s="337"/>
      <c r="U4821" s="339"/>
      <c r="Y4821" s="3"/>
      <c r="Z4821" s="336"/>
      <c r="AA4821" s="337"/>
      <c r="AD4821" s="884" t="s">
        <v>11</v>
      </c>
      <c r="AE4821" s="885"/>
      <c r="AF4821" s="885"/>
      <c r="AG4821" s="885"/>
      <c r="AH4821" s="902"/>
      <c r="AI4821" s="903"/>
      <c r="AJ4821" s="338"/>
      <c r="AK4821" s="884" t="s">
        <v>12</v>
      </c>
      <c r="AL4821" s="885"/>
      <c r="AM4821" s="885"/>
      <c r="AN4821" s="885"/>
      <c r="AO4821" s="902"/>
      <c r="AP4821" s="903"/>
      <c r="AS4821" s="339"/>
    </row>
    <row r="4822" spans="1:48" ht="9.9" hidden="1" customHeight="1">
      <c r="A4822" s="3"/>
      <c r="B4822" s="340" t="s">
        <v>303</v>
      </c>
      <c r="C4822" s="602" t="s">
        <v>26</v>
      </c>
      <c r="D4822" s="603"/>
      <c r="E4822" s="603"/>
      <c r="F4822" s="603"/>
      <c r="G4822" s="603"/>
      <c r="H4822" s="603"/>
      <c r="I4822" s="603"/>
      <c r="J4822" s="603"/>
      <c r="K4822" s="603"/>
      <c r="L4822" s="603"/>
      <c r="M4822" s="603"/>
      <c r="N4822" s="603"/>
      <c r="O4822" s="603"/>
      <c r="P4822" s="603"/>
      <c r="Q4822" s="603"/>
      <c r="R4822" s="603"/>
      <c r="S4822" s="341"/>
      <c r="T4822" s="341"/>
      <c r="U4822" s="342"/>
      <c r="V4822" s="3"/>
      <c r="Y4822" s="3"/>
      <c r="Z4822" s="336"/>
      <c r="AA4822" s="337"/>
      <c r="AD4822" s="884"/>
      <c r="AE4822" s="885"/>
      <c r="AF4822" s="885"/>
      <c r="AG4822" s="885"/>
      <c r="AH4822" s="888"/>
      <c r="AI4822" s="890"/>
      <c r="AJ4822" s="338"/>
      <c r="AK4822" s="884"/>
      <c r="AL4822" s="885"/>
      <c r="AM4822" s="885"/>
      <c r="AN4822" s="885"/>
      <c r="AO4822" s="888"/>
      <c r="AP4822" s="890"/>
      <c r="AS4822" s="339"/>
    </row>
    <row r="4823" spans="1:48" ht="9.9" hidden="1" customHeight="1">
      <c r="A4823" s="3"/>
      <c r="B4823" s="876"/>
      <c r="C4823" s="343"/>
      <c r="U4823" s="339"/>
      <c r="Y4823" s="3"/>
      <c r="Z4823" s="336"/>
      <c r="AA4823" s="337"/>
      <c r="AD4823" s="880" t="s">
        <v>15</v>
      </c>
      <c r="AE4823" s="881"/>
      <c r="AF4823" s="881"/>
      <c r="AG4823" s="881"/>
      <c r="AH4823" s="882"/>
      <c r="AI4823" s="883"/>
      <c r="AJ4823" s="338"/>
      <c r="AK4823" s="880" t="s">
        <v>16</v>
      </c>
      <c r="AL4823" s="881"/>
      <c r="AM4823" s="881"/>
      <c r="AN4823" s="881"/>
      <c r="AO4823" s="882"/>
      <c r="AP4823" s="883"/>
      <c r="AS4823" s="339"/>
    </row>
    <row r="4824" spans="1:48" ht="9.9" hidden="1" customHeight="1">
      <c r="A4824" s="3"/>
      <c r="B4824" s="876"/>
      <c r="C4824" s="343"/>
      <c r="E4824" s="560" t="s">
        <v>130</v>
      </c>
      <c r="F4824" s="560"/>
      <c r="G4824" s="560"/>
      <c r="H4824" s="560"/>
      <c r="I4824" s="560"/>
      <c r="J4824" s="560"/>
      <c r="K4824" s="560"/>
      <c r="L4824" s="560"/>
      <c r="M4824" s="560"/>
      <c r="N4824" s="560"/>
      <c r="O4824" s="126"/>
      <c r="R4824" s="587" t="s">
        <v>28</v>
      </c>
      <c r="S4824" s="587"/>
      <c r="T4824" s="587"/>
      <c r="U4824" s="592"/>
      <c r="Y4824" s="3"/>
      <c r="Z4824" s="336"/>
      <c r="AA4824" s="337"/>
      <c r="AD4824" s="880"/>
      <c r="AE4824" s="881"/>
      <c r="AF4824" s="881"/>
      <c r="AG4824" s="881"/>
      <c r="AH4824" s="882"/>
      <c r="AI4824" s="883"/>
      <c r="AJ4824" s="338"/>
      <c r="AK4824" s="880"/>
      <c r="AL4824" s="881"/>
      <c r="AM4824" s="881"/>
      <c r="AN4824" s="881"/>
      <c r="AO4824" s="882"/>
      <c r="AP4824" s="883"/>
      <c r="AS4824" s="339"/>
    </row>
    <row r="4825" spans="1:48" ht="9.9" hidden="1" customHeight="1">
      <c r="A4825" s="3"/>
      <c r="B4825" s="345"/>
      <c r="C4825" s="343"/>
      <c r="E4825" s="560"/>
      <c r="F4825" s="560"/>
      <c r="G4825" s="560"/>
      <c r="H4825" s="560"/>
      <c r="I4825" s="560"/>
      <c r="J4825" s="560"/>
      <c r="K4825" s="560"/>
      <c r="L4825" s="560"/>
      <c r="M4825" s="560"/>
      <c r="N4825" s="560"/>
      <c r="O4825" s="126"/>
      <c r="R4825" s="587"/>
      <c r="S4825" s="587"/>
      <c r="T4825" s="587"/>
      <c r="U4825" s="592"/>
      <c r="Y4825" s="3"/>
      <c r="Z4825" s="336"/>
      <c r="AA4825" s="337"/>
      <c r="AD4825" s="880" t="s">
        <v>19</v>
      </c>
      <c r="AE4825" s="881"/>
      <c r="AF4825" s="881"/>
      <c r="AG4825" s="881"/>
      <c r="AH4825" s="882"/>
      <c r="AI4825" s="883"/>
      <c r="AJ4825" s="338"/>
      <c r="AK4825" s="880" t="s">
        <v>20</v>
      </c>
      <c r="AL4825" s="881"/>
      <c r="AM4825" s="881"/>
      <c r="AN4825" s="881"/>
      <c r="AO4825" s="882"/>
      <c r="AP4825" s="883"/>
      <c r="AS4825" s="339"/>
    </row>
    <row r="4826" spans="1:48" ht="9.9" hidden="1" customHeight="1">
      <c r="A4826" s="3"/>
      <c r="B4826" s="345"/>
      <c r="C4826" s="343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4"/>
      <c r="Y4826" s="3"/>
      <c r="Z4826" s="336"/>
      <c r="AA4826" s="337"/>
      <c r="AD4826" s="880"/>
      <c r="AE4826" s="881"/>
      <c r="AF4826" s="881"/>
      <c r="AG4826" s="881"/>
      <c r="AH4826" s="882"/>
      <c r="AI4826" s="883"/>
      <c r="AJ4826" s="338"/>
      <c r="AK4826" s="880"/>
      <c r="AL4826" s="881"/>
      <c r="AM4826" s="881"/>
      <c r="AN4826" s="881"/>
      <c r="AO4826" s="882"/>
      <c r="AP4826" s="883"/>
      <c r="AS4826" s="339"/>
    </row>
    <row r="4827" spans="1:48" ht="9.9" hidden="1" customHeight="1">
      <c r="A4827" s="3"/>
      <c r="B4827" s="345"/>
      <c r="C4827" s="343"/>
      <c r="R4827" s="127"/>
      <c r="S4827" s="127"/>
      <c r="T4827" s="127"/>
      <c r="U4827" s="348"/>
      <c r="Y4827" s="3"/>
      <c r="Z4827" s="336"/>
      <c r="AA4827" s="337"/>
      <c r="AD4827" s="884"/>
      <c r="AE4827" s="885"/>
      <c r="AF4827" s="885"/>
      <c r="AG4827" s="885"/>
      <c r="AH4827" s="888"/>
      <c r="AI4827" s="890"/>
      <c r="AJ4827" s="338"/>
      <c r="AK4827" s="884" t="s">
        <v>21</v>
      </c>
      <c r="AL4827" s="885"/>
      <c r="AM4827" s="885"/>
      <c r="AN4827" s="885"/>
      <c r="AO4827" s="888"/>
      <c r="AP4827" s="890"/>
      <c r="AS4827" s="339"/>
    </row>
    <row r="4828" spans="1:48" ht="9.9" hidden="1" customHeight="1" thickBot="1">
      <c r="A4828" s="3"/>
      <c r="B4828" s="346"/>
      <c r="C4828" s="877" t="s">
        <v>29</v>
      </c>
      <c r="E4828" s="723"/>
      <c r="F4828" s="723"/>
      <c r="G4828" s="723"/>
      <c r="H4828" s="723"/>
      <c r="I4828" s="723"/>
      <c r="J4828" s="723"/>
      <c r="K4828" s="904"/>
      <c r="M4828" s="733"/>
      <c r="N4828" s="723"/>
      <c r="O4828" s="723"/>
      <c r="P4828" s="723"/>
      <c r="Q4828" s="723"/>
      <c r="R4828" s="723"/>
      <c r="S4828" s="723"/>
      <c r="T4828" s="127"/>
      <c r="U4828" s="348"/>
      <c r="X4828" s="3"/>
      <c r="Y4828" s="3"/>
      <c r="Z4828" s="336"/>
      <c r="AA4828" s="337"/>
      <c r="AD4828" s="886"/>
      <c r="AE4828" s="887"/>
      <c r="AF4828" s="887"/>
      <c r="AG4828" s="887"/>
      <c r="AH4828" s="889"/>
      <c r="AI4828" s="891"/>
      <c r="AJ4828" s="338"/>
      <c r="AK4828" s="886"/>
      <c r="AL4828" s="887"/>
      <c r="AM4828" s="887"/>
      <c r="AN4828" s="887"/>
      <c r="AO4828" s="889"/>
      <c r="AP4828" s="891"/>
      <c r="AS4828" s="339"/>
    </row>
    <row r="4829" spans="1:48" ht="9.9" hidden="1" customHeight="1" thickTop="1" thickBot="1">
      <c r="A4829" s="3"/>
      <c r="B4829" s="346"/>
      <c r="C4829" s="877"/>
      <c r="E4829" s="723"/>
      <c r="F4829" s="723"/>
      <c r="G4829" s="723"/>
      <c r="H4829" s="723"/>
      <c r="I4829" s="723"/>
      <c r="J4829" s="723"/>
      <c r="K4829" s="904"/>
      <c r="L4829" s="364"/>
      <c r="M4829" s="733"/>
      <c r="N4829" s="723"/>
      <c r="O4829" s="723"/>
      <c r="P4829" s="723"/>
      <c r="Q4829" s="723"/>
      <c r="R4829" s="723"/>
      <c r="S4829" s="723"/>
      <c r="U4829" s="339"/>
      <c r="Y4829" s="3"/>
      <c r="Z4829" s="336"/>
      <c r="AA4829" s="337"/>
      <c r="AS4829" s="339"/>
      <c r="AV4829" s="3"/>
    </row>
    <row r="4830" spans="1:48" ht="20.100000000000001" hidden="1" customHeight="1">
      <c r="A4830" s="3"/>
      <c r="B4830" s="346"/>
      <c r="C4830" s="892">
        <v>0.41666666666666669</v>
      </c>
      <c r="E4830" s="723"/>
      <c r="F4830" s="723"/>
      <c r="G4830" s="723"/>
      <c r="H4830" s="723"/>
      <c r="I4830" s="723"/>
      <c r="J4830" s="723"/>
      <c r="K4830" s="904"/>
      <c r="M4830" s="733"/>
      <c r="N4830" s="723"/>
      <c r="O4830" s="723"/>
      <c r="P4830" s="723"/>
      <c r="Q4830" s="723"/>
      <c r="R4830" s="723"/>
      <c r="S4830" s="723"/>
      <c r="U4830" s="339"/>
      <c r="W4830" s="3"/>
      <c r="Y4830" s="3"/>
      <c r="Z4830" s="340" t="s">
        <v>305</v>
      </c>
      <c r="AA4830" s="602" t="s">
        <v>26</v>
      </c>
      <c r="AB4830" s="603"/>
      <c r="AC4830" s="603"/>
      <c r="AD4830" s="603"/>
      <c r="AE4830" s="603"/>
      <c r="AF4830" s="603"/>
      <c r="AG4830" s="603"/>
      <c r="AH4830" s="603"/>
      <c r="AI4830" s="603"/>
      <c r="AJ4830" s="603"/>
      <c r="AK4830" s="603"/>
      <c r="AL4830" s="603"/>
      <c r="AM4830" s="603"/>
      <c r="AN4830" s="603"/>
      <c r="AO4830" s="603"/>
      <c r="AP4830" s="603"/>
      <c r="AQ4830" s="341"/>
      <c r="AR4830" s="341"/>
      <c r="AS4830" s="342"/>
      <c r="AT4830" s="3"/>
      <c r="AU4830" s="3"/>
    </row>
    <row r="4831" spans="1:48" ht="9.9" hidden="1" customHeight="1">
      <c r="A4831" s="3"/>
      <c r="B4831" s="346"/>
      <c r="C4831" s="893"/>
      <c r="E4831" s="723"/>
      <c r="F4831" s="723"/>
      <c r="G4831" s="723"/>
      <c r="H4831" s="723"/>
      <c r="I4831" s="723"/>
      <c r="J4831" s="723"/>
      <c r="K4831" s="904"/>
      <c r="L4831" s="364"/>
      <c r="M4831" s="733"/>
      <c r="N4831" s="723"/>
      <c r="O4831" s="723"/>
      <c r="P4831" s="723"/>
      <c r="Q4831" s="723"/>
      <c r="R4831" s="723"/>
      <c r="S4831" s="723"/>
      <c r="U4831" s="339"/>
      <c r="Y4831" s="3"/>
      <c r="Z4831" s="876"/>
      <c r="AA4831" s="343"/>
      <c r="AS4831" s="339"/>
    </row>
    <row r="4832" spans="1:48" ht="9.9" hidden="1" customHeight="1">
      <c r="A4832" s="3"/>
      <c r="B4832" s="346"/>
      <c r="C4832" s="892">
        <v>0.47916666666666669</v>
      </c>
      <c r="E4832" s="723"/>
      <c r="F4832" s="723"/>
      <c r="G4832" s="723"/>
      <c r="H4832" s="723"/>
      <c r="I4832" s="723"/>
      <c r="J4832" s="723"/>
      <c r="K4832" s="904"/>
      <c r="M4832" s="733"/>
      <c r="N4832" s="723"/>
      <c r="O4832" s="723"/>
      <c r="P4832" s="723"/>
      <c r="Q4832" s="723"/>
      <c r="R4832" s="723"/>
      <c r="S4832" s="723"/>
      <c r="U4832" s="339"/>
      <c r="Y4832" s="3"/>
      <c r="Z4832" s="876"/>
      <c r="AA4832" s="343"/>
      <c r="AC4832" s="560" t="s">
        <v>130</v>
      </c>
      <c r="AD4832" s="560"/>
      <c r="AE4832" s="560"/>
      <c r="AF4832" s="560"/>
      <c r="AG4832" s="560"/>
      <c r="AH4832" s="560"/>
      <c r="AI4832" s="560"/>
      <c r="AJ4832" s="560"/>
      <c r="AK4832" s="560"/>
      <c r="AL4832" s="560"/>
      <c r="AM4832" s="126"/>
      <c r="AP4832" s="587" t="s">
        <v>28</v>
      </c>
      <c r="AQ4832" s="587"/>
      <c r="AR4832" s="587"/>
      <c r="AS4832" s="592"/>
    </row>
    <row r="4833" spans="1:45" ht="9.9" hidden="1" customHeight="1">
      <c r="A4833" s="3"/>
      <c r="B4833" s="346"/>
      <c r="C4833" s="893"/>
      <c r="E4833" s="723"/>
      <c r="F4833" s="723"/>
      <c r="G4833" s="723"/>
      <c r="H4833" s="723"/>
      <c r="I4833" s="723"/>
      <c r="J4833" s="723"/>
      <c r="K4833" s="904"/>
      <c r="L4833" s="364"/>
      <c r="M4833" s="733"/>
      <c r="N4833" s="723"/>
      <c r="O4833" s="723"/>
      <c r="P4833" s="723"/>
      <c r="Q4833" s="723"/>
      <c r="R4833" s="723"/>
      <c r="S4833" s="723"/>
      <c r="U4833" s="339"/>
      <c r="Y4833" s="3"/>
      <c r="Z4833" s="345"/>
      <c r="AA4833" s="343"/>
      <c r="AC4833" s="560"/>
      <c r="AD4833" s="560"/>
      <c r="AE4833" s="560"/>
      <c r="AF4833" s="560"/>
      <c r="AG4833" s="560"/>
      <c r="AH4833" s="560"/>
      <c r="AI4833" s="560"/>
      <c r="AJ4833" s="560"/>
      <c r="AK4833" s="560"/>
      <c r="AL4833" s="560"/>
      <c r="AM4833" s="126"/>
      <c r="AP4833" s="587"/>
      <c r="AQ4833" s="587"/>
      <c r="AR4833" s="587"/>
      <c r="AS4833" s="592"/>
    </row>
    <row r="4834" spans="1:45" ht="9.9" hidden="1" customHeight="1">
      <c r="A4834" s="3"/>
      <c r="B4834" s="346"/>
      <c r="C4834" s="892">
        <v>0.54166666666666663</v>
      </c>
      <c r="E4834" s="723"/>
      <c r="F4834" s="723"/>
      <c r="G4834" s="723"/>
      <c r="H4834" s="723"/>
      <c r="I4834" s="723"/>
      <c r="J4834" s="723"/>
      <c r="K4834" s="904"/>
      <c r="M4834" s="733"/>
      <c r="N4834" s="723"/>
      <c r="O4834" s="723"/>
      <c r="P4834" s="723"/>
      <c r="Q4834" s="723"/>
      <c r="R4834" s="723"/>
      <c r="S4834" s="723"/>
      <c r="U4834" s="339"/>
      <c r="Y4834" s="3"/>
      <c r="Z4834" s="345"/>
      <c r="AA4834" s="343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4"/>
    </row>
    <row r="4835" spans="1:45" ht="9.9" hidden="1" customHeight="1">
      <c r="A4835" s="3"/>
      <c r="B4835" s="346"/>
      <c r="C4835" s="893"/>
      <c r="E4835" s="723"/>
      <c r="F4835" s="723"/>
      <c r="G4835" s="723"/>
      <c r="H4835" s="723"/>
      <c r="I4835" s="723"/>
      <c r="J4835" s="723"/>
      <c r="K4835" s="904"/>
      <c r="L4835" s="364"/>
      <c r="M4835" s="733"/>
      <c r="N4835" s="723"/>
      <c r="O4835" s="723"/>
      <c r="P4835" s="723"/>
      <c r="Q4835" s="723"/>
      <c r="R4835" s="723"/>
      <c r="S4835" s="723"/>
      <c r="U4835" s="339"/>
      <c r="Y4835" s="3"/>
      <c r="Z4835" s="345"/>
      <c r="AA4835" s="343"/>
      <c r="AP4835" s="127"/>
      <c r="AQ4835" s="127"/>
      <c r="AR4835" s="127"/>
      <c r="AS4835" s="348"/>
    </row>
    <row r="4836" spans="1:45" ht="9.9" hidden="1" customHeight="1" thickBot="1">
      <c r="A4836" s="3"/>
      <c r="B4836" s="346"/>
      <c r="C4836" s="337"/>
      <c r="U4836" s="339"/>
      <c r="Y4836" s="3"/>
      <c r="Z4836" s="346"/>
      <c r="AA4836" s="877" t="s">
        <v>29</v>
      </c>
      <c r="AC4836" s="723"/>
      <c r="AD4836" s="723"/>
      <c r="AE4836" s="723"/>
      <c r="AF4836" s="723"/>
      <c r="AG4836" s="723"/>
      <c r="AH4836" s="723"/>
      <c r="AI4836" s="904"/>
      <c r="AK4836" s="733"/>
      <c r="AL4836" s="723"/>
      <c r="AM4836" s="723"/>
      <c r="AN4836" s="723"/>
      <c r="AO4836" s="723"/>
      <c r="AP4836" s="723"/>
      <c r="AQ4836" s="723"/>
      <c r="AR4836" s="127"/>
      <c r="AS4836" s="348"/>
    </row>
    <row r="4837" spans="1:45" ht="9.9" hidden="1" customHeight="1">
      <c r="A4837" s="3"/>
      <c r="B4837" s="336"/>
      <c r="C4837" s="337"/>
      <c r="F4837" s="894" t="s">
        <v>37</v>
      </c>
      <c r="G4837" s="895"/>
      <c r="H4837" s="895"/>
      <c r="I4837" s="895"/>
      <c r="J4837" s="895"/>
      <c r="K4837" s="898"/>
      <c r="L4837" s="338"/>
      <c r="M4837" s="894" t="s">
        <v>37</v>
      </c>
      <c r="N4837" s="895"/>
      <c r="O4837" s="895"/>
      <c r="P4837" s="895"/>
      <c r="Q4837" s="895"/>
      <c r="R4837" s="898"/>
      <c r="U4837" s="339"/>
      <c r="Y4837" s="3"/>
      <c r="Z4837" s="346"/>
      <c r="AA4837" s="877"/>
      <c r="AC4837" s="723"/>
      <c r="AD4837" s="723"/>
      <c r="AE4837" s="723"/>
      <c r="AF4837" s="723"/>
      <c r="AG4837" s="723"/>
      <c r="AH4837" s="723"/>
      <c r="AI4837" s="904"/>
      <c r="AJ4837" s="364"/>
      <c r="AK4837" s="733"/>
      <c r="AL4837" s="723"/>
      <c r="AM4837" s="723"/>
      <c r="AN4837" s="723"/>
      <c r="AO4837" s="723"/>
      <c r="AP4837" s="723"/>
      <c r="AQ4837" s="723"/>
      <c r="AS4837" s="339"/>
    </row>
    <row r="4838" spans="1:45" ht="9.9" hidden="1" customHeight="1" thickBot="1">
      <c r="A4838" s="3"/>
      <c r="B4838" s="336"/>
      <c r="C4838" s="337"/>
      <c r="F4838" s="896"/>
      <c r="G4838" s="897"/>
      <c r="H4838" s="897"/>
      <c r="I4838" s="897"/>
      <c r="J4838" s="897"/>
      <c r="K4838" s="899"/>
      <c r="L4838" s="338"/>
      <c r="M4838" s="896"/>
      <c r="N4838" s="897"/>
      <c r="O4838" s="897"/>
      <c r="P4838" s="897"/>
      <c r="Q4838" s="897"/>
      <c r="R4838" s="899"/>
      <c r="U4838" s="339"/>
      <c r="Y4838" s="3"/>
      <c r="Z4838" s="346"/>
      <c r="AA4838" s="892">
        <v>0.41666666666666669</v>
      </c>
      <c r="AC4838" s="723"/>
      <c r="AD4838" s="723"/>
      <c r="AE4838" s="723"/>
      <c r="AF4838" s="723"/>
      <c r="AG4838" s="723"/>
      <c r="AH4838" s="723"/>
      <c r="AI4838" s="904"/>
      <c r="AK4838" s="733"/>
      <c r="AL4838" s="723"/>
      <c r="AM4838" s="723"/>
      <c r="AN4838" s="723"/>
      <c r="AO4838" s="723"/>
      <c r="AP4838" s="723"/>
      <c r="AQ4838" s="723"/>
      <c r="AS4838" s="339"/>
    </row>
    <row r="4839" spans="1:45" ht="9.9" hidden="1" customHeight="1">
      <c r="A4839" s="3"/>
      <c r="B4839" s="336"/>
      <c r="C4839" s="337"/>
      <c r="F4839" s="884" t="s">
        <v>11</v>
      </c>
      <c r="G4839" s="885"/>
      <c r="H4839" s="885"/>
      <c r="I4839" s="885"/>
      <c r="J4839" s="902"/>
      <c r="K4839" s="903"/>
      <c r="L4839" s="338"/>
      <c r="M4839" s="884" t="s">
        <v>12</v>
      </c>
      <c r="N4839" s="885"/>
      <c r="O4839" s="885"/>
      <c r="P4839" s="885"/>
      <c r="Q4839" s="902"/>
      <c r="R4839" s="903"/>
      <c r="U4839" s="339"/>
      <c r="Y4839" s="3"/>
      <c r="Z4839" s="346"/>
      <c r="AA4839" s="893"/>
      <c r="AC4839" s="723"/>
      <c r="AD4839" s="723"/>
      <c r="AE4839" s="723"/>
      <c r="AF4839" s="723"/>
      <c r="AG4839" s="723"/>
      <c r="AH4839" s="723"/>
      <c r="AI4839" s="904"/>
      <c r="AJ4839" s="364"/>
      <c r="AK4839" s="733"/>
      <c r="AL4839" s="723"/>
      <c r="AM4839" s="723"/>
      <c r="AN4839" s="723"/>
      <c r="AO4839" s="723"/>
      <c r="AP4839" s="723"/>
      <c r="AQ4839" s="723"/>
      <c r="AS4839" s="339"/>
    </row>
    <row r="4840" spans="1:45" ht="9.9" hidden="1" customHeight="1" thickBot="1">
      <c r="A4840" s="3"/>
      <c r="B4840" s="336"/>
      <c r="C4840" s="337"/>
      <c r="F4840" s="884"/>
      <c r="G4840" s="885"/>
      <c r="H4840" s="885"/>
      <c r="I4840" s="885"/>
      <c r="J4840" s="888"/>
      <c r="K4840" s="890"/>
      <c r="L4840" s="338"/>
      <c r="M4840" s="884"/>
      <c r="N4840" s="885"/>
      <c r="O4840" s="885"/>
      <c r="P4840" s="885"/>
      <c r="Q4840" s="888"/>
      <c r="R4840" s="890"/>
      <c r="U4840" s="339"/>
      <c r="Y4840" s="3"/>
      <c r="Z4840" s="346"/>
      <c r="AA4840" s="892">
        <v>0.47916666666666669</v>
      </c>
      <c r="AC4840" s="723"/>
      <c r="AD4840" s="723"/>
      <c r="AE4840" s="723"/>
      <c r="AF4840" s="723"/>
      <c r="AG4840" s="723"/>
      <c r="AH4840" s="723"/>
      <c r="AI4840" s="904"/>
      <c r="AK4840" s="733"/>
      <c r="AL4840" s="723"/>
      <c r="AM4840" s="723"/>
      <c r="AN4840" s="723"/>
      <c r="AO4840" s="723"/>
      <c r="AP4840" s="723"/>
      <c r="AQ4840" s="723"/>
      <c r="AS4840" s="339"/>
    </row>
    <row r="4841" spans="1:45" ht="9.9" hidden="1" customHeight="1">
      <c r="A4841" s="3"/>
      <c r="B4841" s="336"/>
      <c r="C4841" s="337"/>
      <c r="F4841" s="880" t="s">
        <v>15</v>
      </c>
      <c r="G4841" s="881"/>
      <c r="H4841" s="881"/>
      <c r="I4841" s="881"/>
      <c r="J4841" s="882"/>
      <c r="K4841" s="883"/>
      <c r="L4841" s="338"/>
      <c r="M4841" s="880" t="s">
        <v>16</v>
      </c>
      <c r="N4841" s="881"/>
      <c r="O4841" s="881"/>
      <c r="P4841" s="881"/>
      <c r="Q4841" s="882"/>
      <c r="R4841" s="883"/>
      <c r="U4841" s="339"/>
      <c r="Y4841" s="3"/>
      <c r="Z4841" s="346"/>
      <c r="AA4841" s="893"/>
      <c r="AC4841" s="723"/>
      <c r="AD4841" s="723"/>
      <c r="AE4841" s="723"/>
      <c r="AF4841" s="723"/>
      <c r="AG4841" s="723"/>
      <c r="AH4841" s="723"/>
      <c r="AI4841" s="904"/>
      <c r="AJ4841" s="364"/>
      <c r="AK4841" s="733"/>
      <c r="AL4841" s="723"/>
      <c r="AM4841" s="723"/>
      <c r="AN4841" s="723"/>
      <c r="AO4841" s="723"/>
      <c r="AP4841" s="723"/>
      <c r="AQ4841" s="723"/>
      <c r="AS4841" s="339"/>
    </row>
    <row r="4842" spans="1:45" ht="9.9" hidden="1" customHeight="1" thickBot="1">
      <c r="A4842" s="3"/>
      <c r="B4842" s="336"/>
      <c r="C4842" s="337"/>
      <c r="F4842" s="880"/>
      <c r="G4842" s="881"/>
      <c r="H4842" s="881"/>
      <c r="I4842" s="881"/>
      <c r="J4842" s="882"/>
      <c r="K4842" s="883"/>
      <c r="L4842" s="338"/>
      <c r="M4842" s="880"/>
      <c r="N4842" s="881"/>
      <c r="O4842" s="881"/>
      <c r="P4842" s="881"/>
      <c r="Q4842" s="882"/>
      <c r="R4842" s="883"/>
      <c r="U4842" s="339"/>
      <c r="Y4842" s="3"/>
      <c r="Z4842" s="346"/>
      <c r="AA4842" s="892">
        <v>0.54166666666666663</v>
      </c>
      <c r="AC4842" s="723"/>
      <c r="AD4842" s="723"/>
      <c r="AE4842" s="723"/>
      <c r="AF4842" s="723"/>
      <c r="AG4842" s="723"/>
      <c r="AH4842" s="723"/>
      <c r="AI4842" s="904"/>
      <c r="AK4842" s="733"/>
      <c r="AL4842" s="723"/>
      <c r="AM4842" s="723"/>
      <c r="AN4842" s="723"/>
      <c r="AO4842" s="723"/>
      <c r="AP4842" s="723"/>
      <c r="AQ4842" s="723"/>
      <c r="AS4842" s="339"/>
    </row>
    <row r="4843" spans="1:45" ht="9.9" hidden="1" customHeight="1">
      <c r="A4843" s="3"/>
      <c r="B4843" s="336"/>
      <c r="C4843" s="337"/>
      <c r="F4843" s="880" t="s">
        <v>19</v>
      </c>
      <c r="G4843" s="881"/>
      <c r="H4843" s="881"/>
      <c r="I4843" s="881"/>
      <c r="J4843" s="882"/>
      <c r="K4843" s="883"/>
      <c r="L4843" s="338"/>
      <c r="M4843" s="880" t="s">
        <v>20</v>
      </c>
      <c r="N4843" s="881"/>
      <c r="O4843" s="881"/>
      <c r="P4843" s="881"/>
      <c r="Q4843" s="882"/>
      <c r="R4843" s="883"/>
      <c r="U4843" s="339"/>
      <c r="Y4843" s="3"/>
      <c r="Z4843" s="346"/>
      <c r="AA4843" s="893"/>
      <c r="AC4843" s="723"/>
      <c r="AD4843" s="723"/>
      <c r="AE4843" s="723"/>
      <c r="AF4843" s="723"/>
      <c r="AG4843" s="723"/>
      <c r="AH4843" s="723"/>
      <c r="AI4843" s="904"/>
      <c r="AJ4843" s="364"/>
      <c r="AK4843" s="733"/>
      <c r="AL4843" s="723"/>
      <c r="AM4843" s="723"/>
      <c r="AN4843" s="723"/>
      <c r="AO4843" s="723"/>
      <c r="AP4843" s="723"/>
      <c r="AQ4843" s="723"/>
      <c r="AS4843" s="339"/>
    </row>
    <row r="4844" spans="1:45" ht="9.9" hidden="1" customHeight="1" thickBot="1">
      <c r="A4844" s="3"/>
      <c r="B4844" s="336"/>
      <c r="C4844" s="337"/>
      <c r="F4844" s="880"/>
      <c r="G4844" s="881"/>
      <c r="H4844" s="881"/>
      <c r="I4844" s="881"/>
      <c r="J4844" s="882"/>
      <c r="K4844" s="883"/>
      <c r="L4844" s="338"/>
      <c r="M4844" s="880"/>
      <c r="N4844" s="881"/>
      <c r="O4844" s="881"/>
      <c r="P4844" s="881"/>
      <c r="Q4844" s="882"/>
      <c r="R4844" s="883"/>
      <c r="U4844" s="339"/>
      <c r="Y4844" s="3"/>
      <c r="Z4844" s="346"/>
      <c r="AA4844" s="337"/>
      <c r="AS4844" s="339"/>
    </row>
    <row r="4845" spans="1:45" ht="9.9" hidden="1" customHeight="1" thickTop="1">
      <c r="A4845" s="3"/>
      <c r="B4845" s="336"/>
      <c r="C4845" s="337"/>
      <c r="F4845" s="884"/>
      <c r="G4845" s="885"/>
      <c r="H4845" s="885"/>
      <c r="I4845" s="885"/>
      <c r="J4845" s="888"/>
      <c r="K4845" s="890"/>
      <c r="L4845" s="338"/>
      <c r="M4845" s="884" t="s">
        <v>21</v>
      </c>
      <c r="N4845" s="885"/>
      <c r="O4845" s="885"/>
      <c r="P4845" s="885"/>
      <c r="Q4845" s="888"/>
      <c r="R4845" s="890"/>
      <c r="U4845" s="339"/>
      <c r="Y4845" s="3"/>
      <c r="Z4845" s="336"/>
      <c r="AA4845" s="337"/>
      <c r="AD4845" s="894" t="s">
        <v>37</v>
      </c>
      <c r="AE4845" s="895"/>
      <c r="AF4845" s="895"/>
      <c r="AG4845" s="895"/>
      <c r="AH4845" s="895"/>
      <c r="AI4845" s="898"/>
      <c r="AJ4845" s="338"/>
      <c r="AK4845" s="894" t="s">
        <v>37</v>
      </c>
      <c r="AL4845" s="895"/>
      <c r="AM4845" s="895"/>
      <c r="AN4845" s="895"/>
      <c r="AO4845" s="895"/>
      <c r="AP4845" s="898"/>
      <c r="AS4845" s="339"/>
    </row>
    <row r="4846" spans="1:45" ht="9.9" hidden="1" customHeight="1" thickBot="1">
      <c r="A4846" s="3"/>
      <c r="B4846" s="336"/>
      <c r="C4846" s="337"/>
      <c r="F4846" s="886"/>
      <c r="G4846" s="887"/>
      <c r="H4846" s="887"/>
      <c r="I4846" s="887"/>
      <c r="J4846" s="889"/>
      <c r="K4846" s="891"/>
      <c r="L4846" s="338"/>
      <c r="M4846" s="886"/>
      <c r="N4846" s="887"/>
      <c r="O4846" s="887"/>
      <c r="P4846" s="887"/>
      <c r="Q4846" s="889"/>
      <c r="R4846" s="891"/>
      <c r="U4846" s="339"/>
      <c r="Y4846" s="3"/>
      <c r="Z4846" s="336"/>
      <c r="AA4846" s="337"/>
      <c r="AD4846" s="896"/>
      <c r="AE4846" s="897"/>
      <c r="AF4846" s="897"/>
      <c r="AG4846" s="897"/>
      <c r="AH4846" s="897"/>
      <c r="AI4846" s="899"/>
      <c r="AJ4846" s="338"/>
      <c r="AK4846" s="896"/>
      <c r="AL4846" s="897"/>
      <c r="AM4846" s="897"/>
      <c r="AN4846" s="897"/>
      <c r="AO4846" s="897"/>
      <c r="AP4846" s="899"/>
      <c r="AS4846" s="339"/>
    </row>
    <row r="4847" spans="1:45" ht="9.9" hidden="1" customHeight="1" thickTop="1">
      <c r="A4847" s="3"/>
      <c r="B4847" s="336"/>
      <c r="C4847" s="337"/>
      <c r="U4847" s="339"/>
      <c r="Y4847" s="3"/>
      <c r="Z4847" s="336"/>
      <c r="AA4847" s="337"/>
      <c r="AD4847" s="884" t="s">
        <v>11</v>
      </c>
      <c r="AE4847" s="885"/>
      <c r="AF4847" s="885"/>
      <c r="AG4847" s="885"/>
      <c r="AH4847" s="902"/>
      <c r="AI4847" s="903"/>
      <c r="AJ4847" s="338"/>
      <c r="AK4847" s="884" t="s">
        <v>12</v>
      </c>
      <c r="AL4847" s="885"/>
      <c r="AM4847" s="885"/>
      <c r="AN4847" s="885"/>
      <c r="AO4847" s="902"/>
      <c r="AP4847" s="903"/>
      <c r="AS4847" s="339"/>
    </row>
    <row r="4848" spans="1:45" ht="9.9" hidden="1" customHeight="1">
      <c r="A4848" s="3"/>
      <c r="B4848" s="340" t="s">
        <v>145</v>
      </c>
      <c r="C4848" s="602" t="s">
        <v>26</v>
      </c>
      <c r="D4848" s="603"/>
      <c r="E4848" s="603"/>
      <c r="F4848" s="603"/>
      <c r="G4848" s="603"/>
      <c r="H4848" s="603"/>
      <c r="I4848" s="603"/>
      <c r="J4848" s="603"/>
      <c r="K4848" s="603"/>
      <c r="L4848" s="603"/>
      <c r="M4848" s="603"/>
      <c r="N4848" s="603"/>
      <c r="O4848" s="603"/>
      <c r="P4848" s="603"/>
      <c r="Q4848" s="603"/>
      <c r="R4848" s="603"/>
      <c r="S4848" s="341"/>
      <c r="T4848" s="341"/>
      <c r="U4848" s="342"/>
      <c r="Y4848" s="3"/>
      <c r="Z4848" s="336"/>
      <c r="AA4848" s="337"/>
      <c r="AD4848" s="884"/>
      <c r="AE4848" s="885"/>
      <c r="AF4848" s="885"/>
      <c r="AG4848" s="885"/>
      <c r="AH4848" s="888"/>
      <c r="AI4848" s="890"/>
      <c r="AJ4848" s="338"/>
      <c r="AK4848" s="884"/>
      <c r="AL4848" s="885"/>
      <c r="AM4848" s="885"/>
      <c r="AN4848" s="885"/>
      <c r="AO4848" s="888"/>
      <c r="AP4848" s="890"/>
      <c r="AS4848" s="339"/>
    </row>
    <row r="4849" spans="1:50" ht="9.9" hidden="1" customHeight="1">
      <c r="A4849" s="3"/>
      <c r="B4849" s="876" t="s">
        <v>80</v>
      </c>
      <c r="C4849" s="343"/>
      <c r="U4849" s="339"/>
      <c r="Y4849" s="3"/>
      <c r="Z4849" s="336"/>
      <c r="AA4849" s="337"/>
      <c r="AD4849" s="880" t="s">
        <v>15</v>
      </c>
      <c r="AE4849" s="881"/>
      <c r="AF4849" s="881"/>
      <c r="AG4849" s="881"/>
      <c r="AH4849" s="882"/>
      <c r="AI4849" s="883"/>
      <c r="AJ4849" s="338"/>
      <c r="AK4849" s="880" t="s">
        <v>16</v>
      </c>
      <c r="AL4849" s="881"/>
      <c r="AM4849" s="881"/>
      <c r="AN4849" s="881"/>
      <c r="AO4849" s="882"/>
      <c r="AP4849" s="883"/>
      <c r="AS4849" s="339"/>
    </row>
    <row r="4850" spans="1:50" ht="9.9" hidden="1" customHeight="1">
      <c r="A4850" s="3"/>
      <c r="B4850" s="876"/>
      <c r="C4850" s="343"/>
      <c r="E4850" s="560" t="s">
        <v>130</v>
      </c>
      <c r="F4850" s="560"/>
      <c r="G4850" s="560"/>
      <c r="H4850" s="560"/>
      <c r="I4850" s="560"/>
      <c r="J4850" s="560"/>
      <c r="K4850" s="560"/>
      <c r="L4850" s="560"/>
      <c r="M4850" s="560"/>
      <c r="N4850" s="560"/>
      <c r="O4850" s="126"/>
      <c r="R4850" s="587" t="s">
        <v>28</v>
      </c>
      <c r="S4850" s="587"/>
      <c r="T4850" s="587"/>
      <c r="U4850" s="592"/>
      <c r="Y4850" s="3"/>
      <c r="Z4850" s="336"/>
      <c r="AA4850" s="337"/>
      <c r="AD4850" s="880"/>
      <c r="AE4850" s="881"/>
      <c r="AF4850" s="881"/>
      <c r="AG4850" s="881"/>
      <c r="AH4850" s="882"/>
      <c r="AI4850" s="883"/>
      <c r="AJ4850" s="338"/>
      <c r="AK4850" s="880"/>
      <c r="AL4850" s="881"/>
      <c r="AM4850" s="881"/>
      <c r="AN4850" s="881"/>
      <c r="AO4850" s="882"/>
      <c r="AP4850" s="883"/>
      <c r="AS4850" s="339"/>
      <c r="AW4850" s="3"/>
      <c r="AX4850" s="3"/>
    </row>
    <row r="4851" spans="1:50" ht="9.9" hidden="1" customHeight="1">
      <c r="A4851" s="3"/>
      <c r="B4851" s="345"/>
      <c r="C4851" s="343"/>
      <c r="E4851" s="560"/>
      <c r="F4851" s="560"/>
      <c r="G4851" s="560"/>
      <c r="H4851" s="560"/>
      <c r="I4851" s="560"/>
      <c r="J4851" s="560"/>
      <c r="K4851" s="560"/>
      <c r="L4851" s="560"/>
      <c r="M4851" s="560"/>
      <c r="N4851" s="560"/>
      <c r="O4851" s="126"/>
      <c r="R4851" s="587"/>
      <c r="S4851" s="587"/>
      <c r="T4851" s="587"/>
      <c r="U4851" s="592"/>
      <c r="Y4851" s="3"/>
      <c r="Z4851" s="336"/>
      <c r="AA4851" s="337"/>
      <c r="AD4851" s="880" t="s">
        <v>19</v>
      </c>
      <c r="AE4851" s="881"/>
      <c r="AF4851" s="881"/>
      <c r="AG4851" s="881"/>
      <c r="AH4851" s="882"/>
      <c r="AI4851" s="883"/>
      <c r="AJ4851" s="338"/>
      <c r="AK4851" s="880" t="s">
        <v>20</v>
      </c>
      <c r="AL4851" s="881"/>
      <c r="AM4851" s="881"/>
      <c r="AN4851" s="881"/>
      <c r="AO4851" s="882"/>
      <c r="AP4851" s="883"/>
      <c r="AS4851" s="339"/>
    </row>
    <row r="4852" spans="1:50" ht="9.9" hidden="1" customHeight="1">
      <c r="A4852" s="3"/>
      <c r="B4852" s="345"/>
      <c r="C4852" s="343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4"/>
      <c r="Y4852" s="3"/>
      <c r="Z4852" s="336"/>
      <c r="AA4852" s="337"/>
      <c r="AD4852" s="880"/>
      <c r="AE4852" s="881"/>
      <c r="AF4852" s="881"/>
      <c r="AG4852" s="881"/>
      <c r="AH4852" s="882"/>
      <c r="AI4852" s="883"/>
      <c r="AJ4852" s="338"/>
      <c r="AK4852" s="880"/>
      <c r="AL4852" s="881"/>
      <c r="AM4852" s="881"/>
      <c r="AN4852" s="881"/>
      <c r="AO4852" s="882"/>
      <c r="AP4852" s="883"/>
      <c r="AS4852" s="339"/>
    </row>
    <row r="4853" spans="1:50" ht="9.9" hidden="1" customHeight="1">
      <c r="A4853" s="3"/>
      <c r="B4853" s="345"/>
      <c r="C4853" s="343"/>
      <c r="R4853" s="127"/>
      <c r="S4853" s="127"/>
      <c r="T4853" s="127"/>
      <c r="U4853" s="348"/>
      <c r="Y4853" s="3"/>
      <c r="Z4853" s="336"/>
      <c r="AA4853" s="337"/>
      <c r="AD4853" s="884"/>
      <c r="AE4853" s="885"/>
      <c r="AF4853" s="885"/>
      <c r="AG4853" s="885"/>
      <c r="AH4853" s="888"/>
      <c r="AI4853" s="890"/>
      <c r="AJ4853" s="338"/>
      <c r="AK4853" s="884" t="s">
        <v>21</v>
      </c>
      <c r="AL4853" s="885"/>
      <c r="AM4853" s="885"/>
      <c r="AN4853" s="885"/>
      <c r="AO4853" s="888"/>
      <c r="AP4853" s="890"/>
      <c r="AS4853" s="339"/>
    </row>
    <row r="4854" spans="1:50" ht="9.9" hidden="1" customHeight="1" thickBot="1">
      <c r="A4854" s="3"/>
      <c r="B4854" s="346"/>
      <c r="C4854" s="877" t="s">
        <v>29</v>
      </c>
      <c r="E4854" s="723"/>
      <c r="F4854" s="723"/>
      <c r="G4854" s="723"/>
      <c r="H4854" s="723"/>
      <c r="I4854" s="723"/>
      <c r="J4854" s="723"/>
      <c r="K4854" s="904"/>
      <c r="M4854" s="733"/>
      <c r="N4854" s="723"/>
      <c r="O4854" s="723"/>
      <c r="P4854" s="723"/>
      <c r="Q4854" s="723"/>
      <c r="R4854" s="723"/>
      <c r="S4854" s="723"/>
      <c r="T4854" s="127"/>
      <c r="U4854" s="348"/>
      <c r="Y4854" s="3"/>
      <c r="Z4854" s="336"/>
      <c r="AA4854" s="337"/>
      <c r="AD4854" s="886"/>
      <c r="AE4854" s="887"/>
      <c r="AF4854" s="887"/>
      <c r="AG4854" s="887"/>
      <c r="AH4854" s="889"/>
      <c r="AI4854" s="891"/>
      <c r="AJ4854" s="338"/>
      <c r="AK4854" s="886"/>
      <c r="AL4854" s="887"/>
      <c r="AM4854" s="887"/>
      <c r="AN4854" s="887"/>
      <c r="AO4854" s="889"/>
      <c r="AP4854" s="891"/>
      <c r="AS4854" s="339"/>
    </row>
    <row r="4855" spans="1:50" ht="9.9" hidden="1" customHeight="1" thickTop="1" thickBot="1">
      <c r="A4855" s="3"/>
      <c r="B4855" s="346"/>
      <c r="C4855" s="877"/>
      <c r="E4855" s="723"/>
      <c r="F4855" s="723"/>
      <c r="G4855" s="723"/>
      <c r="H4855" s="723"/>
      <c r="I4855" s="723"/>
      <c r="J4855" s="723"/>
      <c r="K4855" s="904"/>
      <c r="L4855" s="364"/>
      <c r="M4855" s="733"/>
      <c r="N4855" s="723"/>
      <c r="O4855" s="723"/>
      <c r="P4855" s="723"/>
      <c r="Q4855" s="723"/>
      <c r="R4855" s="723"/>
      <c r="S4855" s="723"/>
      <c r="U4855" s="339"/>
      <c r="Y4855" s="3"/>
      <c r="Z4855" s="336"/>
      <c r="AA4855" s="337"/>
      <c r="AS4855" s="339"/>
    </row>
    <row r="4856" spans="1:50" ht="20.100000000000001" hidden="1" customHeight="1">
      <c r="A4856" s="3"/>
      <c r="B4856" s="346"/>
      <c r="C4856" s="892">
        <v>0.41666666666666669</v>
      </c>
      <c r="E4856" s="723"/>
      <c r="F4856" s="723"/>
      <c r="G4856" s="723"/>
      <c r="H4856" s="723"/>
      <c r="I4856" s="723"/>
      <c r="J4856" s="723"/>
      <c r="K4856" s="904"/>
      <c r="M4856" s="733"/>
      <c r="N4856" s="723"/>
      <c r="O4856" s="723"/>
      <c r="P4856" s="723"/>
      <c r="Q4856" s="723"/>
      <c r="R4856" s="723"/>
      <c r="S4856" s="723"/>
      <c r="U4856" s="339"/>
      <c r="Y4856" s="3"/>
      <c r="Z4856" s="340" t="s">
        <v>148</v>
      </c>
      <c r="AA4856" s="602" t="s">
        <v>26</v>
      </c>
      <c r="AB4856" s="603"/>
      <c r="AC4856" s="603"/>
      <c r="AD4856" s="603"/>
      <c r="AE4856" s="603"/>
      <c r="AF4856" s="603"/>
      <c r="AG4856" s="603"/>
      <c r="AH4856" s="603"/>
      <c r="AI4856" s="603"/>
      <c r="AJ4856" s="603"/>
      <c r="AK4856" s="603"/>
      <c r="AL4856" s="603"/>
      <c r="AM4856" s="603"/>
      <c r="AN4856" s="603"/>
      <c r="AO4856" s="603"/>
      <c r="AP4856" s="603"/>
      <c r="AQ4856" s="341"/>
      <c r="AR4856" s="341"/>
      <c r="AS4856" s="342"/>
    </row>
    <row r="4857" spans="1:50" ht="9.9" hidden="1" customHeight="1">
      <c r="A4857" s="3"/>
      <c r="B4857" s="346"/>
      <c r="C4857" s="893"/>
      <c r="E4857" s="723"/>
      <c r="F4857" s="723"/>
      <c r="G4857" s="723"/>
      <c r="H4857" s="723"/>
      <c r="I4857" s="723"/>
      <c r="J4857" s="723"/>
      <c r="K4857" s="904"/>
      <c r="L4857" s="364"/>
      <c r="M4857" s="733"/>
      <c r="N4857" s="723"/>
      <c r="O4857" s="723"/>
      <c r="P4857" s="723"/>
      <c r="Q4857" s="723"/>
      <c r="R4857" s="723"/>
      <c r="S4857" s="723"/>
      <c r="U4857" s="339"/>
      <c r="Y4857" s="3"/>
      <c r="Z4857" s="876" t="s">
        <v>80</v>
      </c>
      <c r="AA4857" s="343"/>
      <c r="AS4857" s="339"/>
    </row>
    <row r="4858" spans="1:50" ht="9.9" hidden="1" customHeight="1">
      <c r="A4858" s="3"/>
      <c r="B4858" s="346"/>
      <c r="C4858" s="892">
        <v>0.47916666666666669</v>
      </c>
      <c r="E4858" s="723"/>
      <c r="F4858" s="723"/>
      <c r="G4858" s="723"/>
      <c r="H4858" s="723"/>
      <c r="I4858" s="723"/>
      <c r="J4858" s="723"/>
      <c r="K4858" s="904"/>
      <c r="M4858" s="733"/>
      <c r="N4858" s="723"/>
      <c r="O4858" s="723"/>
      <c r="P4858" s="723"/>
      <c r="Q4858" s="723"/>
      <c r="R4858" s="723"/>
      <c r="S4858" s="723"/>
      <c r="U4858" s="339"/>
      <c r="Y4858" s="3"/>
      <c r="Z4858" s="876"/>
      <c r="AA4858" s="343"/>
      <c r="AC4858" s="560" t="s">
        <v>130</v>
      </c>
      <c r="AD4858" s="560"/>
      <c r="AE4858" s="560"/>
      <c r="AF4858" s="560"/>
      <c r="AG4858" s="560"/>
      <c r="AH4858" s="560"/>
      <c r="AI4858" s="560"/>
      <c r="AJ4858" s="560"/>
      <c r="AK4858" s="560"/>
      <c r="AL4858" s="560"/>
      <c r="AM4858" s="126"/>
      <c r="AP4858" s="587" t="s">
        <v>28</v>
      </c>
      <c r="AQ4858" s="587"/>
      <c r="AR4858" s="587"/>
      <c r="AS4858" s="592"/>
    </row>
    <row r="4859" spans="1:50" ht="9.9" hidden="1" customHeight="1">
      <c r="A4859" s="3"/>
      <c r="B4859" s="346"/>
      <c r="C4859" s="893"/>
      <c r="E4859" s="723"/>
      <c r="F4859" s="723"/>
      <c r="G4859" s="723"/>
      <c r="H4859" s="723"/>
      <c r="I4859" s="723"/>
      <c r="J4859" s="723"/>
      <c r="K4859" s="904"/>
      <c r="L4859" s="364"/>
      <c r="M4859" s="733"/>
      <c r="N4859" s="723"/>
      <c r="O4859" s="723"/>
      <c r="P4859" s="723"/>
      <c r="Q4859" s="723"/>
      <c r="R4859" s="723"/>
      <c r="S4859" s="723"/>
      <c r="U4859" s="339"/>
      <c r="Y4859" s="3"/>
      <c r="Z4859" s="345"/>
      <c r="AA4859" s="343"/>
      <c r="AC4859" s="560"/>
      <c r="AD4859" s="560"/>
      <c r="AE4859" s="560"/>
      <c r="AF4859" s="560"/>
      <c r="AG4859" s="560"/>
      <c r="AH4859" s="560"/>
      <c r="AI4859" s="560"/>
      <c r="AJ4859" s="560"/>
      <c r="AK4859" s="560"/>
      <c r="AL4859" s="560"/>
      <c r="AM4859" s="126"/>
      <c r="AP4859" s="587"/>
      <c r="AQ4859" s="587"/>
      <c r="AR4859" s="587"/>
      <c r="AS4859" s="592"/>
    </row>
    <row r="4860" spans="1:50" ht="9.9" hidden="1" customHeight="1">
      <c r="A4860" s="3"/>
      <c r="B4860" s="346"/>
      <c r="C4860" s="892">
        <v>0.54166666666666663</v>
      </c>
      <c r="E4860" s="723"/>
      <c r="F4860" s="723"/>
      <c r="G4860" s="723"/>
      <c r="H4860" s="723"/>
      <c r="I4860" s="723"/>
      <c r="J4860" s="723"/>
      <c r="K4860" s="904"/>
      <c r="M4860" s="733"/>
      <c r="N4860" s="723"/>
      <c r="O4860" s="723"/>
      <c r="P4860" s="723"/>
      <c r="Q4860" s="723"/>
      <c r="R4860" s="723"/>
      <c r="S4860" s="723"/>
      <c r="U4860" s="339"/>
      <c r="Y4860" s="3"/>
      <c r="Z4860" s="345"/>
      <c r="AA4860" s="343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4"/>
    </row>
    <row r="4861" spans="1:50" ht="9.9" hidden="1" customHeight="1">
      <c r="A4861" s="3"/>
      <c r="B4861" s="346"/>
      <c r="C4861" s="893"/>
      <c r="E4861" s="723"/>
      <c r="F4861" s="723"/>
      <c r="G4861" s="723"/>
      <c r="H4861" s="723"/>
      <c r="I4861" s="723"/>
      <c r="J4861" s="723"/>
      <c r="K4861" s="904"/>
      <c r="L4861" s="364"/>
      <c r="M4861" s="733"/>
      <c r="N4861" s="723"/>
      <c r="O4861" s="723"/>
      <c r="P4861" s="723"/>
      <c r="Q4861" s="723"/>
      <c r="R4861" s="723"/>
      <c r="S4861" s="723"/>
      <c r="U4861" s="339"/>
      <c r="Y4861" s="3"/>
      <c r="Z4861" s="345"/>
      <c r="AA4861" s="343"/>
      <c r="AP4861" s="127"/>
      <c r="AQ4861" s="127"/>
      <c r="AR4861" s="127"/>
      <c r="AS4861" s="348"/>
    </row>
    <row r="4862" spans="1:50" ht="9.9" hidden="1" customHeight="1" thickBot="1">
      <c r="A4862" s="3"/>
      <c r="B4862" s="346"/>
      <c r="C4862" s="337"/>
      <c r="U4862" s="339"/>
      <c r="Y4862" s="3"/>
      <c r="Z4862" s="346"/>
      <c r="AA4862" s="877" t="s">
        <v>29</v>
      </c>
      <c r="AC4862" s="723"/>
      <c r="AD4862" s="723"/>
      <c r="AE4862" s="723"/>
      <c r="AF4862" s="723"/>
      <c r="AG4862" s="723"/>
      <c r="AH4862" s="723"/>
      <c r="AI4862" s="904"/>
      <c r="AK4862" s="733"/>
      <c r="AL4862" s="723"/>
      <c r="AM4862" s="723"/>
      <c r="AN4862" s="723"/>
      <c r="AO4862" s="723"/>
      <c r="AP4862" s="723"/>
      <c r="AQ4862" s="723"/>
      <c r="AR4862" s="127"/>
      <c r="AS4862" s="348"/>
    </row>
    <row r="4863" spans="1:50" ht="9.9" hidden="1" customHeight="1">
      <c r="A4863" s="3"/>
      <c r="B4863" s="336"/>
      <c r="C4863" s="337"/>
      <c r="F4863" s="894" t="s">
        <v>37</v>
      </c>
      <c r="G4863" s="895"/>
      <c r="H4863" s="895"/>
      <c r="I4863" s="895"/>
      <c r="J4863" s="895"/>
      <c r="K4863" s="898"/>
      <c r="L4863" s="338"/>
      <c r="M4863" s="894" t="s">
        <v>37</v>
      </c>
      <c r="N4863" s="895"/>
      <c r="O4863" s="895"/>
      <c r="P4863" s="895"/>
      <c r="Q4863" s="895"/>
      <c r="R4863" s="898"/>
      <c r="U4863" s="339"/>
      <c r="Y4863" s="3"/>
      <c r="Z4863" s="346"/>
      <c r="AA4863" s="877"/>
      <c r="AC4863" s="723"/>
      <c r="AD4863" s="723"/>
      <c r="AE4863" s="723"/>
      <c r="AF4863" s="723"/>
      <c r="AG4863" s="723"/>
      <c r="AH4863" s="723"/>
      <c r="AI4863" s="904"/>
      <c r="AJ4863" s="364"/>
      <c r="AK4863" s="733"/>
      <c r="AL4863" s="723"/>
      <c r="AM4863" s="723"/>
      <c r="AN4863" s="723"/>
      <c r="AO4863" s="723"/>
      <c r="AP4863" s="723"/>
      <c r="AQ4863" s="723"/>
      <c r="AS4863" s="339"/>
    </row>
    <row r="4864" spans="1:50" ht="9.9" hidden="1" customHeight="1" thickBot="1">
      <c r="A4864" s="3"/>
      <c r="B4864" s="336"/>
      <c r="C4864" s="337"/>
      <c r="F4864" s="896"/>
      <c r="G4864" s="897"/>
      <c r="H4864" s="897"/>
      <c r="I4864" s="897"/>
      <c r="J4864" s="897"/>
      <c r="K4864" s="899"/>
      <c r="L4864" s="338"/>
      <c r="M4864" s="896"/>
      <c r="N4864" s="897"/>
      <c r="O4864" s="897"/>
      <c r="P4864" s="897"/>
      <c r="Q4864" s="897"/>
      <c r="R4864" s="899"/>
      <c r="U4864" s="339"/>
      <c r="Y4864" s="3"/>
      <c r="Z4864" s="346"/>
      <c r="AA4864" s="892">
        <v>0.41666666666666669</v>
      </c>
      <c r="AC4864" s="723"/>
      <c r="AD4864" s="723"/>
      <c r="AE4864" s="723"/>
      <c r="AF4864" s="723"/>
      <c r="AG4864" s="723"/>
      <c r="AH4864" s="723"/>
      <c r="AI4864" s="904"/>
      <c r="AK4864" s="733"/>
      <c r="AL4864" s="723"/>
      <c r="AM4864" s="723"/>
      <c r="AN4864" s="723"/>
      <c r="AO4864" s="723"/>
      <c r="AP4864" s="723"/>
      <c r="AQ4864" s="723"/>
      <c r="AS4864" s="339"/>
    </row>
    <row r="4865" spans="1:45" ht="9.9" hidden="1" customHeight="1">
      <c r="A4865" s="3"/>
      <c r="B4865" s="336"/>
      <c r="C4865" s="337"/>
      <c r="F4865" s="884" t="s">
        <v>11</v>
      </c>
      <c r="G4865" s="885"/>
      <c r="H4865" s="885"/>
      <c r="I4865" s="885"/>
      <c r="J4865" s="902"/>
      <c r="K4865" s="903"/>
      <c r="L4865" s="338"/>
      <c r="M4865" s="884" t="s">
        <v>12</v>
      </c>
      <c r="N4865" s="885"/>
      <c r="O4865" s="885"/>
      <c r="P4865" s="885"/>
      <c r="Q4865" s="902"/>
      <c r="R4865" s="903"/>
      <c r="U4865" s="339"/>
      <c r="Y4865" s="3"/>
      <c r="Z4865" s="346"/>
      <c r="AA4865" s="893"/>
      <c r="AC4865" s="723"/>
      <c r="AD4865" s="723"/>
      <c r="AE4865" s="723"/>
      <c r="AF4865" s="723"/>
      <c r="AG4865" s="723"/>
      <c r="AH4865" s="723"/>
      <c r="AI4865" s="904"/>
      <c r="AJ4865" s="364"/>
      <c r="AK4865" s="733"/>
      <c r="AL4865" s="723"/>
      <c r="AM4865" s="723"/>
      <c r="AN4865" s="723"/>
      <c r="AO4865" s="723"/>
      <c r="AP4865" s="723"/>
      <c r="AQ4865" s="723"/>
      <c r="AS4865" s="339"/>
    </row>
    <row r="4866" spans="1:45" ht="9.9" hidden="1" customHeight="1" thickBot="1">
      <c r="A4866" s="3"/>
      <c r="B4866" s="336"/>
      <c r="C4866" s="337"/>
      <c r="F4866" s="884"/>
      <c r="G4866" s="885"/>
      <c r="H4866" s="885"/>
      <c r="I4866" s="885"/>
      <c r="J4866" s="888"/>
      <c r="K4866" s="890"/>
      <c r="L4866" s="338"/>
      <c r="M4866" s="884"/>
      <c r="N4866" s="885"/>
      <c r="O4866" s="885"/>
      <c r="P4866" s="885"/>
      <c r="Q4866" s="888"/>
      <c r="R4866" s="890"/>
      <c r="U4866" s="339"/>
      <c r="Y4866" s="3"/>
      <c r="Z4866" s="346"/>
      <c r="AA4866" s="892">
        <v>0.47916666666666669</v>
      </c>
      <c r="AC4866" s="723"/>
      <c r="AD4866" s="723"/>
      <c r="AE4866" s="723"/>
      <c r="AF4866" s="723"/>
      <c r="AG4866" s="723"/>
      <c r="AH4866" s="723"/>
      <c r="AI4866" s="904"/>
      <c r="AK4866" s="733"/>
      <c r="AL4866" s="723"/>
      <c r="AM4866" s="723"/>
      <c r="AN4866" s="723"/>
      <c r="AO4866" s="723"/>
      <c r="AP4866" s="723"/>
      <c r="AQ4866" s="723"/>
      <c r="AS4866" s="339"/>
    </row>
    <row r="4867" spans="1:45" ht="9.9" hidden="1" customHeight="1">
      <c r="A4867" s="3"/>
      <c r="B4867" s="336"/>
      <c r="C4867" s="337"/>
      <c r="F4867" s="880" t="s">
        <v>15</v>
      </c>
      <c r="G4867" s="881"/>
      <c r="H4867" s="881"/>
      <c r="I4867" s="881"/>
      <c r="J4867" s="882"/>
      <c r="K4867" s="883"/>
      <c r="L4867" s="338"/>
      <c r="M4867" s="880" t="s">
        <v>16</v>
      </c>
      <c r="N4867" s="881"/>
      <c r="O4867" s="881"/>
      <c r="P4867" s="881"/>
      <c r="Q4867" s="882"/>
      <c r="R4867" s="883"/>
      <c r="U4867" s="339"/>
      <c r="Y4867" s="3"/>
      <c r="Z4867" s="346"/>
      <c r="AA4867" s="893"/>
      <c r="AC4867" s="723"/>
      <c r="AD4867" s="723"/>
      <c r="AE4867" s="723"/>
      <c r="AF4867" s="723"/>
      <c r="AG4867" s="723"/>
      <c r="AH4867" s="723"/>
      <c r="AI4867" s="904"/>
      <c r="AJ4867" s="364"/>
      <c r="AK4867" s="733"/>
      <c r="AL4867" s="723"/>
      <c r="AM4867" s="723"/>
      <c r="AN4867" s="723"/>
      <c r="AO4867" s="723"/>
      <c r="AP4867" s="723"/>
      <c r="AQ4867" s="723"/>
      <c r="AS4867" s="339"/>
    </row>
    <row r="4868" spans="1:45" ht="9.9" hidden="1" customHeight="1" thickBot="1">
      <c r="A4868" s="3"/>
      <c r="B4868" s="336"/>
      <c r="C4868" s="337"/>
      <c r="F4868" s="880"/>
      <c r="G4868" s="881"/>
      <c r="H4868" s="881"/>
      <c r="I4868" s="881"/>
      <c r="J4868" s="882"/>
      <c r="K4868" s="883"/>
      <c r="L4868" s="338"/>
      <c r="M4868" s="880"/>
      <c r="N4868" s="881"/>
      <c r="O4868" s="881"/>
      <c r="P4868" s="881"/>
      <c r="Q4868" s="882"/>
      <c r="R4868" s="883"/>
      <c r="U4868" s="339"/>
      <c r="Y4868" s="3"/>
      <c r="Z4868" s="346"/>
      <c r="AA4868" s="892">
        <v>0.54166666666666663</v>
      </c>
      <c r="AC4868" s="723"/>
      <c r="AD4868" s="723"/>
      <c r="AE4868" s="723"/>
      <c r="AF4868" s="723"/>
      <c r="AG4868" s="723"/>
      <c r="AH4868" s="723"/>
      <c r="AI4868" s="904"/>
      <c r="AK4868" s="733"/>
      <c r="AL4868" s="723"/>
      <c r="AM4868" s="723"/>
      <c r="AN4868" s="723"/>
      <c r="AO4868" s="723"/>
      <c r="AP4868" s="723"/>
      <c r="AQ4868" s="723"/>
      <c r="AS4868" s="339"/>
    </row>
    <row r="4869" spans="1:45" ht="9.9" hidden="1" customHeight="1">
      <c r="A4869" s="3"/>
      <c r="B4869" s="336"/>
      <c r="C4869" s="337"/>
      <c r="F4869" s="880" t="s">
        <v>19</v>
      </c>
      <c r="G4869" s="881"/>
      <c r="H4869" s="881"/>
      <c r="I4869" s="881"/>
      <c r="J4869" s="882"/>
      <c r="K4869" s="883"/>
      <c r="L4869" s="338"/>
      <c r="M4869" s="880" t="s">
        <v>20</v>
      </c>
      <c r="N4869" s="881"/>
      <c r="O4869" s="881"/>
      <c r="P4869" s="881"/>
      <c r="Q4869" s="882"/>
      <c r="R4869" s="883"/>
      <c r="U4869" s="339"/>
      <c r="Y4869" s="3"/>
      <c r="Z4869" s="346"/>
      <c r="AA4869" s="893"/>
      <c r="AC4869" s="723"/>
      <c r="AD4869" s="723"/>
      <c r="AE4869" s="723"/>
      <c r="AF4869" s="723"/>
      <c r="AG4869" s="723"/>
      <c r="AH4869" s="723"/>
      <c r="AI4869" s="904"/>
      <c r="AJ4869" s="364"/>
      <c r="AK4869" s="733"/>
      <c r="AL4869" s="723"/>
      <c r="AM4869" s="723"/>
      <c r="AN4869" s="723"/>
      <c r="AO4869" s="723"/>
      <c r="AP4869" s="723"/>
      <c r="AQ4869" s="723"/>
      <c r="AS4869" s="339"/>
    </row>
    <row r="4870" spans="1:45" ht="9.9" hidden="1" customHeight="1" thickBot="1">
      <c r="A4870" s="3"/>
      <c r="B4870" s="336"/>
      <c r="C4870" s="337"/>
      <c r="F4870" s="880"/>
      <c r="G4870" s="881"/>
      <c r="H4870" s="881"/>
      <c r="I4870" s="881"/>
      <c r="J4870" s="882"/>
      <c r="K4870" s="883"/>
      <c r="L4870" s="338"/>
      <c r="M4870" s="880"/>
      <c r="N4870" s="881"/>
      <c r="O4870" s="881"/>
      <c r="P4870" s="881"/>
      <c r="Q4870" s="882"/>
      <c r="R4870" s="883"/>
      <c r="U4870" s="339"/>
      <c r="Y4870" s="3"/>
      <c r="Z4870" s="346"/>
      <c r="AA4870" s="337"/>
      <c r="AS4870" s="339"/>
    </row>
    <row r="4871" spans="1:45" ht="9.9" hidden="1" customHeight="1" thickTop="1">
      <c r="A4871" s="3"/>
      <c r="B4871" s="336"/>
      <c r="C4871" s="337"/>
      <c r="F4871" s="884"/>
      <c r="G4871" s="885"/>
      <c r="H4871" s="885"/>
      <c r="I4871" s="885"/>
      <c r="J4871" s="888"/>
      <c r="K4871" s="890"/>
      <c r="L4871" s="338"/>
      <c r="M4871" s="884" t="s">
        <v>21</v>
      </c>
      <c r="N4871" s="885"/>
      <c r="O4871" s="885"/>
      <c r="P4871" s="885"/>
      <c r="Q4871" s="888"/>
      <c r="R4871" s="890"/>
      <c r="U4871" s="339"/>
      <c r="Y4871" s="3"/>
      <c r="Z4871" s="336"/>
      <c r="AA4871" s="337"/>
      <c r="AD4871" s="894" t="s">
        <v>37</v>
      </c>
      <c r="AE4871" s="895"/>
      <c r="AF4871" s="895"/>
      <c r="AG4871" s="895"/>
      <c r="AH4871" s="895"/>
      <c r="AI4871" s="898"/>
      <c r="AJ4871" s="338"/>
      <c r="AK4871" s="894" t="s">
        <v>37</v>
      </c>
      <c r="AL4871" s="895"/>
      <c r="AM4871" s="895"/>
      <c r="AN4871" s="895"/>
      <c r="AO4871" s="895"/>
      <c r="AP4871" s="898"/>
      <c r="AS4871" s="339"/>
    </row>
    <row r="4872" spans="1:45" ht="9.9" hidden="1" customHeight="1" thickBot="1">
      <c r="A4872" s="3"/>
      <c r="B4872" s="336"/>
      <c r="C4872" s="337"/>
      <c r="F4872" s="886"/>
      <c r="G4872" s="887"/>
      <c r="H4872" s="887"/>
      <c r="I4872" s="887"/>
      <c r="J4872" s="889"/>
      <c r="K4872" s="891"/>
      <c r="L4872" s="338"/>
      <c r="M4872" s="886"/>
      <c r="N4872" s="887"/>
      <c r="O4872" s="887"/>
      <c r="P4872" s="887"/>
      <c r="Q4872" s="889"/>
      <c r="R4872" s="891"/>
      <c r="U4872" s="339"/>
      <c r="Y4872" s="3"/>
      <c r="Z4872" s="336"/>
      <c r="AA4872" s="337"/>
      <c r="AD4872" s="896"/>
      <c r="AE4872" s="897"/>
      <c r="AF4872" s="897"/>
      <c r="AG4872" s="897"/>
      <c r="AH4872" s="897"/>
      <c r="AI4872" s="899"/>
      <c r="AJ4872" s="338"/>
      <c r="AK4872" s="896"/>
      <c r="AL4872" s="897"/>
      <c r="AM4872" s="897"/>
      <c r="AN4872" s="897"/>
      <c r="AO4872" s="897"/>
      <c r="AP4872" s="899"/>
      <c r="AS4872" s="339"/>
    </row>
    <row r="4873" spans="1:45" ht="9.9" hidden="1" customHeight="1" thickTop="1">
      <c r="A4873" s="3"/>
      <c r="B4873" s="336"/>
      <c r="C4873" s="337"/>
      <c r="U4873" s="339"/>
      <c r="Y4873" s="3"/>
      <c r="Z4873" s="336"/>
      <c r="AA4873" s="337"/>
      <c r="AD4873" s="884" t="s">
        <v>11</v>
      </c>
      <c r="AE4873" s="885"/>
      <c r="AF4873" s="885"/>
      <c r="AG4873" s="885"/>
      <c r="AH4873" s="902"/>
      <c r="AI4873" s="903"/>
      <c r="AJ4873" s="338"/>
      <c r="AK4873" s="884" t="s">
        <v>12</v>
      </c>
      <c r="AL4873" s="885"/>
      <c r="AM4873" s="885"/>
      <c r="AN4873" s="885"/>
      <c r="AO4873" s="902"/>
      <c r="AP4873" s="903"/>
      <c r="AS4873" s="339"/>
    </row>
    <row r="4874" spans="1:45" ht="9.9" hidden="1" customHeight="1">
      <c r="A4874" s="3"/>
      <c r="B4874" s="340" t="s">
        <v>304</v>
      </c>
      <c r="C4874" s="602" t="s">
        <v>26</v>
      </c>
      <c r="D4874" s="603"/>
      <c r="E4874" s="603"/>
      <c r="F4874" s="603"/>
      <c r="G4874" s="603"/>
      <c r="H4874" s="603"/>
      <c r="I4874" s="603"/>
      <c r="J4874" s="603"/>
      <c r="K4874" s="603"/>
      <c r="L4874" s="603"/>
      <c r="M4874" s="603"/>
      <c r="N4874" s="603"/>
      <c r="O4874" s="603"/>
      <c r="P4874" s="603"/>
      <c r="Q4874" s="603"/>
      <c r="R4874" s="603"/>
      <c r="S4874" s="341"/>
      <c r="T4874" s="341"/>
      <c r="U4874" s="342"/>
      <c r="V4874" s="3"/>
      <c r="Y4874" s="3"/>
      <c r="Z4874" s="336"/>
      <c r="AA4874" s="337"/>
      <c r="AD4874" s="884"/>
      <c r="AE4874" s="885"/>
      <c r="AF4874" s="885"/>
      <c r="AG4874" s="885"/>
      <c r="AH4874" s="888"/>
      <c r="AI4874" s="890"/>
      <c r="AJ4874" s="338"/>
      <c r="AK4874" s="884"/>
      <c r="AL4874" s="885"/>
      <c r="AM4874" s="885"/>
      <c r="AN4874" s="885"/>
      <c r="AO4874" s="888"/>
      <c r="AP4874" s="890"/>
      <c r="AS4874" s="339"/>
    </row>
    <row r="4875" spans="1:45" ht="9.9" hidden="1" customHeight="1">
      <c r="A4875" s="3"/>
      <c r="B4875" s="876"/>
      <c r="C4875" s="343"/>
      <c r="U4875" s="339"/>
      <c r="Y4875" s="3"/>
      <c r="Z4875" s="336"/>
      <c r="AA4875" s="337"/>
      <c r="AD4875" s="880" t="s">
        <v>15</v>
      </c>
      <c r="AE4875" s="881"/>
      <c r="AF4875" s="881"/>
      <c r="AG4875" s="881"/>
      <c r="AH4875" s="882"/>
      <c r="AI4875" s="883"/>
      <c r="AJ4875" s="338"/>
      <c r="AK4875" s="880" t="s">
        <v>16</v>
      </c>
      <c r="AL4875" s="881"/>
      <c r="AM4875" s="881"/>
      <c r="AN4875" s="881"/>
      <c r="AO4875" s="882"/>
      <c r="AP4875" s="883"/>
      <c r="AS4875" s="339"/>
    </row>
    <row r="4876" spans="1:45" ht="9.9" hidden="1" customHeight="1">
      <c r="A4876" s="3"/>
      <c r="B4876" s="876"/>
      <c r="C4876" s="343"/>
      <c r="E4876" s="560" t="s">
        <v>130</v>
      </c>
      <c r="F4876" s="560"/>
      <c r="G4876" s="560"/>
      <c r="H4876" s="560"/>
      <c r="I4876" s="560"/>
      <c r="J4876" s="560"/>
      <c r="K4876" s="560"/>
      <c r="L4876" s="560"/>
      <c r="M4876" s="560"/>
      <c r="N4876" s="560"/>
      <c r="O4876" s="126"/>
      <c r="R4876" s="587" t="s">
        <v>28</v>
      </c>
      <c r="S4876" s="587"/>
      <c r="T4876" s="587"/>
      <c r="U4876" s="592"/>
      <c r="Y4876" s="3"/>
      <c r="Z4876" s="336"/>
      <c r="AA4876" s="337"/>
      <c r="AD4876" s="880"/>
      <c r="AE4876" s="881"/>
      <c r="AF4876" s="881"/>
      <c r="AG4876" s="881"/>
      <c r="AH4876" s="882"/>
      <c r="AI4876" s="883"/>
      <c r="AJ4876" s="338"/>
      <c r="AK4876" s="880"/>
      <c r="AL4876" s="881"/>
      <c r="AM4876" s="881"/>
      <c r="AN4876" s="881"/>
      <c r="AO4876" s="882"/>
      <c r="AP4876" s="883"/>
      <c r="AS4876" s="339"/>
    </row>
    <row r="4877" spans="1:45" ht="9.9" hidden="1" customHeight="1">
      <c r="A4877" s="3"/>
      <c r="B4877" s="345"/>
      <c r="C4877" s="343"/>
      <c r="E4877" s="560"/>
      <c r="F4877" s="560"/>
      <c r="G4877" s="560"/>
      <c r="H4877" s="560"/>
      <c r="I4877" s="560"/>
      <c r="J4877" s="560"/>
      <c r="K4877" s="560"/>
      <c r="L4877" s="560"/>
      <c r="M4877" s="560"/>
      <c r="N4877" s="560"/>
      <c r="O4877" s="126"/>
      <c r="R4877" s="587"/>
      <c r="S4877" s="587"/>
      <c r="T4877" s="587"/>
      <c r="U4877" s="592"/>
      <c r="Y4877" s="3"/>
      <c r="Z4877" s="336"/>
      <c r="AA4877" s="337"/>
      <c r="AD4877" s="880" t="s">
        <v>19</v>
      </c>
      <c r="AE4877" s="881"/>
      <c r="AF4877" s="881"/>
      <c r="AG4877" s="881"/>
      <c r="AH4877" s="882"/>
      <c r="AI4877" s="883"/>
      <c r="AJ4877" s="338"/>
      <c r="AK4877" s="880" t="s">
        <v>20</v>
      </c>
      <c r="AL4877" s="881"/>
      <c r="AM4877" s="881"/>
      <c r="AN4877" s="881"/>
      <c r="AO4877" s="882"/>
      <c r="AP4877" s="883"/>
      <c r="AS4877" s="339"/>
    </row>
    <row r="4878" spans="1:45" ht="9.9" hidden="1" customHeight="1">
      <c r="A4878" s="3"/>
      <c r="B4878" s="345"/>
      <c r="C4878" s="343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4"/>
      <c r="Y4878" s="3"/>
      <c r="Z4878" s="336"/>
      <c r="AA4878" s="337"/>
      <c r="AD4878" s="880"/>
      <c r="AE4878" s="881"/>
      <c r="AF4878" s="881"/>
      <c r="AG4878" s="881"/>
      <c r="AH4878" s="882"/>
      <c r="AI4878" s="883"/>
      <c r="AJ4878" s="338"/>
      <c r="AK4878" s="880"/>
      <c r="AL4878" s="881"/>
      <c r="AM4878" s="881"/>
      <c r="AN4878" s="881"/>
      <c r="AO4878" s="882"/>
      <c r="AP4878" s="883"/>
      <c r="AS4878" s="339"/>
    </row>
    <row r="4879" spans="1:45" ht="9.9" hidden="1" customHeight="1">
      <c r="A4879" s="3"/>
      <c r="B4879" s="345"/>
      <c r="C4879" s="343"/>
      <c r="R4879" s="127"/>
      <c r="S4879" s="127"/>
      <c r="T4879" s="127"/>
      <c r="U4879" s="348"/>
      <c r="Y4879" s="3"/>
      <c r="Z4879" s="336"/>
      <c r="AA4879" s="337"/>
      <c r="AD4879" s="884"/>
      <c r="AE4879" s="885"/>
      <c r="AF4879" s="885"/>
      <c r="AG4879" s="885"/>
      <c r="AH4879" s="888"/>
      <c r="AI4879" s="890"/>
      <c r="AJ4879" s="338"/>
      <c r="AK4879" s="884" t="s">
        <v>21</v>
      </c>
      <c r="AL4879" s="885"/>
      <c r="AM4879" s="885"/>
      <c r="AN4879" s="885"/>
      <c r="AO4879" s="888"/>
      <c r="AP4879" s="890"/>
      <c r="AS4879" s="339"/>
    </row>
    <row r="4880" spans="1:45" ht="9.9" hidden="1" customHeight="1" thickBot="1">
      <c r="A4880" s="3"/>
      <c r="B4880" s="346"/>
      <c r="C4880" s="877" t="s">
        <v>29</v>
      </c>
      <c r="E4880" s="723"/>
      <c r="F4880" s="723"/>
      <c r="G4880" s="723"/>
      <c r="H4880" s="723"/>
      <c r="I4880" s="723"/>
      <c r="J4880" s="723"/>
      <c r="K4880" s="904"/>
      <c r="M4880" s="733"/>
      <c r="N4880" s="723"/>
      <c r="O4880" s="723"/>
      <c r="P4880" s="723"/>
      <c r="Q4880" s="723"/>
      <c r="R4880" s="723"/>
      <c r="S4880" s="723"/>
      <c r="T4880" s="127"/>
      <c r="U4880" s="348"/>
      <c r="X4880" s="3"/>
      <c r="Y4880" s="3"/>
      <c r="Z4880" s="336"/>
      <c r="AA4880" s="337"/>
      <c r="AD4880" s="886"/>
      <c r="AE4880" s="887"/>
      <c r="AF4880" s="887"/>
      <c r="AG4880" s="887"/>
      <c r="AH4880" s="889"/>
      <c r="AI4880" s="891"/>
      <c r="AJ4880" s="338"/>
      <c r="AK4880" s="886"/>
      <c r="AL4880" s="887"/>
      <c r="AM4880" s="887"/>
      <c r="AN4880" s="887"/>
      <c r="AO4880" s="889"/>
      <c r="AP4880" s="891"/>
      <c r="AS4880" s="339"/>
    </row>
    <row r="4881" spans="1:48" ht="9.9" hidden="1" customHeight="1" thickTop="1" thickBot="1">
      <c r="A4881" s="3"/>
      <c r="B4881" s="346"/>
      <c r="C4881" s="877"/>
      <c r="E4881" s="723"/>
      <c r="F4881" s="723"/>
      <c r="G4881" s="723"/>
      <c r="H4881" s="723"/>
      <c r="I4881" s="723"/>
      <c r="J4881" s="723"/>
      <c r="K4881" s="904"/>
      <c r="L4881" s="364"/>
      <c r="M4881" s="733"/>
      <c r="N4881" s="723"/>
      <c r="O4881" s="723"/>
      <c r="P4881" s="723"/>
      <c r="Q4881" s="723"/>
      <c r="R4881" s="723"/>
      <c r="S4881" s="723"/>
      <c r="U4881" s="339"/>
      <c r="Y4881" s="3"/>
      <c r="Z4881" s="336"/>
      <c r="AA4881" s="337"/>
      <c r="AS4881" s="339"/>
      <c r="AV4881" s="3"/>
    </row>
    <row r="4882" spans="1:48" ht="20.100000000000001" hidden="1" customHeight="1">
      <c r="A4882" s="3"/>
      <c r="B4882" s="346"/>
      <c r="C4882" s="892">
        <v>0.41666666666666669</v>
      </c>
      <c r="E4882" s="723"/>
      <c r="F4882" s="723"/>
      <c r="G4882" s="723"/>
      <c r="H4882" s="723"/>
      <c r="I4882" s="723"/>
      <c r="J4882" s="723"/>
      <c r="K4882" s="904"/>
      <c r="M4882" s="733"/>
      <c r="N4882" s="723"/>
      <c r="O4882" s="723"/>
      <c r="P4882" s="723"/>
      <c r="Q4882" s="723"/>
      <c r="R4882" s="723"/>
      <c r="S4882" s="723"/>
      <c r="U4882" s="339"/>
      <c r="W4882" s="3"/>
      <c r="Y4882" s="3"/>
      <c r="Z4882" s="340" t="s">
        <v>306</v>
      </c>
      <c r="AA4882" s="602" t="s">
        <v>26</v>
      </c>
      <c r="AB4882" s="603"/>
      <c r="AC4882" s="603"/>
      <c r="AD4882" s="603"/>
      <c r="AE4882" s="603"/>
      <c r="AF4882" s="603"/>
      <c r="AG4882" s="603"/>
      <c r="AH4882" s="603"/>
      <c r="AI4882" s="603"/>
      <c r="AJ4882" s="603"/>
      <c r="AK4882" s="603"/>
      <c r="AL4882" s="603"/>
      <c r="AM4882" s="603"/>
      <c r="AN4882" s="603"/>
      <c r="AO4882" s="603"/>
      <c r="AP4882" s="603"/>
      <c r="AQ4882" s="341"/>
      <c r="AR4882" s="341"/>
      <c r="AS4882" s="342"/>
      <c r="AT4882" s="3"/>
      <c r="AU4882" s="3"/>
    </row>
    <row r="4883" spans="1:48" ht="9.9" hidden="1" customHeight="1">
      <c r="A4883" s="3"/>
      <c r="B4883" s="346"/>
      <c r="C4883" s="893"/>
      <c r="E4883" s="723"/>
      <c r="F4883" s="723"/>
      <c r="G4883" s="723"/>
      <c r="H4883" s="723"/>
      <c r="I4883" s="723"/>
      <c r="J4883" s="723"/>
      <c r="K4883" s="904"/>
      <c r="L4883" s="364"/>
      <c r="M4883" s="733"/>
      <c r="N4883" s="723"/>
      <c r="O4883" s="723"/>
      <c r="P4883" s="723"/>
      <c r="Q4883" s="723"/>
      <c r="R4883" s="723"/>
      <c r="S4883" s="723"/>
      <c r="U4883" s="339"/>
      <c r="Y4883" s="3"/>
      <c r="Z4883" s="876"/>
      <c r="AA4883" s="343"/>
      <c r="AS4883" s="339"/>
    </row>
    <row r="4884" spans="1:48" ht="9.9" hidden="1" customHeight="1">
      <c r="A4884" s="3"/>
      <c r="B4884" s="346"/>
      <c r="C4884" s="892">
        <v>0.47916666666666669</v>
      </c>
      <c r="E4884" s="723"/>
      <c r="F4884" s="723"/>
      <c r="G4884" s="723"/>
      <c r="H4884" s="723"/>
      <c r="I4884" s="723"/>
      <c r="J4884" s="723"/>
      <c r="K4884" s="904"/>
      <c r="M4884" s="733"/>
      <c r="N4884" s="723"/>
      <c r="O4884" s="723"/>
      <c r="P4884" s="723"/>
      <c r="Q4884" s="723"/>
      <c r="R4884" s="723"/>
      <c r="S4884" s="723"/>
      <c r="U4884" s="339"/>
      <c r="Y4884" s="3"/>
      <c r="Z4884" s="876"/>
      <c r="AA4884" s="343"/>
      <c r="AC4884" s="560" t="s">
        <v>130</v>
      </c>
      <c r="AD4884" s="560"/>
      <c r="AE4884" s="560"/>
      <c r="AF4884" s="560"/>
      <c r="AG4884" s="560"/>
      <c r="AH4884" s="560"/>
      <c r="AI4884" s="560"/>
      <c r="AJ4884" s="560"/>
      <c r="AK4884" s="560"/>
      <c r="AL4884" s="560"/>
      <c r="AM4884" s="126"/>
      <c r="AP4884" s="587" t="s">
        <v>28</v>
      </c>
      <c r="AQ4884" s="587"/>
      <c r="AR4884" s="587"/>
      <c r="AS4884" s="592"/>
    </row>
    <row r="4885" spans="1:48" ht="9.9" hidden="1" customHeight="1">
      <c r="A4885" s="3"/>
      <c r="B4885" s="346"/>
      <c r="C4885" s="893"/>
      <c r="E4885" s="723"/>
      <c r="F4885" s="723"/>
      <c r="G4885" s="723"/>
      <c r="H4885" s="723"/>
      <c r="I4885" s="723"/>
      <c r="J4885" s="723"/>
      <c r="K4885" s="904"/>
      <c r="L4885" s="364"/>
      <c r="M4885" s="733"/>
      <c r="N4885" s="723"/>
      <c r="O4885" s="723"/>
      <c r="P4885" s="723"/>
      <c r="Q4885" s="723"/>
      <c r="R4885" s="723"/>
      <c r="S4885" s="723"/>
      <c r="U4885" s="339"/>
      <c r="Y4885" s="3"/>
      <c r="Z4885" s="345"/>
      <c r="AA4885" s="343"/>
      <c r="AC4885" s="560"/>
      <c r="AD4885" s="560"/>
      <c r="AE4885" s="560"/>
      <c r="AF4885" s="560"/>
      <c r="AG4885" s="560"/>
      <c r="AH4885" s="560"/>
      <c r="AI4885" s="560"/>
      <c r="AJ4885" s="560"/>
      <c r="AK4885" s="560"/>
      <c r="AL4885" s="560"/>
      <c r="AM4885" s="126"/>
      <c r="AP4885" s="587"/>
      <c r="AQ4885" s="587"/>
      <c r="AR4885" s="587"/>
      <c r="AS4885" s="592"/>
    </row>
    <row r="4886" spans="1:48" ht="9.9" hidden="1" customHeight="1">
      <c r="A4886" s="3"/>
      <c r="B4886" s="346"/>
      <c r="C4886" s="892">
        <v>0.54166666666666663</v>
      </c>
      <c r="E4886" s="723"/>
      <c r="F4886" s="723"/>
      <c r="G4886" s="723"/>
      <c r="H4886" s="723"/>
      <c r="I4886" s="723"/>
      <c r="J4886" s="723"/>
      <c r="K4886" s="904"/>
      <c r="M4886" s="733"/>
      <c r="N4886" s="723"/>
      <c r="O4886" s="723"/>
      <c r="P4886" s="723"/>
      <c r="Q4886" s="723"/>
      <c r="R4886" s="723"/>
      <c r="S4886" s="723"/>
      <c r="U4886" s="339"/>
      <c r="Y4886" s="3"/>
      <c r="Z4886" s="345"/>
      <c r="AA4886" s="343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4"/>
    </row>
    <row r="4887" spans="1:48" ht="9.9" hidden="1" customHeight="1">
      <c r="A4887" s="3"/>
      <c r="B4887" s="346"/>
      <c r="C4887" s="893"/>
      <c r="E4887" s="723"/>
      <c r="F4887" s="723"/>
      <c r="G4887" s="723"/>
      <c r="H4887" s="723"/>
      <c r="I4887" s="723"/>
      <c r="J4887" s="723"/>
      <c r="K4887" s="904"/>
      <c r="L4887" s="364"/>
      <c r="M4887" s="733"/>
      <c r="N4887" s="723"/>
      <c r="O4887" s="723"/>
      <c r="P4887" s="723"/>
      <c r="Q4887" s="723"/>
      <c r="R4887" s="723"/>
      <c r="S4887" s="723"/>
      <c r="U4887" s="339"/>
      <c r="Y4887" s="3"/>
      <c r="Z4887" s="345"/>
      <c r="AA4887" s="343"/>
      <c r="AP4887" s="127"/>
      <c r="AQ4887" s="127"/>
      <c r="AR4887" s="127"/>
      <c r="AS4887" s="348"/>
    </row>
    <row r="4888" spans="1:48" ht="9.9" hidden="1" customHeight="1" thickBot="1">
      <c r="A4888" s="3"/>
      <c r="B4888" s="346"/>
      <c r="C4888" s="337"/>
      <c r="U4888" s="339"/>
      <c r="Y4888" s="3"/>
      <c r="Z4888" s="346"/>
      <c r="AA4888" s="877" t="s">
        <v>29</v>
      </c>
      <c r="AC4888" s="723"/>
      <c r="AD4888" s="723"/>
      <c r="AE4888" s="723"/>
      <c r="AF4888" s="723"/>
      <c r="AG4888" s="723"/>
      <c r="AH4888" s="723"/>
      <c r="AI4888" s="904"/>
      <c r="AK4888" s="733"/>
      <c r="AL4888" s="723"/>
      <c r="AM4888" s="723"/>
      <c r="AN4888" s="723"/>
      <c r="AO4888" s="723"/>
      <c r="AP4888" s="723"/>
      <c r="AQ4888" s="723"/>
      <c r="AR4888" s="127"/>
      <c r="AS4888" s="348"/>
    </row>
    <row r="4889" spans="1:48" ht="9.9" hidden="1" customHeight="1">
      <c r="A4889" s="3"/>
      <c r="B4889" s="336"/>
      <c r="C4889" s="337"/>
      <c r="F4889" s="894" t="s">
        <v>37</v>
      </c>
      <c r="G4889" s="895"/>
      <c r="H4889" s="895"/>
      <c r="I4889" s="895"/>
      <c r="J4889" s="895"/>
      <c r="K4889" s="898"/>
      <c r="L4889" s="338"/>
      <c r="M4889" s="894" t="s">
        <v>37</v>
      </c>
      <c r="N4889" s="895"/>
      <c r="O4889" s="895"/>
      <c r="P4889" s="895"/>
      <c r="Q4889" s="895"/>
      <c r="R4889" s="898"/>
      <c r="U4889" s="339"/>
      <c r="Y4889" s="3"/>
      <c r="Z4889" s="346"/>
      <c r="AA4889" s="877"/>
      <c r="AC4889" s="723"/>
      <c r="AD4889" s="723"/>
      <c r="AE4889" s="723"/>
      <c r="AF4889" s="723"/>
      <c r="AG4889" s="723"/>
      <c r="AH4889" s="723"/>
      <c r="AI4889" s="904"/>
      <c r="AJ4889" s="364"/>
      <c r="AK4889" s="733"/>
      <c r="AL4889" s="723"/>
      <c r="AM4889" s="723"/>
      <c r="AN4889" s="723"/>
      <c r="AO4889" s="723"/>
      <c r="AP4889" s="723"/>
      <c r="AQ4889" s="723"/>
      <c r="AS4889" s="339"/>
    </row>
    <row r="4890" spans="1:48" ht="9.9" hidden="1" customHeight="1" thickBot="1">
      <c r="A4890" s="3"/>
      <c r="B4890" s="336"/>
      <c r="C4890" s="337"/>
      <c r="F4890" s="896"/>
      <c r="G4890" s="897"/>
      <c r="H4890" s="897"/>
      <c r="I4890" s="897"/>
      <c r="J4890" s="897"/>
      <c r="K4890" s="899"/>
      <c r="L4890" s="338"/>
      <c r="M4890" s="896"/>
      <c r="N4890" s="897"/>
      <c r="O4890" s="897"/>
      <c r="P4890" s="897"/>
      <c r="Q4890" s="897"/>
      <c r="R4890" s="899"/>
      <c r="U4890" s="339"/>
      <c r="Y4890" s="3"/>
      <c r="Z4890" s="346"/>
      <c r="AA4890" s="892">
        <v>0.41666666666666669</v>
      </c>
      <c r="AC4890" s="723"/>
      <c r="AD4890" s="723"/>
      <c r="AE4890" s="723"/>
      <c r="AF4890" s="723"/>
      <c r="AG4890" s="723"/>
      <c r="AH4890" s="723"/>
      <c r="AI4890" s="904"/>
      <c r="AK4890" s="733"/>
      <c r="AL4890" s="723"/>
      <c r="AM4890" s="723"/>
      <c r="AN4890" s="723"/>
      <c r="AO4890" s="723"/>
      <c r="AP4890" s="723"/>
      <c r="AQ4890" s="723"/>
      <c r="AS4890" s="339"/>
    </row>
    <row r="4891" spans="1:48" ht="9.9" hidden="1" customHeight="1">
      <c r="A4891" s="3"/>
      <c r="B4891" s="336"/>
      <c r="C4891" s="337"/>
      <c r="F4891" s="884" t="s">
        <v>11</v>
      </c>
      <c r="G4891" s="885"/>
      <c r="H4891" s="885"/>
      <c r="I4891" s="885"/>
      <c r="J4891" s="902"/>
      <c r="K4891" s="903"/>
      <c r="L4891" s="338"/>
      <c r="M4891" s="884" t="s">
        <v>12</v>
      </c>
      <c r="N4891" s="885"/>
      <c r="O4891" s="885"/>
      <c r="P4891" s="885"/>
      <c r="Q4891" s="902"/>
      <c r="R4891" s="903"/>
      <c r="U4891" s="339"/>
      <c r="Y4891" s="3"/>
      <c r="Z4891" s="346"/>
      <c r="AA4891" s="893"/>
      <c r="AC4891" s="723"/>
      <c r="AD4891" s="723"/>
      <c r="AE4891" s="723"/>
      <c r="AF4891" s="723"/>
      <c r="AG4891" s="723"/>
      <c r="AH4891" s="723"/>
      <c r="AI4891" s="904"/>
      <c r="AJ4891" s="364"/>
      <c r="AK4891" s="733"/>
      <c r="AL4891" s="723"/>
      <c r="AM4891" s="723"/>
      <c r="AN4891" s="723"/>
      <c r="AO4891" s="723"/>
      <c r="AP4891" s="723"/>
      <c r="AQ4891" s="723"/>
      <c r="AS4891" s="339"/>
    </row>
    <row r="4892" spans="1:48" ht="9.9" hidden="1" customHeight="1" thickBot="1">
      <c r="A4892" s="3"/>
      <c r="B4892" s="336"/>
      <c r="C4892" s="337"/>
      <c r="F4892" s="884"/>
      <c r="G4892" s="885"/>
      <c r="H4892" s="885"/>
      <c r="I4892" s="885"/>
      <c r="J4892" s="888"/>
      <c r="K4892" s="890"/>
      <c r="L4892" s="338"/>
      <c r="M4892" s="884"/>
      <c r="N4892" s="885"/>
      <c r="O4892" s="885"/>
      <c r="P4892" s="885"/>
      <c r="Q4892" s="888"/>
      <c r="R4892" s="890"/>
      <c r="U4892" s="339"/>
      <c r="Y4892" s="3"/>
      <c r="Z4892" s="346"/>
      <c r="AA4892" s="892">
        <v>0.47916666666666669</v>
      </c>
      <c r="AC4892" s="723"/>
      <c r="AD4892" s="723"/>
      <c r="AE4892" s="723"/>
      <c r="AF4892" s="723"/>
      <c r="AG4892" s="723"/>
      <c r="AH4892" s="723"/>
      <c r="AI4892" s="904"/>
      <c r="AK4892" s="733"/>
      <c r="AL4892" s="723"/>
      <c r="AM4892" s="723"/>
      <c r="AN4892" s="723"/>
      <c r="AO4892" s="723"/>
      <c r="AP4892" s="723"/>
      <c r="AQ4892" s="723"/>
      <c r="AS4892" s="339"/>
    </row>
    <row r="4893" spans="1:48" ht="9.9" hidden="1" customHeight="1">
      <c r="A4893" s="3"/>
      <c r="B4893" s="336"/>
      <c r="C4893" s="337"/>
      <c r="F4893" s="880" t="s">
        <v>15</v>
      </c>
      <c r="G4893" s="881"/>
      <c r="H4893" s="881"/>
      <c r="I4893" s="881"/>
      <c r="J4893" s="882"/>
      <c r="K4893" s="883"/>
      <c r="L4893" s="338"/>
      <c r="M4893" s="880" t="s">
        <v>16</v>
      </c>
      <c r="N4893" s="881"/>
      <c r="O4893" s="881"/>
      <c r="P4893" s="881"/>
      <c r="Q4893" s="882"/>
      <c r="R4893" s="883"/>
      <c r="U4893" s="339"/>
      <c r="Y4893" s="3"/>
      <c r="Z4893" s="346"/>
      <c r="AA4893" s="893"/>
      <c r="AC4893" s="723"/>
      <c r="AD4893" s="723"/>
      <c r="AE4893" s="723"/>
      <c r="AF4893" s="723"/>
      <c r="AG4893" s="723"/>
      <c r="AH4893" s="723"/>
      <c r="AI4893" s="904"/>
      <c r="AJ4893" s="364"/>
      <c r="AK4893" s="733"/>
      <c r="AL4893" s="723"/>
      <c r="AM4893" s="723"/>
      <c r="AN4893" s="723"/>
      <c r="AO4893" s="723"/>
      <c r="AP4893" s="723"/>
      <c r="AQ4893" s="723"/>
      <c r="AS4893" s="339"/>
    </row>
    <row r="4894" spans="1:48" ht="9.9" hidden="1" customHeight="1" thickBot="1">
      <c r="A4894" s="3"/>
      <c r="B4894" s="336"/>
      <c r="C4894" s="337"/>
      <c r="F4894" s="880"/>
      <c r="G4894" s="881"/>
      <c r="H4894" s="881"/>
      <c r="I4894" s="881"/>
      <c r="J4894" s="882"/>
      <c r="K4894" s="883"/>
      <c r="L4894" s="338"/>
      <c r="M4894" s="880"/>
      <c r="N4894" s="881"/>
      <c r="O4894" s="881"/>
      <c r="P4894" s="881"/>
      <c r="Q4894" s="882"/>
      <c r="R4894" s="883"/>
      <c r="U4894" s="339"/>
      <c r="Y4894" s="3"/>
      <c r="Z4894" s="346"/>
      <c r="AA4894" s="892">
        <v>0.54166666666666663</v>
      </c>
      <c r="AC4894" s="723"/>
      <c r="AD4894" s="723"/>
      <c r="AE4894" s="723"/>
      <c r="AF4894" s="723"/>
      <c r="AG4894" s="723"/>
      <c r="AH4894" s="723"/>
      <c r="AI4894" s="904"/>
      <c r="AK4894" s="733"/>
      <c r="AL4894" s="723"/>
      <c r="AM4894" s="723"/>
      <c r="AN4894" s="723"/>
      <c r="AO4894" s="723"/>
      <c r="AP4894" s="723"/>
      <c r="AQ4894" s="723"/>
      <c r="AS4894" s="339"/>
    </row>
    <row r="4895" spans="1:48" ht="9.9" hidden="1" customHeight="1">
      <c r="A4895" s="3"/>
      <c r="B4895" s="336"/>
      <c r="C4895" s="337"/>
      <c r="F4895" s="880" t="s">
        <v>19</v>
      </c>
      <c r="G4895" s="881"/>
      <c r="H4895" s="881"/>
      <c r="I4895" s="881"/>
      <c r="J4895" s="882"/>
      <c r="K4895" s="883"/>
      <c r="L4895" s="338"/>
      <c r="M4895" s="880" t="s">
        <v>20</v>
      </c>
      <c r="N4895" s="881"/>
      <c r="O4895" s="881"/>
      <c r="P4895" s="881"/>
      <c r="Q4895" s="882"/>
      <c r="R4895" s="883"/>
      <c r="U4895" s="339"/>
      <c r="Y4895" s="3"/>
      <c r="Z4895" s="346"/>
      <c r="AA4895" s="893"/>
      <c r="AC4895" s="723"/>
      <c r="AD4895" s="723"/>
      <c r="AE4895" s="723"/>
      <c r="AF4895" s="723"/>
      <c r="AG4895" s="723"/>
      <c r="AH4895" s="723"/>
      <c r="AI4895" s="904"/>
      <c r="AJ4895" s="364"/>
      <c r="AK4895" s="733"/>
      <c r="AL4895" s="723"/>
      <c r="AM4895" s="723"/>
      <c r="AN4895" s="723"/>
      <c r="AO4895" s="723"/>
      <c r="AP4895" s="723"/>
      <c r="AQ4895" s="723"/>
      <c r="AS4895" s="339"/>
    </row>
    <row r="4896" spans="1:48" ht="9.9" hidden="1" customHeight="1" thickBot="1">
      <c r="A4896" s="3"/>
      <c r="B4896" s="336"/>
      <c r="C4896" s="337"/>
      <c r="F4896" s="880"/>
      <c r="G4896" s="881"/>
      <c r="H4896" s="881"/>
      <c r="I4896" s="881"/>
      <c r="J4896" s="882"/>
      <c r="K4896" s="883"/>
      <c r="L4896" s="338"/>
      <c r="M4896" s="880"/>
      <c r="N4896" s="881"/>
      <c r="O4896" s="881"/>
      <c r="P4896" s="881"/>
      <c r="Q4896" s="882"/>
      <c r="R4896" s="883"/>
      <c r="U4896" s="339"/>
      <c r="Y4896" s="3"/>
      <c r="Z4896" s="346"/>
      <c r="AA4896" s="337"/>
      <c r="AS4896" s="339"/>
    </row>
    <row r="4897" spans="1:50" ht="9.9" hidden="1" customHeight="1" thickTop="1">
      <c r="A4897" s="3"/>
      <c r="B4897" s="336"/>
      <c r="C4897" s="337"/>
      <c r="F4897" s="884"/>
      <c r="G4897" s="885"/>
      <c r="H4897" s="885"/>
      <c r="I4897" s="885"/>
      <c r="J4897" s="888"/>
      <c r="K4897" s="890"/>
      <c r="L4897" s="338"/>
      <c r="M4897" s="884" t="s">
        <v>21</v>
      </c>
      <c r="N4897" s="885"/>
      <c r="O4897" s="885"/>
      <c r="P4897" s="885"/>
      <c r="Q4897" s="888"/>
      <c r="R4897" s="890"/>
      <c r="U4897" s="339"/>
      <c r="Y4897" s="3"/>
      <c r="Z4897" s="336"/>
      <c r="AA4897" s="337"/>
      <c r="AD4897" s="894" t="s">
        <v>37</v>
      </c>
      <c r="AE4897" s="895"/>
      <c r="AF4897" s="895"/>
      <c r="AG4897" s="895"/>
      <c r="AH4897" s="895"/>
      <c r="AI4897" s="898"/>
      <c r="AJ4897" s="338"/>
      <c r="AK4897" s="894" t="s">
        <v>37</v>
      </c>
      <c r="AL4897" s="895"/>
      <c r="AM4897" s="895"/>
      <c r="AN4897" s="895"/>
      <c r="AO4897" s="895"/>
      <c r="AP4897" s="898"/>
      <c r="AS4897" s="339"/>
    </row>
    <row r="4898" spans="1:50" ht="9.9" hidden="1" customHeight="1" thickBot="1">
      <c r="A4898" s="3"/>
      <c r="B4898" s="336"/>
      <c r="C4898" s="337"/>
      <c r="F4898" s="886"/>
      <c r="G4898" s="887"/>
      <c r="H4898" s="887"/>
      <c r="I4898" s="887"/>
      <c r="J4898" s="889"/>
      <c r="K4898" s="891"/>
      <c r="L4898" s="338"/>
      <c r="M4898" s="886"/>
      <c r="N4898" s="887"/>
      <c r="O4898" s="887"/>
      <c r="P4898" s="887"/>
      <c r="Q4898" s="889"/>
      <c r="R4898" s="891"/>
      <c r="U4898" s="339"/>
      <c r="Y4898" s="3"/>
      <c r="Z4898" s="336"/>
      <c r="AA4898" s="337"/>
      <c r="AD4898" s="896"/>
      <c r="AE4898" s="897"/>
      <c r="AF4898" s="897"/>
      <c r="AG4898" s="897"/>
      <c r="AH4898" s="897"/>
      <c r="AI4898" s="899"/>
      <c r="AJ4898" s="338"/>
      <c r="AK4898" s="896"/>
      <c r="AL4898" s="897"/>
      <c r="AM4898" s="897"/>
      <c r="AN4898" s="897"/>
      <c r="AO4898" s="897"/>
      <c r="AP4898" s="899"/>
      <c r="AS4898" s="339"/>
    </row>
    <row r="4899" spans="1:50" ht="9.9" hidden="1" customHeight="1" thickTop="1">
      <c r="A4899" s="3"/>
      <c r="B4899" s="336"/>
      <c r="C4899" s="337"/>
      <c r="U4899" s="339"/>
      <c r="Y4899" s="3"/>
      <c r="Z4899" s="336"/>
      <c r="AA4899" s="337"/>
      <c r="AD4899" s="884" t="s">
        <v>11</v>
      </c>
      <c r="AE4899" s="885"/>
      <c r="AF4899" s="885"/>
      <c r="AG4899" s="885"/>
      <c r="AH4899" s="902"/>
      <c r="AI4899" s="903"/>
      <c r="AJ4899" s="338"/>
      <c r="AK4899" s="884" t="s">
        <v>12</v>
      </c>
      <c r="AL4899" s="885"/>
      <c r="AM4899" s="885"/>
      <c r="AN4899" s="885"/>
      <c r="AO4899" s="902"/>
      <c r="AP4899" s="903"/>
      <c r="AS4899" s="339"/>
    </row>
    <row r="4900" spans="1:50" ht="9.9" hidden="1" customHeight="1">
      <c r="A4900" s="3"/>
      <c r="B4900" s="340" t="s">
        <v>147</v>
      </c>
      <c r="C4900" s="602" t="s">
        <v>26</v>
      </c>
      <c r="D4900" s="603"/>
      <c r="E4900" s="603"/>
      <c r="F4900" s="603"/>
      <c r="G4900" s="603"/>
      <c r="H4900" s="603"/>
      <c r="I4900" s="603"/>
      <c r="J4900" s="603"/>
      <c r="K4900" s="603"/>
      <c r="L4900" s="603"/>
      <c r="M4900" s="603"/>
      <c r="N4900" s="603"/>
      <c r="O4900" s="603"/>
      <c r="P4900" s="603"/>
      <c r="Q4900" s="603"/>
      <c r="R4900" s="603"/>
      <c r="S4900" s="341"/>
      <c r="T4900" s="341"/>
      <c r="U4900" s="342"/>
      <c r="Y4900" s="3"/>
      <c r="Z4900" s="336"/>
      <c r="AA4900" s="337"/>
      <c r="AD4900" s="884"/>
      <c r="AE4900" s="885"/>
      <c r="AF4900" s="885"/>
      <c r="AG4900" s="885"/>
      <c r="AH4900" s="888"/>
      <c r="AI4900" s="890"/>
      <c r="AJ4900" s="338"/>
      <c r="AK4900" s="884"/>
      <c r="AL4900" s="885"/>
      <c r="AM4900" s="885"/>
      <c r="AN4900" s="885"/>
      <c r="AO4900" s="888"/>
      <c r="AP4900" s="890"/>
      <c r="AS4900" s="339"/>
    </row>
    <row r="4901" spans="1:50" ht="9.9" hidden="1" customHeight="1">
      <c r="A4901" s="3"/>
      <c r="B4901" s="876" t="s">
        <v>80</v>
      </c>
      <c r="C4901" s="343"/>
      <c r="U4901" s="339"/>
      <c r="Y4901" s="3"/>
      <c r="Z4901" s="336"/>
      <c r="AA4901" s="337"/>
      <c r="AD4901" s="880" t="s">
        <v>15</v>
      </c>
      <c r="AE4901" s="881"/>
      <c r="AF4901" s="881"/>
      <c r="AG4901" s="881"/>
      <c r="AH4901" s="882"/>
      <c r="AI4901" s="883"/>
      <c r="AJ4901" s="338"/>
      <c r="AK4901" s="880" t="s">
        <v>16</v>
      </c>
      <c r="AL4901" s="881"/>
      <c r="AM4901" s="881"/>
      <c r="AN4901" s="881"/>
      <c r="AO4901" s="882"/>
      <c r="AP4901" s="883"/>
      <c r="AS4901" s="339"/>
    </row>
    <row r="4902" spans="1:50" ht="9.9" hidden="1" customHeight="1">
      <c r="A4902" s="3"/>
      <c r="B4902" s="876"/>
      <c r="C4902" s="343"/>
      <c r="E4902" s="560" t="s">
        <v>130</v>
      </c>
      <c r="F4902" s="560"/>
      <c r="G4902" s="560"/>
      <c r="H4902" s="560"/>
      <c r="I4902" s="560"/>
      <c r="J4902" s="560"/>
      <c r="K4902" s="560"/>
      <c r="L4902" s="560"/>
      <c r="M4902" s="560"/>
      <c r="N4902" s="560"/>
      <c r="O4902" s="126"/>
      <c r="R4902" s="587" t="s">
        <v>28</v>
      </c>
      <c r="S4902" s="587"/>
      <c r="T4902" s="587"/>
      <c r="U4902" s="592"/>
      <c r="Y4902" s="3"/>
      <c r="Z4902" s="336"/>
      <c r="AA4902" s="337"/>
      <c r="AD4902" s="880"/>
      <c r="AE4902" s="881"/>
      <c r="AF4902" s="881"/>
      <c r="AG4902" s="881"/>
      <c r="AH4902" s="882"/>
      <c r="AI4902" s="883"/>
      <c r="AJ4902" s="338"/>
      <c r="AK4902" s="880"/>
      <c r="AL4902" s="881"/>
      <c r="AM4902" s="881"/>
      <c r="AN4902" s="881"/>
      <c r="AO4902" s="882"/>
      <c r="AP4902" s="883"/>
      <c r="AS4902" s="339"/>
      <c r="AW4902" s="3"/>
      <c r="AX4902" s="3"/>
    </row>
    <row r="4903" spans="1:50" ht="9.9" hidden="1" customHeight="1">
      <c r="A4903" s="3"/>
      <c r="B4903" s="345"/>
      <c r="C4903" s="343"/>
      <c r="E4903" s="560"/>
      <c r="F4903" s="560"/>
      <c r="G4903" s="560"/>
      <c r="H4903" s="560"/>
      <c r="I4903" s="560"/>
      <c r="J4903" s="560"/>
      <c r="K4903" s="560"/>
      <c r="L4903" s="560"/>
      <c r="M4903" s="560"/>
      <c r="N4903" s="560"/>
      <c r="O4903" s="126"/>
      <c r="R4903" s="587"/>
      <c r="S4903" s="587"/>
      <c r="T4903" s="587"/>
      <c r="U4903" s="592"/>
      <c r="Y4903" s="3"/>
      <c r="Z4903" s="336"/>
      <c r="AA4903" s="337"/>
      <c r="AD4903" s="880" t="s">
        <v>19</v>
      </c>
      <c r="AE4903" s="881"/>
      <c r="AF4903" s="881"/>
      <c r="AG4903" s="881"/>
      <c r="AH4903" s="882"/>
      <c r="AI4903" s="883"/>
      <c r="AJ4903" s="338"/>
      <c r="AK4903" s="880" t="s">
        <v>20</v>
      </c>
      <c r="AL4903" s="881"/>
      <c r="AM4903" s="881"/>
      <c r="AN4903" s="881"/>
      <c r="AO4903" s="882"/>
      <c r="AP4903" s="883"/>
      <c r="AS4903" s="339"/>
    </row>
    <row r="4904" spans="1:50" ht="9.9" hidden="1" customHeight="1">
      <c r="A4904" s="3"/>
      <c r="B4904" s="345"/>
      <c r="C4904" s="343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4"/>
      <c r="Y4904" s="3"/>
      <c r="Z4904" s="336"/>
      <c r="AA4904" s="337"/>
      <c r="AD4904" s="880"/>
      <c r="AE4904" s="881"/>
      <c r="AF4904" s="881"/>
      <c r="AG4904" s="881"/>
      <c r="AH4904" s="882"/>
      <c r="AI4904" s="883"/>
      <c r="AJ4904" s="338"/>
      <c r="AK4904" s="880"/>
      <c r="AL4904" s="881"/>
      <c r="AM4904" s="881"/>
      <c r="AN4904" s="881"/>
      <c r="AO4904" s="882"/>
      <c r="AP4904" s="883"/>
      <c r="AS4904" s="339"/>
    </row>
    <row r="4905" spans="1:50" ht="9.9" hidden="1" customHeight="1">
      <c r="A4905" s="3"/>
      <c r="B4905" s="345"/>
      <c r="C4905" s="343"/>
      <c r="R4905" s="127"/>
      <c r="S4905" s="127"/>
      <c r="T4905" s="127"/>
      <c r="U4905" s="348"/>
      <c r="Y4905" s="3"/>
      <c r="Z4905" s="336"/>
      <c r="AA4905" s="337"/>
      <c r="AD4905" s="884"/>
      <c r="AE4905" s="885"/>
      <c r="AF4905" s="885"/>
      <c r="AG4905" s="885"/>
      <c r="AH4905" s="888"/>
      <c r="AI4905" s="890"/>
      <c r="AJ4905" s="338"/>
      <c r="AK4905" s="884" t="s">
        <v>21</v>
      </c>
      <c r="AL4905" s="885"/>
      <c r="AM4905" s="885"/>
      <c r="AN4905" s="885"/>
      <c r="AO4905" s="888"/>
      <c r="AP4905" s="890"/>
      <c r="AS4905" s="339"/>
    </row>
    <row r="4906" spans="1:50" ht="9.9" hidden="1" customHeight="1" thickBot="1">
      <c r="A4906" s="3"/>
      <c r="B4906" s="346"/>
      <c r="C4906" s="877" t="s">
        <v>29</v>
      </c>
      <c r="E4906" s="723"/>
      <c r="F4906" s="723"/>
      <c r="G4906" s="723"/>
      <c r="H4906" s="723"/>
      <c r="I4906" s="723"/>
      <c r="J4906" s="723"/>
      <c r="K4906" s="904"/>
      <c r="M4906" s="733"/>
      <c r="N4906" s="723"/>
      <c r="O4906" s="723"/>
      <c r="P4906" s="723"/>
      <c r="Q4906" s="723"/>
      <c r="R4906" s="723"/>
      <c r="S4906" s="723"/>
      <c r="T4906" s="127"/>
      <c r="U4906" s="348"/>
      <c r="Y4906" s="3"/>
      <c r="Z4906" s="336"/>
      <c r="AA4906" s="337"/>
      <c r="AD4906" s="886"/>
      <c r="AE4906" s="887"/>
      <c r="AF4906" s="887"/>
      <c r="AG4906" s="887"/>
      <c r="AH4906" s="889"/>
      <c r="AI4906" s="891"/>
      <c r="AJ4906" s="338"/>
      <c r="AK4906" s="886"/>
      <c r="AL4906" s="887"/>
      <c r="AM4906" s="887"/>
      <c r="AN4906" s="887"/>
      <c r="AO4906" s="889"/>
      <c r="AP4906" s="891"/>
      <c r="AS4906" s="339"/>
    </row>
    <row r="4907" spans="1:50" ht="9.9" hidden="1" customHeight="1" thickTop="1" thickBot="1">
      <c r="A4907" s="3"/>
      <c r="B4907" s="346"/>
      <c r="C4907" s="877"/>
      <c r="E4907" s="723"/>
      <c r="F4907" s="723"/>
      <c r="G4907" s="723"/>
      <c r="H4907" s="723"/>
      <c r="I4907" s="723"/>
      <c r="J4907" s="723"/>
      <c r="K4907" s="904"/>
      <c r="L4907" s="364"/>
      <c r="M4907" s="733"/>
      <c r="N4907" s="723"/>
      <c r="O4907" s="723"/>
      <c r="P4907" s="723"/>
      <c r="Q4907" s="723"/>
      <c r="R4907" s="723"/>
      <c r="S4907" s="723"/>
      <c r="U4907" s="339"/>
      <c r="Y4907" s="3"/>
      <c r="Z4907" s="336"/>
      <c r="AA4907" s="337"/>
      <c r="AS4907" s="339"/>
    </row>
    <row r="4908" spans="1:50" ht="20.100000000000001" hidden="1" customHeight="1">
      <c r="A4908" s="3"/>
      <c r="B4908" s="346"/>
      <c r="C4908" s="892">
        <v>0.41666666666666669</v>
      </c>
      <c r="E4908" s="723"/>
      <c r="F4908" s="723"/>
      <c r="G4908" s="723"/>
      <c r="H4908" s="723"/>
      <c r="I4908" s="723"/>
      <c r="J4908" s="723"/>
      <c r="K4908" s="904"/>
      <c r="M4908" s="733"/>
      <c r="N4908" s="723"/>
      <c r="O4908" s="723"/>
      <c r="P4908" s="723"/>
      <c r="Q4908" s="723"/>
      <c r="R4908" s="723"/>
      <c r="S4908" s="723"/>
      <c r="U4908" s="339"/>
      <c r="Y4908" s="3"/>
      <c r="Z4908" s="340" t="s">
        <v>149</v>
      </c>
      <c r="AA4908" s="602" t="s">
        <v>26</v>
      </c>
      <c r="AB4908" s="603"/>
      <c r="AC4908" s="603"/>
      <c r="AD4908" s="603"/>
      <c r="AE4908" s="603"/>
      <c r="AF4908" s="603"/>
      <c r="AG4908" s="603"/>
      <c r="AH4908" s="603"/>
      <c r="AI4908" s="603"/>
      <c r="AJ4908" s="603"/>
      <c r="AK4908" s="603"/>
      <c r="AL4908" s="603"/>
      <c r="AM4908" s="603"/>
      <c r="AN4908" s="603"/>
      <c r="AO4908" s="603"/>
      <c r="AP4908" s="603"/>
      <c r="AQ4908" s="341"/>
      <c r="AR4908" s="341"/>
      <c r="AS4908" s="342"/>
    </row>
    <row r="4909" spans="1:50" ht="9.9" hidden="1" customHeight="1">
      <c r="A4909" s="3"/>
      <c r="B4909" s="346"/>
      <c r="C4909" s="893"/>
      <c r="E4909" s="723"/>
      <c r="F4909" s="723"/>
      <c r="G4909" s="723"/>
      <c r="H4909" s="723"/>
      <c r="I4909" s="723"/>
      <c r="J4909" s="723"/>
      <c r="K4909" s="904"/>
      <c r="L4909" s="364"/>
      <c r="M4909" s="733"/>
      <c r="N4909" s="723"/>
      <c r="O4909" s="723"/>
      <c r="P4909" s="723"/>
      <c r="Q4909" s="723"/>
      <c r="R4909" s="723"/>
      <c r="S4909" s="723"/>
      <c r="U4909" s="339"/>
      <c r="Y4909" s="3"/>
      <c r="Z4909" s="876" t="s">
        <v>80</v>
      </c>
      <c r="AA4909" s="343"/>
      <c r="AS4909" s="339"/>
    </row>
    <row r="4910" spans="1:50" ht="9.9" hidden="1" customHeight="1">
      <c r="A4910" s="3"/>
      <c r="B4910" s="346"/>
      <c r="C4910" s="892">
        <v>0.47916666666666669</v>
      </c>
      <c r="E4910" s="723"/>
      <c r="F4910" s="723"/>
      <c r="G4910" s="723"/>
      <c r="H4910" s="723"/>
      <c r="I4910" s="723"/>
      <c r="J4910" s="723"/>
      <c r="K4910" s="904"/>
      <c r="M4910" s="733"/>
      <c r="N4910" s="723"/>
      <c r="O4910" s="723"/>
      <c r="P4910" s="723"/>
      <c r="Q4910" s="723"/>
      <c r="R4910" s="723"/>
      <c r="S4910" s="723"/>
      <c r="U4910" s="339"/>
      <c r="Y4910" s="3"/>
      <c r="Z4910" s="876"/>
      <c r="AA4910" s="343"/>
      <c r="AC4910" s="560" t="s">
        <v>130</v>
      </c>
      <c r="AD4910" s="560"/>
      <c r="AE4910" s="560"/>
      <c r="AF4910" s="560"/>
      <c r="AG4910" s="560"/>
      <c r="AH4910" s="560"/>
      <c r="AI4910" s="560"/>
      <c r="AJ4910" s="560"/>
      <c r="AK4910" s="560"/>
      <c r="AL4910" s="560"/>
      <c r="AM4910" s="126"/>
      <c r="AP4910" s="587" t="s">
        <v>28</v>
      </c>
      <c r="AQ4910" s="587"/>
      <c r="AR4910" s="587"/>
      <c r="AS4910" s="592"/>
    </row>
    <row r="4911" spans="1:50" ht="9.9" hidden="1" customHeight="1">
      <c r="A4911" s="3"/>
      <c r="B4911" s="346"/>
      <c r="C4911" s="893"/>
      <c r="E4911" s="723"/>
      <c r="F4911" s="723"/>
      <c r="G4911" s="723"/>
      <c r="H4911" s="723"/>
      <c r="I4911" s="723"/>
      <c r="J4911" s="723"/>
      <c r="K4911" s="904"/>
      <c r="L4911" s="364"/>
      <c r="M4911" s="733"/>
      <c r="N4911" s="723"/>
      <c r="O4911" s="723"/>
      <c r="P4911" s="723"/>
      <c r="Q4911" s="723"/>
      <c r="R4911" s="723"/>
      <c r="S4911" s="723"/>
      <c r="U4911" s="339"/>
      <c r="Y4911" s="3"/>
      <c r="Z4911" s="345"/>
      <c r="AA4911" s="343"/>
      <c r="AC4911" s="560"/>
      <c r="AD4911" s="560"/>
      <c r="AE4911" s="560"/>
      <c r="AF4911" s="560"/>
      <c r="AG4911" s="560"/>
      <c r="AH4911" s="560"/>
      <c r="AI4911" s="560"/>
      <c r="AJ4911" s="560"/>
      <c r="AK4911" s="560"/>
      <c r="AL4911" s="560"/>
      <c r="AM4911" s="126"/>
      <c r="AP4911" s="587"/>
      <c r="AQ4911" s="587"/>
      <c r="AR4911" s="587"/>
      <c r="AS4911" s="592"/>
    </row>
    <row r="4912" spans="1:50" ht="9.9" hidden="1" customHeight="1">
      <c r="A4912" s="3"/>
      <c r="B4912" s="346"/>
      <c r="C4912" s="892">
        <v>0.54166666666666663</v>
      </c>
      <c r="E4912" s="723"/>
      <c r="F4912" s="723"/>
      <c r="G4912" s="723"/>
      <c r="H4912" s="723"/>
      <c r="I4912" s="723"/>
      <c r="J4912" s="723"/>
      <c r="K4912" s="904"/>
      <c r="M4912" s="733"/>
      <c r="N4912" s="723"/>
      <c r="O4912" s="723"/>
      <c r="P4912" s="723"/>
      <c r="Q4912" s="723"/>
      <c r="R4912" s="723"/>
      <c r="S4912" s="723"/>
      <c r="U4912" s="339"/>
      <c r="Y4912" s="3"/>
      <c r="Z4912" s="345"/>
      <c r="AA4912" s="343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4"/>
    </row>
    <row r="4913" spans="1:45" ht="9.9" hidden="1" customHeight="1">
      <c r="A4913" s="3"/>
      <c r="B4913" s="346"/>
      <c r="C4913" s="893"/>
      <c r="E4913" s="723"/>
      <c r="F4913" s="723"/>
      <c r="G4913" s="723"/>
      <c r="H4913" s="723"/>
      <c r="I4913" s="723"/>
      <c r="J4913" s="723"/>
      <c r="K4913" s="904"/>
      <c r="L4913" s="364"/>
      <c r="M4913" s="733"/>
      <c r="N4913" s="723"/>
      <c r="O4913" s="723"/>
      <c r="P4913" s="723"/>
      <c r="Q4913" s="723"/>
      <c r="R4913" s="723"/>
      <c r="S4913" s="723"/>
      <c r="U4913" s="339"/>
      <c r="Y4913" s="3"/>
      <c r="Z4913" s="345"/>
      <c r="AA4913" s="343"/>
      <c r="AP4913" s="127"/>
      <c r="AQ4913" s="127"/>
      <c r="AR4913" s="127"/>
      <c r="AS4913" s="348"/>
    </row>
    <row r="4914" spans="1:45" ht="9.9" hidden="1" customHeight="1" thickBot="1">
      <c r="A4914" s="3"/>
      <c r="B4914" s="346"/>
      <c r="C4914" s="337"/>
      <c r="U4914" s="339"/>
      <c r="Y4914" s="3"/>
      <c r="Z4914" s="346"/>
      <c r="AA4914" s="877" t="s">
        <v>29</v>
      </c>
      <c r="AC4914" s="723"/>
      <c r="AD4914" s="723"/>
      <c r="AE4914" s="723"/>
      <c r="AF4914" s="723"/>
      <c r="AG4914" s="723"/>
      <c r="AH4914" s="723"/>
      <c r="AI4914" s="904"/>
      <c r="AK4914" s="733"/>
      <c r="AL4914" s="723"/>
      <c r="AM4914" s="723"/>
      <c r="AN4914" s="723"/>
      <c r="AO4914" s="723"/>
      <c r="AP4914" s="723"/>
      <c r="AQ4914" s="723"/>
      <c r="AR4914" s="127"/>
      <c r="AS4914" s="348"/>
    </row>
    <row r="4915" spans="1:45" ht="9.9" hidden="1" customHeight="1">
      <c r="A4915" s="3"/>
      <c r="B4915" s="336"/>
      <c r="C4915" s="337"/>
      <c r="F4915" s="894" t="s">
        <v>37</v>
      </c>
      <c r="G4915" s="895"/>
      <c r="H4915" s="895"/>
      <c r="I4915" s="895"/>
      <c r="J4915" s="895"/>
      <c r="K4915" s="898"/>
      <c r="L4915" s="338"/>
      <c r="M4915" s="894" t="s">
        <v>37</v>
      </c>
      <c r="N4915" s="895"/>
      <c r="O4915" s="895"/>
      <c r="P4915" s="895"/>
      <c r="Q4915" s="895"/>
      <c r="R4915" s="898"/>
      <c r="U4915" s="339"/>
      <c r="Y4915" s="3"/>
      <c r="Z4915" s="346"/>
      <c r="AA4915" s="877"/>
      <c r="AC4915" s="723"/>
      <c r="AD4915" s="723"/>
      <c r="AE4915" s="723"/>
      <c r="AF4915" s="723"/>
      <c r="AG4915" s="723"/>
      <c r="AH4915" s="723"/>
      <c r="AI4915" s="904"/>
      <c r="AJ4915" s="364"/>
      <c r="AK4915" s="733"/>
      <c r="AL4915" s="723"/>
      <c r="AM4915" s="723"/>
      <c r="AN4915" s="723"/>
      <c r="AO4915" s="723"/>
      <c r="AP4915" s="723"/>
      <c r="AQ4915" s="723"/>
      <c r="AS4915" s="339"/>
    </row>
    <row r="4916" spans="1:45" ht="9.9" hidden="1" customHeight="1" thickBot="1">
      <c r="A4916" s="3"/>
      <c r="B4916" s="336"/>
      <c r="C4916" s="337"/>
      <c r="F4916" s="896"/>
      <c r="G4916" s="897"/>
      <c r="H4916" s="897"/>
      <c r="I4916" s="897"/>
      <c r="J4916" s="897"/>
      <c r="K4916" s="899"/>
      <c r="L4916" s="338"/>
      <c r="M4916" s="896"/>
      <c r="N4916" s="897"/>
      <c r="O4916" s="897"/>
      <c r="P4916" s="897"/>
      <c r="Q4916" s="897"/>
      <c r="R4916" s="899"/>
      <c r="U4916" s="339"/>
      <c r="Y4916" s="3"/>
      <c r="Z4916" s="346"/>
      <c r="AA4916" s="892">
        <v>0.41666666666666669</v>
      </c>
      <c r="AC4916" s="723"/>
      <c r="AD4916" s="723"/>
      <c r="AE4916" s="723"/>
      <c r="AF4916" s="723"/>
      <c r="AG4916" s="723"/>
      <c r="AH4916" s="723"/>
      <c r="AI4916" s="904"/>
      <c r="AK4916" s="733"/>
      <c r="AL4916" s="723"/>
      <c r="AM4916" s="723"/>
      <c r="AN4916" s="723"/>
      <c r="AO4916" s="723"/>
      <c r="AP4916" s="723"/>
      <c r="AQ4916" s="723"/>
      <c r="AS4916" s="339"/>
    </row>
    <row r="4917" spans="1:45" ht="9.9" hidden="1" customHeight="1">
      <c r="A4917" s="3"/>
      <c r="B4917" s="336"/>
      <c r="C4917" s="337"/>
      <c r="F4917" s="884" t="s">
        <v>11</v>
      </c>
      <c r="G4917" s="885"/>
      <c r="H4917" s="885"/>
      <c r="I4917" s="885"/>
      <c r="J4917" s="902"/>
      <c r="K4917" s="903"/>
      <c r="L4917" s="338"/>
      <c r="M4917" s="884" t="s">
        <v>12</v>
      </c>
      <c r="N4917" s="885"/>
      <c r="O4917" s="885"/>
      <c r="P4917" s="885"/>
      <c r="Q4917" s="902"/>
      <c r="R4917" s="903"/>
      <c r="U4917" s="339"/>
      <c r="Y4917" s="3"/>
      <c r="Z4917" s="346"/>
      <c r="AA4917" s="893"/>
      <c r="AC4917" s="723"/>
      <c r="AD4917" s="723"/>
      <c r="AE4917" s="723"/>
      <c r="AF4917" s="723"/>
      <c r="AG4917" s="723"/>
      <c r="AH4917" s="723"/>
      <c r="AI4917" s="904"/>
      <c r="AJ4917" s="364"/>
      <c r="AK4917" s="733"/>
      <c r="AL4917" s="723"/>
      <c r="AM4917" s="723"/>
      <c r="AN4917" s="723"/>
      <c r="AO4917" s="723"/>
      <c r="AP4917" s="723"/>
      <c r="AQ4917" s="723"/>
      <c r="AS4917" s="339"/>
    </row>
    <row r="4918" spans="1:45" ht="9.9" hidden="1" customHeight="1" thickBot="1">
      <c r="A4918" s="3"/>
      <c r="B4918" s="336"/>
      <c r="C4918" s="337"/>
      <c r="F4918" s="884"/>
      <c r="G4918" s="885"/>
      <c r="H4918" s="885"/>
      <c r="I4918" s="885"/>
      <c r="J4918" s="888"/>
      <c r="K4918" s="890"/>
      <c r="L4918" s="338"/>
      <c r="M4918" s="884"/>
      <c r="N4918" s="885"/>
      <c r="O4918" s="885"/>
      <c r="P4918" s="885"/>
      <c r="Q4918" s="888"/>
      <c r="R4918" s="890"/>
      <c r="U4918" s="339"/>
      <c r="Y4918" s="3"/>
      <c r="Z4918" s="346"/>
      <c r="AA4918" s="892">
        <v>0.47916666666666669</v>
      </c>
      <c r="AC4918" s="723"/>
      <c r="AD4918" s="723"/>
      <c r="AE4918" s="723"/>
      <c r="AF4918" s="723"/>
      <c r="AG4918" s="723"/>
      <c r="AH4918" s="723"/>
      <c r="AI4918" s="904"/>
      <c r="AK4918" s="733"/>
      <c r="AL4918" s="723"/>
      <c r="AM4918" s="723"/>
      <c r="AN4918" s="723"/>
      <c r="AO4918" s="723"/>
      <c r="AP4918" s="723"/>
      <c r="AQ4918" s="723"/>
      <c r="AS4918" s="339"/>
    </row>
    <row r="4919" spans="1:45" ht="9.9" hidden="1" customHeight="1">
      <c r="A4919" s="3"/>
      <c r="B4919" s="336"/>
      <c r="C4919" s="337"/>
      <c r="F4919" s="880" t="s">
        <v>15</v>
      </c>
      <c r="G4919" s="881"/>
      <c r="H4919" s="881"/>
      <c r="I4919" s="881"/>
      <c r="J4919" s="882"/>
      <c r="K4919" s="883"/>
      <c r="L4919" s="338"/>
      <c r="M4919" s="880" t="s">
        <v>16</v>
      </c>
      <c r="N4919" s="881"/>
      <c r="O4919" s="881"/>
      <c r="P4919" s="881"/>
      <c r="Q4919" s="882"/>
      <c r="R4919" s="883"/>
      <c r="U4919" s="339"/>
      <c r="Y4919" s="3"/>
      <c r="Z4919" s="346"/>
      <c r="AA4919" s="893"/>
      <c r="AC4919" s="723"/>
      <c r="AD4919" s="723"/>
      <c r="AE4919" s="723"/>
      <c r="AF4919" s="723"/>
      <c r="AG4919" s="723"/>
      <c r="AH4919" s="723"/>
      <c r="AI4919" s="904"/>
      <c r="AJ4919" s="364"/>
      <c r="AK4919" s="733"/>
      <c r="AL4919" s="723"/>
      <c r="AM4919" s="723"/>
      <c r="AN4919" s="723"/>
      <c r="AO4919" s="723"/>
      <c r="AP4919" s="723"/>
      <c r="AQ4919" s="723"/>
      <c r="AS4919" s="339"/>
    </row>
    <row r="4920" spans="1:45" ht="9.9" hidden="1" customHeight="1" thickBot="1">
      <c r="A4920" s="3"/>
      <c r="B4920" s="336"/>
      <c r="C4920" s="337"/>
      <c r="F4920" s="880"/>
      <c r="G4920" s="881"/>
      <c r="H4920" s="881"/>
      <c r="I4920" s="881"/>
      <c r="J4920" s="882"/>
      <c r="K4920" s="883"/>
      <c r="L4920" s="338"/>
      <c r="M4920" s="880"/>
      <c r="N4920" s="881"/>
      <c r="O4920" s="881"/>
      <c r="P4920" s="881"/>
      <c r="Q4920" s="882"/>
      <c r="R4920" s="883"/>
      <c r="U4920" s="339"/>
      <c r="Y4920" s="3"/>
      <c r="Z4920" s="346"/>
      <c r="AA4920" s="892">
        <v>0.54166666666666663</v>
      </c>
      <c r="AC4920" s="723"/>
      <c r="AD4920" s="723"/>
      <c r="AE4920" s="723"/>
      <c r="AF4920" s="723"/>
      <c r="AG4920" s="723"/>
      <c r="AH4920" s="723"/>
      <c r="AI4920" s="904"/>
      <c r="AK4920" s="733"/>
      <c r="AL4920" s="723"/>
      <c r="AM4920" s="723"/>
      <c r="AN4920" s="723"/>
      <c r="AO4920" s="723"/>
      <c r="AP4920" s="723"/>
      <c r="AQ4920" s="723"/>
      <c r="AS4920" s="339"/>
    </row>
    <row r="4921" spans="1:45" ht="9.9" hidden="1" customHeight="1">
      <c r="A4921" s="3"/>
      <c r="B4921" s="336"/>
      <c r="C4921" s="337"/>
      <c r="F4921" s="880" t="s">
        <v>19</v>
      </c>
      <c r="G4921" s="881"/>
      <c r="H4921" s="881"/>
      <c r="I4921" s="881"/>
      <c r="J4921" s="882"/>
      <c r="K4921" s="883"/>
      <c r="L4921" s="338"/>
      <c r="M4921" s="880" t="s">
        <v>20</v>
      </c>
      <c r="N4921" s="881"/>
      <c r="O4921" s="881"/>
      <c r="P4921" s="881"/>
      <c r="Q4921" s="882"/>
      <c r="R4921" s="883"/>
      <c r="U4921" s="339"/>
      <c r="Y4921" s="3"/>
      <c r="Z4921" s="346"/>
      <c r="AA4921" s="893"/>
      <c r="AC4921" s="723"/>
      <c r="AD4921" s="723"/>
      <c r="AE4921" s="723"/>
      <c r="AF4921" s="723"/>
      <c r="AG4921" s="723"/>
      <c r="AH4921" s="723"/>
      <c r="AI4921" s="904"/>
      <c r="AJ4921" s="364"/>
      <c r="AK4921" s="733"/>
      <c r="AL4921" s="723"/>
      <c r="AM4921" s="723"/>
      <c r="AN4921" s="723"/>
      <c r="AO4921" s="723"/>
      <c r="AP4921" s="723"/>
      <c r="AQ4921" s="723"/>
      <c r="AS4921" s="339"/>
    </row>
    <row r="4922" spans="1:45" ht="9.9" hidden="1" customHeight="1" thickBot="1">
      <c r="A4922" s="3"/>
      <c r="B4922" s="336"/>
      <c r="C4922" s="337"/>
      <c r="F4922" s="880"/>
      <c r="G4922" s="881"/>
      <c r="H4922" s="881"/>
      <c r="I4922" s="881"/>
      <c r="J4922" s="882"/>
      <c r="K4922" s="883"/>
      <c r="L4922" s="338"/>
      <c r="M4922" s="880"/>
      <c r="N4922" s="881"/>
      <c r="O4922" s="881"/>
      <c r="P4922" s="881"/>
      <c r="Q4922" s="882"/>
      <c r="R4922" s="883"/>
      <c r="U4922" s="339"/>
      <c r="Y4922" s="3"/>
      <c r="Z4922" s="346"/>
      <c r="AA4922" s="337"/>
      <c r="AS4922" s="339"/>
    </row>
    <row r="4923" spans="1:45" ht="9.9" hidden="1" customHeight="1" thickTop="1">
      <c r="A4923" s="3"/>
      <c r="B4923" s="336"/>
      <c r="C4923" s="337"/>
      <c r="F4923" s="884"/>
      <c r="G4923" s="885"/>
      <c r="H4923" s="885"/>
      <c r="I4923" s="885"/>
      <c r="J4923" s="888"/>
      <c r="K4923" s="890"/>
      <c r="L4923" s="338"/>
      <c r="M4923" s="884" t="s">
        <v>21</v>
      </c>
      <c r="N4923" s="885"/>
      <c r="O4923" s="885"/>
      <c r="P4923" s="885"/>
      <c r="Q4923" s="888"/>
      <c r="R4923" s="890"/>
      <c r="U4923" s="339"/>
      <c r="Y4923" s="3"/>
      <c r="Z4923" s="336"/>
      <c r="AA4923" s="337"/>
      <c r="AD4923" s="894" t="s">
        <v>37</v>
      </c>
      <c r="AE4923" s="895"/>
      <c r="AF4923" s="895"/>
      <c r="AG4923" s="895"/>
      <c r="AH4923" s="895"/>
      <c r="AI4923" s="898"/>
      <c r="AJ4923" s="338"/>
      <c r="AK4923" s="894" t="s">
        <v>37</v>
      </c>
      <c r="AL4923" s="895"/>
      <c r="AM4923" s="895"/>
      <c r="AN4923" s="895"/>
      <c r="AO4923" s="895"/>
      <c r="AP4923" s="898"/>
      <c r="AS4923" s="339"/>
    </row>
    <row r="4924" spans="1:45" ht="9.9" hidden="1" customHeight="1" thickBot="1">
      <c r="A4924" s="3"/>
      <c r="B4924" s="336"/>
      <c r="C4924" s="337"/>
      <c r="F4924" s="886"/>
      <c r="G4924" s="887"/>
      <c r="H4924" s="887"/>
      <c r="I4924" s="887"/>
      <c r="J4924" s="889"/>
      <c r="K4924" s="891"/>
      <c r="L4924" s="338"/>
      <c r="M4924" s="886"/>
      <c r="N4924" s="887"/>
      <c r="O4924" s="887"/>
      <c r="P4924" s="887"/>
      <c r="Q4924" s="889"/>
      <c r="R4924" s="891"/>
      <c r="U4924" s="339"/>
      <c r="Y4924" s="3"/>
      <c r="Z4924" s="336"/>
      <c r="AA4924" s="337"/>
      <c r="AD4924" s="896"/>
      <c r="AE4924" s="897"/>
      <c r="AF4924" s="897"/>
      <c r="AG4924" s="897"/>
      <c r="AH4924" s="897"/>
      <c r="AI4924" s="899"/>
      <c r="AJ4924" s="338"/>
      <c r="AK4924" s="896"/>
      <c r="AL4924" s="897"/>
      <c r="AM4924" s="897"/>
      <c r="AN4924" s="897"/>
      <c r="AO4924" s="897"/>
      <c r="AP4924" s="899"/>
      <c r="AS4924" s="339"/>
    </row>
    <row r="4925" spans="1:45" ht="9.9" hidden="1" customHeight="1" thickTop="1">
      <c r="A4925" s="3"/>
      <c r="B4925" s="336"/>
      <c r="C4925" s="337"/>
      <c r="U4925" s="339"/>
      <c r="Y4925" s="3"/>
      <c r="Z4925" s="336"/>
      <c r="AA4925" s="337"/>
      <c r="AD4925" s="884" t="s">
        <v>11</v>
      </c>
      <c r="AE4925" s="885"/>
      <c r="AF4925" s="885"/>
      <c r="AG4925" s="885"/>
      <c r="AH4925" s="902"/>
      <c r="AI4925" s="903"/>
      <c r="AJ4925" s="338"/>
      <c r="AK4925" s="884" t="s">
        <v>12</v>
      </c>
      <c r="AL4925" s="885"/>
      <c r="AM4925" s="885"/>
      <c r="AN4925" s="885"/>
      <c r="AO4925" s="902"/>
      <c r="AP4925" s="903"/>
      <c r="AS4925" s="339"/>
    </row>
    <row r="4926" spans="1:45" ht="9.9" hidden="1" customHeight="1">
      <c r="A4926" s="3"/>
      <c r="B4926" s="340" t="s">
        <v>305</v>
      </c>
      <c r="C4926" s="602" t="s">
        <v>26</v>
      </c>
      <c r="D4926" s="603"/>
      <c r="E4926" s="603"/>
      <c r="F4926" s="603"/>
      <c r="G4926" s="603"/>
      <c r="H4926" s="603"/>
      <c r="I4926" s="603"/>
      <c r="J4926" s="603"/>
      <c r="K4926" s="603"/>
      <c r="L4926" s="603"/>
      <c r="M4926" s="603"/>
      <c r="N4926" s="603"/>
      <c r="O4926" s="603"/>
      <c r="P4926" s="603"/>
      <c r="Q4926" s="603"/>
      <c r="R4926" s="603"/>
      <c r="S4926" s="341"/>
      <c r="T4926" s="341"/>
      <c r="U4926" s="342"/>
      <c r="V4926" s="3"/>
      <c r="Y4926" s="3"/>
      <c r="Z4926" s="336"/>
      <c r="AA4926" s="337"/>
      <c r="AD4926" s="884"/>
      <c r="AE4926" s="885"/>
      <c r="AF4926" s="885"/>
      <c r="AG4926" s="885"/>
      <c r="AH4926" s="888"/>
      <c r="AI4926" s="890"/>
      <c r="AJ4926" s="338"/>
      <c r="AK4926" s="884"/>
      <c r="AL4926" s="885"/>
      <c r="AM4926" s="885"/>
      <c r="AN4926" s="885"/>
      <c r="AO4926" s="888"/>
      <c r="AP4926" s="890"/>
      <c r="AS4926" s="339"/>
    </row>
    <row r="4927" spans="1:45" ht="9.9" hidden="1" customHeight="1">
      <c r="A4927" s="3"/>
      <c r="B4927" s="876"/>
      <c r="C4927" s="343"/>
      <c r="U4927" s="339"/>
      <c r="Y4927" s="3"/>
      <c r="Z4927" s="336"/>
      <c r="AA4927" s="337"/>
      <c r="AD4927" s="880" t="s">
        <v>15</v>
      </c>
      <c r="AE4927" s="881"/>
      <c r="AF4927" s="881"/>
      <c r="AG4927" s="881"/>
      <c r="AH4927" s="882"/>
      <c r="AI4927" s="883"/>
      <c r="AJ4927" s="338"/>
      <c r="AK4927" s="880" t="s">
        <v>16</v>
      </c>
      <c r="AL4927" s="881"/>
      <c r="AM4927" s="881"/>
      <c r="AN4927" s="881"/>
      <c r="AO4927" s="882"/>
      <c r="AP4927" s="883"/>
      <c r="AS4927" s="339"/>
    </row>
    <row r="4928" spans="1:45" ht="9.9" hidden="1" customHeight="1">
      <c r="A4928" s="3"/>
      <c r="B4928" s="876"/>
      <c r="C4928" s="343"/>
      <c r="E4928" s="560" t="s">
        <v>130</v>
      </c>
      <c r="F4928" s="560"/>
      <c r="G4928" s="560"/>
      <c r="H4928" s="560"/>
      <c r="I4928" s="560"/>
      <c r="J4928" s="560"/>
      <c r="K4928" s="560"/>
      <c r="L4928" s="560"/>
      <c r="M4928" s="560"/>
      <c r="N4928" s="560"/>
      <c r="O4928" s="126"/>
      <c r="R4928" s="587" t="s">
        <v>28</v>
      </c>
      <c r="S4928" s="587"/>
      <c r="T4928" s="587"/>
      <c r="U4928" s="592"/>
      <c r="Y4928" s="3"/>
      <c r="Z4928" s="336"/>
      <c r="AA4928" s="337"/>
      <c r="AD4928" s="880"/>
      <c r="AE4928" s="881"/>
      <c r="AF4928" s="881"/>
      <c r="AG4928" s="881"/>
      <c r="AH4928" s="882"/>
      <c r="AI4928" s="883"/>
      <c r="AJ4928" s="338"/>
      <c r="AK4928" s="880"/>
      <c r="AL4928" s="881"/>
      <c r="AM4928" s="881"/>
      <c r="AN4928" s="881"/>
      <c r="AO4928" s="882"/>
      <c r="AP4928" s="883"/>
      <c r="AS4928" s="339"/>
    </row>
    <row r="4929" spans="1:48" ht="9.9" hidden="1" customHeight="1">
      <c r="A4929" s="3"/>
      <c r="B4929" s="345"/>
      <c r="C4929" s="343"/>
      <c r="E4929" s="560"/>
      <c r="F4929" s="560"/>
      <c r="G4929" s="560"/>
      <c r="H4929" s="560"/>
      <c r="I4929" s="560"/>
      <c r="J4929" s="560"/>
      <c r="K4929" s="560"/>
      <c r="L4929" s="560"/>
      <c r="M4929" s="560"/>
      <c r="N4929" s="560"/>
      <c r="O4929" s="126"/>
      <c r="R4929" s="587"/>
      <c r="S4929" s="587"/>
      <c r="T4929" s="587"/>
      <c r="U4929" s="592"/>
      <c r="Y4929" s="3"/>
      <c r="Z4929" s="336"/>
      <c r="AA4929" s="337"/>
      <c r="AD4929" s="880" t="s">
        <v>19</v>
      </c>
      <c r="AE4929" s="881"/>
      <c r="AF4929" s="881"/>
      <c r="AG4929" s="881"/>
      <c r="AH4929" s="882"/>
      <c r="AI4929" s="883"/>
      <c r="AJ4929" s="338"/>
      <c r="AK4929" s="880" t="s">
        <v>20</v>
      </c>
      <c r="AL4929" s="881"/>
      <c r="AM4929" s="881"/>
      <c r="AN4929" s="881"/>
      <c r="AO4929" s="882"/>
      <c r="AP4929" s="883"/>
      <c r="AS4929" s="339"/>
    </row>
    <row r="4930" spans="1:48" ht="9.9" hidden="1" customHeight="1">
      <c r="A4930" s="3"/>
      <c r="B4930" s="345"/>
      <c r="C4930" s="343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4"/>
      <c r="Y4930" s="3"/>
      <c r="Z4930" s="336"/>
      <c r="AA4930" s="337"/>
      <c r="AD4930" s="880"/>
      <c r="AE4930" s="881"/>
      <c r="AF4930" s="881"/>
      <c r="AG4930" s="881"/>
      <c r="AH4930" s="882"/>
      <c r="AI4930" s="883"/>
      <c r="AJ4930" s="338"/>
      <c r="AK4930" s="880"/>
      <c r="AL4930" s="881"/>
      <c r="AM4930" s="881"/>
      <c r="AN4930" s="881"/>
      <c r="AO4930" s="882"/>
      <c r="AP4930" s="883"/>
      <c r="AS4930" s="339"/>
    </row>
    <row r="4931" spans="1:48" ht="9.9" hidden="1" customHeight="1">
      <c r="A4931" s="3"/>
      <c r="B4931" s="345"/>
      <c r="C4931" s="343"/>
      <c r="R4931" s="127"/>
      <c r="S4931" s="127"/>
      <c r="T4931" s="127"/>
      <c r="U4931" s="348"/>
      <c r="Y4931" s="3"/>
      <c r="Z4931" s="336"/>
      <c r="AA4931" s="337"/>
      <c r="AD4931" s="884"/>
      <c r="AE4931" s="885"/>
      <c r="AF4931" s="885"/>
      <c r="AG4931" s="885"/>
      <c r="AH4931" s="888"/>
      <c r="AI4931" s="890"/>
      <c r="AJ4931" s="338"/>
      <c r="AK4931" s="884" t="s">
        <v>21</v>
      </c>
      <c r="AL4931" s="885"/>
      <c r="AM4931" s="885"/>
      <c r="AN4931" s="885"/>
      <c r="AO4931" s="888"/>
      <c r="AP4931" s="890"/>
      <c r="AS4931" s="339"/>
    </row>
    <row r="4932" spans="1:48" ht="9.9" hidden="1" customHeight="1" thickBot="1">
      <c r="A4932" s="3"/>
      <c r="B4932" s="346"/>
      <c r="C4932" s="877" t="s">
        <v>29</v>
      </c>
      <c r="E4932" s="723"/>
      <c r="F4932" s="723"/>
      <c r="G4932" s="723"/>
      <c r="H4932" s="723"/>
      <c r="I4932" s="723"/>
      <c r="J4932" s="723"/>
      <c r="K4932" s="904"/>
      <c r="M4932" s="733"/>
      <c r="N4932" s="723"/>
      <c r="O4932" s="723"/>
      <c r="P4932" s="723"/>
      <c r="Q4932" s="723"/>
      <c r="R4932" s="723"/>
      <c r="S4932" s="723"/>
      <c r="T4932" s="127"/>
      <c r="U4932" s="348"/>
      <c r="X4932" s="3"/>
      <c r="Y4932" s="3"/>
      <c r="Z4932" s="336"/>
      <c r="AA4932" s="337"/>
      <c r="AD4932" s="886"/>
      <c r="AE4932" s="887"/>
      <c r="AF4932" s="887"/>
      <c r="AG4932" s="887"/>
      <c r="AH4932" s="889"/>
      <c r="AI4932" s="891"/>
      <c r="AJ4932" s="338"/>
      <c r="AK4932" s="886"/>
      <c r="AL4932" s="887"/>
      <c r="AM4932" s="887"/>
      <c r="AN4932" s="887"/>
      <c r="AO4932" s="889"/>
      <c r="AP4932" s="891"/>
      <c r="AS4932" s="339"/>
    </row>
    <row r="4933" spans="1:48" ht="9.9" hidden="1" customHeight="1" thickTop="1" thickBot="1">
      <c r="A4933" s="3"/>
      <c r="B4933" s="346"/>
      <c r="C4933" s="877"/>
      <c r="E4933" s="723"/>
      <c r="F4933" s="723"/>
      <c r="G4933" s="723"/>
      <c r="H4933" s="723"/>
      <c r="I4933" s="723"/>
      <c r="J4933" s="723"/>
      <c r="K4933" s="904"/>
      <c r="L4933" s="364"/>
      <c r="M4933" s="733"/>
      <c r="N4933" s="723"/>
      <c r="O4933" s="723"/>
      <c r="P4933" s="723"/>
      <c r="Q4933" s="723"/>
      <c r="R4933" s="723"/>
      <c r="S4933" s="723"/>
      <c r="U4933" s="339"/>
      <c r="Y4933" s="3"/>
      <c r="Z4933" s="336"/>
      <c r="AA4933" s="337"/>
      <c r="AS4933" s="339"/>
      <c r="AV4933" s="3"/>
    </row>
    <row r="4934" spans="1:48" ht="20.100000000000001" hidden="1" customHeight="1">
      <c r="A4934" s="3"/>
      <c r="B4934" s="346"/>
      <c r="C4934" s="892">
        <v>0.41666666666666669</v>
      </c>
      <c r="E4934" s="723"/>
      <c r="F4934" s="723"/>
      <c r="G4934" s="723"/>
      <c r="H4934" s="723"/>
      <c r="I4934" s="723"/>
      <c r="J4934" s="723"/>
      <c r="K4934" s="904"/>
      <c r="M4934" s="733"/>
      <c r="N4934" s="723"/>
      <c r="O4934" s="723"/>
      <c r="P4934" s="723"/>
      <c r="Q4934" s="723"/>
      <c r="R4934" s="723"/>
      <c r="S4934" s="723"/>
      <c r="U4934" s="339"/>
      <c r="W4934" s="3"/>
      <c r="Y4934" s="3"/>
      <c r="Z4934" s="340" t="s">
        <v>307</v>
      </c>
      <c r="AA4934" s="602" t="s">
        <v>26</v>
      </c>
      <c r="AB4934" s="603"/>
      <c r="AC4934" s="603"/>
      <c r="AD4934" s="603"/>
      <c r="AE4934" s="603"/>
      <c r="AF4934" s="603"/>
      <c r="AG4934" s="603"/>
      <c r="AH4934" s="603"/>
      <c r="AI4934" s="603"/>
      <c r="AJ4934" s="603"/>
      <c r="AK4934" s="603"/>
      <c r="AL4934" s="603"/>
      <c r="AM4934" s="603"/>
      <c r="AN4934" s="603"/>
      <c r="AO4934" s="603"/>
      <c r="AP4934" s="603"/>
      <c r="AQ4934" s="341"/>
      <c r="AR4934" s="341"/>
      <c r="AS4934" s="342"/>
      <c r="AT4934" s="3"/>
      <c r="AU4934" s="3"/>
    </row>
    <row r="4935" spans="1:48" ht="9.9" hidden="1" customHeight="1">
      <c r="A4935" s="3"/>
      <c r="B4935" s="346"/>
      <c r="C4935" s="893"/>
      <c r="E4935" s="723"/>
      <c r="F4935" s="723"/>
      <c r="G4935" s="723"/>
      <c r="H4935" s="723"/>
      <c r="I4935" s="723"/>
      <c r="J4935" s="723"/>
      <c r="K4935" s="904"/>
      <c r="L4935" s="364"/>
      <c r="M4935" s="733"/>
      <c r="N4935" s="723"/>
      <c r="O4935" s="723"/>
      <c r="P4935" s="723"/>
      <c r="Q4935" s="723"/>
      <c r="R4935" s="723"/>
      <c r="S4935" s="723"/>
      <c r="U4935" s="339"/>
      <c r="Y4935" s="3"/>
      <c r="Z4935" s="876"/>
      <c r="AA4935" s="343"/>
      <c r="AS4935" s="339"/>
    </row>
    <row r="4936" spans="1:48" ht="9.9" hidden="1" customHeight="1">
      <c r="A4936" s="3"/>
      <c r="B4936" s="346"/>
      <c r="C4936" s="892">
        <v>0.47916666666666669</v>
      </c>
      <c r="E4936" s="723"/>
      <c r="F4936" s="723"/>
      <c r="G4936" s="723"/>
      <c r="H4936" s="723"/>
      <c r="I4936" s="723"/>
      <c r="J4936" s="723"/>
      <c r="K4936" s="904"/>
      <c r="M4936" s="733"/>
      <c r="N4936" s="723"/>
      <c r="O4936" s="723"/>
      <c r="P4936" s="723"/>
      <c r="Q4936" s="723"/>
      <c r="R4936" s="723"/>
      <c r="S4936" s="723"/>
      <c r="U4936" s="339"/>
      <c r="Y4936" s="3"/>
      <c r="Z4936" s="876"/>
      <c r="AA4936" s="343"/>
      <c r="AC4936" s="560" t="s">
        <v>130</v>
      </c>
      <c r="AD4936" s="560"/>
      <c r="AE4936" s="560"/>
      <c r="AF4936" s="560"/>
      <c r="AG4936" s="560"/>
      <c r="AH4936" s="560"/>
      <c r="AI4936" s="560"/>
      <c r="AJ4936" s="560"/>
      <c r="AK4936" s="560"/>
      <c r="AL4936" s="560"/>
      <c r="AM4936" s="126"/>
      <c r="AP4936" s="587" t="s">
        <v>28</v>
      </c>
      <c r="AQ4936" s="587"/>
      <c r="AR4936" s="587"/>
      <c r="AS4936" s="592"/>
    </row>
    <row r="4937" spans="1:48" ht="9.9" hidden="1" customHeight="1">
      <c r="A4937" s="3"/>
      <c r="B4937" s="346"/>
      <c r="C4937" s="893"/>
      <c r="E4937" s="723"/>
      <c r="F4937" s="723"/>
      <c r="G4937" s="723"/>
      <c r="H4937" s="723"/>
      <c r="I4937" s="723"/>
      <c r="J4937" s="723"/>
      <c r="K4937" s="904"/>
      <c r="L4937" s="364"/>
      <c r="M4937" s="733"/>
      <c r="N4937" s="723"/>
      <c r="O4937" s="723"/>
      <c r="P4937" s="723"/>
      <c r="Q4937" s="723"/>
      <c r="R4937" s="723"/>
      <c r="S4937" s="723"/>
      <c r="U4937" s="339"/>
      <c r="Y4937" s="3"/>
      <c r="Z4937" s="345"/>
      <c r="AA4937" s="343"/>
      <c r="AC4937" s="560"/>
      <c r="AD4937" s="560"/>
      <c r="AE4937" s="560"/>
      <c r="AF4937" s="560"/>
      <c r="AG4937" s="560"/>
      <c r="AH4937" s="560"/>
      <c r="AI4937" s="560"/>
      <c r="AJ4937" s="560"/>
      <c r="AK4937" s="560"/>
      <c r="AL4937" s="560"/>
      <c r="AM4937" s="126"/>
      <c r="AP4937" s="587"/>
      <c r="AQ4937" s="587"/>
      <c r="AR4937" s="587"/>
      <c r="AS4937" s="592"/>
    </row>
    <row r="4938" spans="1:48" ht="9.9" hidden="1" customHeight="1">
      <c r="A4938" s="3"/>
      <c r="B4938" s="346"/>
      <c r="C4938" s="892">
        <v>0.54166666666666663</v>
      </c>
      <c r="E4938" s="723"/>
      <c r="F4938" s="723"/>
      <c r="G4938" s="723"/>
      <c r="H4938" s="723"/>
      <c r="I4938" s="723"/>
      <c r="J4938" s="723"/>
      <c r="K4938" s="904"/>
      <c r="M4938" s="733"/>
      <c r="N4938" s="723"/>
      <c r="O4938" s="723"/>
      <c r="P4938" s="723"/>
      <c r="Q4938" s="723"/>
      <c r="R4938" s="723"/>
      <c r="S4938" s="723"/>
      <c r="U4938" s="339"/>
      <c r="Y4938" s="3"/>
      <c r="Z4938" s="345"/>
      <c r="AA4938" s="343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4"/>
    </row>
    <row r="4939" spans="1:48" ht="9.9" hidden="1" customHeight="1">
      <c r="A4939" s="3"/>
      <c r="B4939" s="346"/>
      <c r="C4939" s="893"/>
      <c r="E4939" s="723"/>
      <c r="F4939" s="723"/>
      <c r="G4939" s="723"/>
      <c r="H4939" s="723"/>
      <c r="I4939" s="723"/>
      <c r="J4939" s="723"/>
      <c r="K4939" s="904"/>
      <c r="L4939" s="364"/>
      <c r="M4939" s="733"/>
      <c r="N4939" s="723"/>
      <c r="O4939" s="723"/>
      <c r="P4939" s="723"/>
      <c r="Q4939" s="723"/>
      <c r="R4939" s="723"/>
      <c r="S4939" s="723"/>
      <c r="U4939" s="339"/>
      <c r="Y4939" s="3"/>
      <c r="Z4939" s="345"/>
      <c r="AA4939" s="343"/>
      <c r="AP4939" s="127"/>
      <c r="AQ4939" s="127"/>
      <c r="AR4939" s="127"/>
      <c r="AS4939" s="348"/>
    </row>
    <row r="4940" spans="1:48" ht="9.9" hidden="1" customHeight="1" thickBot="1">
      <c r="A4940" s="3"/>
      <c r="B4940" s="346"/>
      <c r="C4940" s="337"/>
      <c r="U4940" s="339"/>
      <c r="Y4940" s="3"/>
      <c r="Z4940" s="346"/>
      <c r="AA4940" s="877" t="s">
        <v>29</v>
      </c>
      <c r="AC4940" s="723"/>
      <c r="AD4940" s="723"/>
      <c r="AE4940" s="723"/>
      <c r="AF4940" s="723"/>
      <c r="AG4940" s="723"/>
      <c r="AH4940" s="723"/>
      <c r="AI4940" s="904"/>
      <c r="AK4940" s="733"/>
      <c r="AL4940" s="723"/>
      <c r="AM4940" s="723"/>
      <c r="AN4940" s="723"/>
      <c r="AO4940" s="723"/>
      <c r="AP4940" s="723"/>
      <c r="AQ4940" s="723"/>
      <c r="AR4940" s="127"/>
      <c r="AS4940" s="348"/>
    </row>
    <row r="4941" spans="1:48" ht="9.9" hidden="1" customHeight="1">
      <c r="A4941" s="3"/>
      <c r="B4941" s="336"/>
      <c r="C4941" s="337"/>
      <c r="F4941" s="894" t="s">
        <v>37</v>
      </c>
      <c r="G4941" s="895"/>
      <c r="H4941" s="895"/>
      <c r="I4941" s="895"/>
      <c r="J4941" s="895"/>
      <c r="K4941" s="898"/>
      <c r="L4941" s="338"/>
      <c r="M4941" s="894" t="s">
        <v>37</v>
      </c>
      <c r="N4941" s="895"/>
      <c r="O4941" s="895"/>
      <c r="P4941" s="895"/>
      <c r="Q4941" s="895"/>
      <c r="R4941" s="898"/>
      <c r="U4941" s="339"/>
      <c r="Y4941" s="3"/>
      <c r="Z4941" s="346"/>
      <c r="AA4941" s="877"/>
      <c r="AC4941" s="723"/>
      <c r="AD4941" s="723"/>
      <c r="AE4941" s="723"/>
      <c r="AF4941" s="723"/>
      <c r="AG4941" s="723"/>
      <c r="AH4941" s="723"/>
      <c r="AI4941" s="904"/>
      <c r="AJ4941" s="364"/>
      <c r="AK4941" s="733"/>
      <c r="AL4941" s="723"/>
      <c r="AM4941" s="723"/>
      <c r="AN4941" s="723"/>
      <c r="AO4941" s="723"/>
      <c r="AP4941" s="723"/>
      <c r="AQ4941" s="723"/>
      <c r="AS4941" s="339"/>
    </row>
    <row r="4942" spans="1:48" ht="9.9" hidden="1" customHeight="1" thickBot="1">
      <c r="A4942" s="3"/>
      <c r="B4942" s="336"/>
      <c r="C4942" s="337"/>
      <c r="F4942" s="896"/>
      <c r="G4942" s="897"/>
      <c r="H4942" s="897"/>
      <c r="I4942" s="897"/>
      <c r="J4942" s="897"/>
      <c r="K4942" s="899"/>
      <c r="L4942" s="338"/>
      <c r="M4942" s="896"/>
      <c r="N4942" s="897"/>
      <c r="O4942" s="897"/>
      <c r="P4942" s="897"/>
      <c r="Q4942" s="897"/>
      <c r="R4942" s="899"/>
      <c r="U4942" s="339"/>
      <c r="Y4942" s="3"/>
      <c r="Z4942" s="346"/>
      <c r="AA4942" s="892">
        <v>0.41666666666666669</v>
      </c>
      <c r="AC4942" s="723"/>
      <c r="AD4942" s="723"/>
      <c r="AE4942" s="723"/>
      <c r="AF4942" s="723"/>
      <c r="AG4942" s="723"/>
      <c r="AH4942" s="723"/>
      <c r="AI4942" s="904"/>
      <c r="AK4942" s="733"/>
      <c r="AL4942" s="723"/>
      <c r="AM4942" s="723"/>
      <c r="AN4942" s="723"/>
      <c r="AO4942" s="723"/>
      <c r="AP4942" s="723"/>
      <c r="AQ4942" s="723"/>
      <c r="AS4942" s="339"/>
    </row>
    <row r="4943" spans="1:48" ht="9.9" hidden="1" customHeight="1">
      <c r="A4943" s="3"/>
      <c r="B4943" s="336"/>
      <c r="C4943" s="337"/>
      <c r="F4943" s="884" t="s">
        <v>11</v>
      </c>
      <c r="G4943" s="885"/>
      <c r="H4943" s="885"/>
      <c r="I4943" s="885"/>
      <c r="J4943" s="902"/>
      <c r="K4943" s="903"/>
      <c r="L4943" s="338"/>
      <c r="M4943" s="884" t="s">
        <v>12</v>
      </c>
      <c r="N4943" s="885"/>
      <c r="O4943" s="885"/>
      <c r="P4943" s="885"/>
      <c r="Q4943" s="902"/>
      <c r="R4943" s="903"/>
      <c r="U4943" s="339"/>
      <c r="Y4943" s="3"/>
      <c r="Z4943" s="346"/>
      <c r="AA4943" s="893"/>
      <c r="AC4943" s="723"/>
      <c r="AD4943" s="723"/>
      <c r="AE4943" s="723"/>
      <c r="AF4943" s="723"/>
      <c r="AG4943" s="723"/>
      <c r="AH4943" s="723"/>
      <c r="AI4943" s="904"/>
      <c r="AJ4943" s="364"/>
      <c r="AK4943" s="733"/>
      <c r="AL4943" s="723"/>
      <c r="AM4943" s="723"/>
      <c r="AN4943" s="723"/>
      <c r="AO4943" s="723"/>
      <c r="AP4943" s="723"/>
      <c r="AQ4943" s="723"/>
      <c r="AS4943" s="339"/>
    </row>
    <row r="4944" spans="1:48" ht="9.9" hidden="1" customHeight="1" thickBot="1">
      <c r="A4944" s="3"/>
      <c r="B4944" s="336"/>
      <c r="C4944" s="337"/>
      <c r="F4944" s="884"/>
      <c r="G4944" s="885"/>
      <c r="H4944" s="885"/>
      <c r="I4944" s="885"/>
      <c r="J4944" s="888"/>
      <c r="K4944" s="890"/>
      <c r="L4944" s="338"/>
      <c r="M4944" s="884"/>
      <c r="N4944" s="885"/>
      <c r="O4944" s="885"/>
      <c r="P4944" s="885"/>
      <c r="Q4944" s="888"/>
      <c r="R4944" s="890"/>
      <c r="U4944" s="339"/>
      <c r="Y4944" s="3"/>
      <c r="Z4944" s="346"/>
      <c r="AA4944" s="892">
        <v>0.47916666666666669</v>
      </c>
      <c r="AC4944" s="723"/>
      <c r="AD4944" s="723"/>
      <c r="AE4944" s="723"/>
      <c r="AF4944" s="723"/>
      <c r="AG4944" s="723"/>
      <c r="AH4944" s="723"/>
      <c r="AI4944" s="904"/>
      <c r="AK4944" s="733"/>
      <c r="AL4944" s="723"/>
      <c r="AM4944" s="723"/>
      <c r="AN4944" s="723"/>
      <c r="AO4944" s="723"/>
      <c r="AP4944" s="723"/>
      <c r="AQ4944" s="723"/>
      <c r="AS4944" s="339"/>
    </row>
    <row r="4945" spans="1:50" ht="9.9" hidden="1" customHeight="1">
      <c r="A4945" s="3"/>
      <c r="B4945" s="336"/>
      <c r="C4945" s="337"/>
      <c r="F4945" s="880" t="s">
        <v>15</v>
      </c>
      <c r="G4945" s="881"/>
      <c r="H4945" s="881"/>
      <c r="I4945" s="881"/>
      <c r="J4945" s="882"/>
      <c r="K4945" s="883"/>
      <c r="L4945" s="338"/>
      <c r="M4945" s="880" t="s">
        <v>16</v>
      </c>
      <c r="N4945" s="881"/>
      <c r="O4945" s="881"/>
      <c r="P4945" s="881"/>
      <c r="Q4945" s="882"/>
      <c r="R4945" s="883"/>
      <c r="U4945" s="339"/>
      <c r="Y4945" s="3"/>
      <c r="Z4945" s="346"/>
      <c r="AA4945" s="893"/>
      <c r="AC4945" s="723"/>
      <c r="AD4945" s="723"/>
      <c r="AE4945" s="723"/>
      <c r="AF4945" s="723"/>
      <c r="AG4945" s="723"/>
      <c r="AH4945" s="723"/>
      <c r="AI4945" s="904"/>
      <c r="AJ4945" s="364"/>
      <c r="AK4945" s="733"/>
      <c r="AL4945" s="723"/>
      <c r="AM4945" s="723"/>
      <c r="AN4945" s="723"/>
      <c r="AO4945" s="723"/>
      <c r="AP4945" s="723"/>
      <c r="AQ4945" s="723"/>
      <c r="AS4945" s="339"/>
    </row>
    <row r="4946" spans="1:50" ht="9.9" hidden="1" customHeight="1" thickBot="1">
      <c r="A4946" s="3"/>
      <c r="B4946" s="336"/>
      <c r="C4946" s="337"/>
      <c r="F4946" s="880"/>
      <c r="G4946" s="881"/>
      <c r="H4946" s="881"/>
      <c r="I4946" s="881"/>
      <c r="J4946" s="882"/>
      <c r="K4946" s="883"/>
      <c r="L4946" s="338"/>
      <c r="M4946" s="880"/>
      <c r="N4946" s="881"/>
      <c r="O4946" s="881"/>
      <c r="P4946" s="881"/>
      <c r="Q4946" s="882"/>
      <c r="R4946" s="883"/>
      <c r="U4946" s="339"/>
      <c r="Y4946" s="3"/>
      <c r="Z4946" s="346"/>
      <c r="AA4946" s="892">
        <v>0.54166666666666663</v>
      </c>
      <c r="AC4946" s="723"/>
      <c r="AD4946" s="723"/>
      <c r="AE4946" s="723"/>
      <c r="AF4946" s="723"/>
      <c r="AG4946" s="723"/>
      <c r="AH4946" s="723"/>
      <c r="AI4946" s="904"/>
      <c r="AK4946" s="733"/>
      <c r="AL4946" s="723"/>
      <c r="AM4946" s="723"/>
      <c r="AN4946" s="723"/>
      <c r="AO4946" s="723"/>
      <c r="AP4946" s="723"/>
      <c r="AQ4946" s="723"/>
      <c r="AS4946" s="339"/>
    </row>
    <row r="4947" spans="1:50" ht="9.9" hidden="1" customHeight="1">
      <c r="A4947" s="3"/>
      <c r="B4947" s="336"/>
      <c r="C4947" s="337"/>
      <c r="F4947" s="880" t="s">
        <v>19</v>
      </c>
      <c r="G4947" s="881"/>
      <c r="H4947" s="881"/>
      <c r="I4947" s="881"/>
      <c r="J4947" s="882"/>
      <c r="K4947" s="883"/>
      <c r="L4947" s="338"/>
      <c r="M4947" s="880" t="s">
        <v>20</v>
      </c>
      <c r="N4947" s="881"/>
      <c r="O4947" s="881"/>
      <c r="P4947" s="881"/>
      <c r="Q4947" s="882"/>
      <c r="R4947" s="883"/>
      <c r="U4947" s="339"/>
      <c r="Y4947" s="3"/>
      <c r="Z4947" s="346"/>
      <c r="AA4947" s="893"/>
      <c r="AC4947" s="723"/>
      <c r="AD4947" s="723"/>
      <c r="AE4947" s="723"/>
      <c r="AF4947" s="723"/>
      <c r="AG4947" s="723"/>
      <c r="AH4947" s="723"/>
      <c r="AI4947" s="904"/>
      <c r="AJ4947" s="364"/>
      <c r="AK4947" s="733"/>
      <c r="AL4947" s="723"/>
      <c r="AM4947" s="723"/>
      <c r="AN4947" s="723"/>
      <c r="AO4947" s="723"/>
      <c r="AP4947" s="723"/>
      <c r="AQ4947" s="723"/>
      <c r="AS4947" s="339"/>
    </row>
    <row r="4948" spans="1:50" ht="9.9" hidden="1" customHeight="1" thickBot="1">
      <c r="A4948" s="3"/>
      <c r="B4948" s="336"/>
      <c r="C4948" s="337"/>
      <c r="F4948" s="880"/>
      <c r="G4948" s="881"/>
      <c r="H4948" s="881"/>
      <c r="I4948" s="881"/>
      <c r="J4948" s="882"/>
      <c r="K4948" s="883"/>
      <c r="L4948" s="338"/>
      <c r="M4948" s="880"/>
      <c r="N4948" s="881"/>
      <c r="O4948" s="881"/>
      <c r="P4948" s="881"/>
      <c r="Q4948" s="882"/>
      <c r="R4948" s="883"/>
      <c r="U4948" s="339"/>
      <c r="Y4948" s="3"/>
      <c r="Z4948" s="346"/>
      <c r="AA4948" s="337"/>
      <c r="AS4948" s="339"/>
    </row>
    <row r="4949" spans="1:50" ht="9.9" hidden="1" customHeight="1" thickTop="1">
      <c r="A4949" s="3"/>
      <c r="B4949" s="336"/>
      <c r="C4949" s="337"/>
      <c r="F4949" s="884"/>
      <c r="G4949" s="885"/>
      <c r="H4949" s="885"/>
      <c r="I4949" s="885"/>
      <c r="J4949" s="888"/>
      <c r="K4949" s="890"/>
      <c r="L4949" s="338"/>
      <c r="M4949" s="884" t="s">
        <v>21</v>
      </c>
      <c r="N4949" s="885"/>
      <c r="O4949" s="885"/>
      <c r="P4949" s="885"/>
      <c r="Q4949" s="888"/>
      <c r="R4949" s="890"/>
      <c r="U4949" s="339"/>
      <c r="Y4949" s="3"/>
      <c r="Z4949" s="336"/>
      <c r="AA4949" s="337"/>
      <c r="AD4949" s="894" t="s">
        <v>37</v>
      </c>
      <c r="AE4949" s="895"/>
      <c r="AF4949" s="895"/>
      <c r="AG4949" s="895"/>
      <c r="AH4949" s="895"/>
      <c r="AI4949" s="898"/>
      <c r="AJ4949" s="338"/>
      <c r="AK4949" s="894" t="s">
        <v>37</v>
      </c>
      <c r="AL4949" s="895"/>
      <c r="AM4949" s="895"/>
      <c r="AN4949" s="895"/>
      <c r="AO4949" s="895"/>
      <c r="AP4949" s="898"/>
      <c r="AS4949" s="339"/>
    </row>
    <row r="4950" spans="1:50" ht="9.9" hidden="1" customHeight="1" thickBot="1">
      <c r="A4950" s="3"/>
      <c r="B4950" s="336"/>
      <c r="C4950" s="337"/>
      <c r="F4950" s="886"/>
      <c r="G4950" s="887"/>
      <c r="H4950" s="887"/>
      <c r="I4950" s="887"/>
      <c r="J4950" s="889"/>
      <c r="K4950" s="891"/>
      <c r="L4950" s="338"/>
      <c r="M4950" s="886"/>
      <c r="N4950" s="887"/>
      <c r="O4950" s="887"/>
      <c r="P4950" s="887"/>
      <c r="Q4950" s="889"/>
      <c r="R4950" s="891"/>
      <c r="U4950" s="339"/>
      <c r="Y4950" s="3"/>
      <c r="Z4950" s="336"/>
      <c r="AA4950" s="337"/>
      <c r="AD4950" s="896"/>
      <c r="AE4950" s="897"/>
      <c r="AF4950" s="897"/>
      <c r="AG4950" s="897"/>
      <c r="AH4950" s="897"/>
      <c r="AI4950" s="899"/>
      <c r="AJ4950" s="338"/>
      <c r="AK4950" s="896"/>
      <c r="AL4950" s="897"/>
      <c r="AM4950" s="897"/>
      <c r="AN4950" s="897"/>
      <c r="AO4950" s="897"/>
      <c r="AP4950" s="899"/>
      <c r="AS4950" s="339"/>
    </row>
    <row r="4951" spans="1:50" ht="9.9" hidden="1" customHeight="1" thickTop="1">
      <c r="A4951" s="3"/>
      <c r="B4951" s="336"/>
      <c r="C4951" s="337"/>
      <c r="U4951" s="339"/>
      <c r="Y4951" s="3"/>
      <c r="Z4951" s="336"/>
      <c r="AA4951" s="337"/>
      <c r="AD4951" s="884" t="s">
        <v>11</v>
      </c>
      <c r="AE4951" s="885"/>
      <c r="AF4951" s="885"/>
      <c r="AG4951" s="885"/>
      <c r="AH4951" s="902"/>
      <c r="AI4951" s="903"/>
      <c r="AJ4951" s="338"/>
      <c r="AK4951" s="884" t="s">
        <v>12</v>
      </c>
      <c r="AL4951" s="885"/>
      <c r="AM4951" s="885"/>
      <c r="AN4951" s="885"/>
      <c r="AO4951" s="902"/>
      <c r="AP4951" s="903"/>
      <c r="AS4951" s="339"/>
    </row>
    <row r="4952" spans="1:50" ht="9.9" hidden="1" customHeight="1">
      <c r="A4952" s="3"/>
      <c r="B4952" s="340" t="s">
        <v>148</v>
      </c>
      <c r="C4952" s="602" t="s">
        <v>26</v>
      </c>
      <c r="D4952" s="603"/>
      <c r="E4952" s="603"/>
      <c r="F4952" s="603"/>
      <c r="G4952" s="603"/>
      <c r="H4952" s="603"/>
      <c r="I4952" s="603"/>
      <c r="J4952" s="603"/>
      <c r="K4952" s="603"/>
      <c r="L4952" s="603"/>
      <c r="M4952" s="603"/>
      <c r="N4952" s="603"/>
      <c r="O4952" s="603"/>
      <c r="P4952" s="603"/>
      <c r="Q4952" s="603"/>
      <c r="R4952" s="603"/>
      <c r="S4952" s="341"/>
      <c r="T4952" s="341"/>
      <c r="U4952" s="342"/>
      <c r="Y4952" s="3"/>
      <c r="Z4952" s="336"/>
      <c r="AA4952" s="337"/>
      <c r="AD4952" s="884"/>
      <c r="AE4952" s="885"/>
      <c r="AF4952" s="885"/>
      <c r="AG4952" s="885"/>
      <c r="AH4952" s="888"/>
      <c r="AI4952" s="890"/>
      <c r="AJ4952" s="338"/>
      <c r="AK4952" s="884"/>
      <c r="AL4952" s="885"/>
      <c r="AM4952" s="885"/>
      <c r="AN4952" s="885"/>
      <c r="AO4952" s="888"/>
      <c r="AP4952" s="890"/>
      <c r="AS4952" s="339"/>
    </row>
    <row r="4953" spans="1:50" ht="9.9" hidden="1" customHeight="1">
      <c r="A4953" s="3"/>
      <c r="B4953" s="876" t="s">
        <v>80</v>
      </c>
      <c r="C4953" s="343"/>
      <c r="U4953" s="339"/>
      <c r="Y4953" s="3"/>
      <c r="Z4953" s="336"/>
      <c r="AA4953" s="337"/>
      <c r="AD4953" s="880" t="s">
        <v>15</v>
      </c>
      <c r="AE4953" s="881"/>
      <c r="AF4953" s="881"/>
      <c r="AG4953" s="881"/>
      <c r="AH4953" s="882"/>
      <c r="AI4953" s="883"/>
      <c r="AJ4953" s="338"/>
      <c r="AK4953" s="880" t="s">
        <v>16</v>
      </c>
      <c r="AL4953" s="881"/>
      <c r="AM4953" s="881"/>
      <c r="AN4953" s="881"/>
      <c r="AO4953" s="882"/>
      <c r="AP4953" s="883"/>
      <c r="AS4953" s="339"/>
    </row>
    <row r="4954" spans="1:50" ht="9.9" hidden="1" customHeight="1">
      <c r="A4954" s="3"/>
      <c r="B4954" s="876"/>
      <c r="C4954" s="343"/>
      <c r="E4954" s="560" t="s">
        <v>130</v>
      </c>
      <c r="F4954" s="560"/>
      <c r="G4954" s="560"/>
      <c r="H4954" s="560"/>
      <c r="I4954" s="560"/>
      <c r="J4954" s="560"/>
      <c r="K4954" s="560"/>
      <c r="L4954" s="560"/>
      <c r="M4954" s="560"/>
      <c r="N4954" s="560"/>
      <c r="O4954" s="126"/>
      <c r="R4954" s="587" t="s">
        <v>28</v>
      </c>
      <c r="S4954" s="587"/>
      <c r="T4954" s="587"/>
      <c r="U4954" s="592"/>
      <c r="Y4954" s="3"/>
      <c r="Z4954" s="336"/>
      <c r="AA4954" s="337"/>
      <c r="AD4954" s="880"/>
      <c r="AE4954" s="881"/>
      <c r="AF4954" s="881"/>
      <c r="AG4954" s="881"/>
      <c r="AH4954" s="882"/>
      <c r="AI4954" s="883"/>
      <c r="AJ4954" s="338"/>
      <c r="AK4954" s="880"/>
      <c r="AL4954" s="881"/>
      <c r="AM4954" s="881"/>
      <c r="AN4954" s="881"/>
      <c r="AO4954" s="882"/>
      <c r="AP4954" s="883"/>
      <c r="AS4954" s="339"/>
      <c r="AW4954" s="3"/>
      <c r="AX4954" s="3"/>
    </row>
    <row r="4955" spans="1:50" ht="9.9" hidden="1" customHeight="1">
      <c r="A4955" s="3"/>
      <c r="B4955" s="345"/>
      <c r="C4955" s="343"/>
      <c r="E4955" s="560"/>
      <c r="F4955" s="560"/>
      <c r="G4955" s="560"/>
      <c r="H4955" s="560"/>
      <c r="I4955" s="560"/>
      <c r="J4955" s="560"/>
      <c r="K4955" s="560"/>
      <c r="L4955" s="560"/>
      <c r="M4955" s="560"/>
      <c r="N4955" s="560"/>
      <c r="O4955" s="126"/>
      <c r="R4955" s="587"/>
      <c r="S4955" s="587"/>
      <c r="T4955" s="587"/>
      <c r="U4955" s="592"/>
      <c r="Y4955" s="3"/>
      <c r="Z4955" s="336"/>
      <c r="AA4955" s="337"/>
      <c r="AD4955" s="880" t="s">
        <v>19</v>
      </c>
      <c r="AE4955" s="881"/>
      <c r="AF4955" s="881"/>
      <c r="AG4955" s="881"/>
      <c r="AH4955" s="882"/>
      <c r="AI4955" s="883"/>
      <c r="AJ4955" s="338"/>
      <c r="AK4955" s="880" t="s">
        <v>20</v>
      </c>
      <c r="AL4955" s="881"/>
      <c r="AM4955" s="881"/>
      <c r="AN4955" s="881"/>
      <c r="AO4955" s="882"/>
      <c r="AP4955" s="883"/>
      <c r="AS4955" s="339"/>
    </row>
    <row r="4956" spans="1:50" ht="9.9" hidden="1" customHeight="1">
      <c r="A4956" s="3"/>
      <c r="B4956" s="345"/>
      <c r="C4956" s="343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4"/>
      <c r="Y4956" s="3"/>
      <c r="Z4956" s="336"/>
      <c r="AA4956" s="337"/>
      <c r="AD4956" s="880"/>
      <c r="AE4956" s="881"/>
      <c r="AF4956" s="881"/>
      <c r="AG4956" s="881"/>
      <c r="AH4956" s="882"/>
      <c r="AI4956" s="883"/>
      <c r="AJ4956" s="338"/>
      <c r="AK4956" s="880"/>
      <c r="AL4956" s="881"/>
      <c r="AM4956" s="881"/>
      <c r="AN4956" s="881"/>
      <c r="AO4956" s="882"/>
      <c r="AP4956" s="883"/>
      <c r="AS4956" s="339"/>
    </row>
    <row r="4957" spans="1:50" ht="9.9" hidden="1" customHeight="1">
      <c r="A4957" s="3"/>
      <c r="B4957" s="345"/>
      <c r="C4957" s="343"/>
      <c r="R4957" s="127"/>
      <c r="S4957" s="127"/>
      <c r="T4957" s="127"/>
      <c r="U4957" s="348"/>
      <c r="Y4957" s="3"/>
      <c r="Z4957" s="336"/>
      <c r="AA4957" s="337"/>
      <c r="AD4957" s="884"/>
      <c r="AE4957" s="885"/>
      <c r="AF4957" s="885"/>
      <c r="AG4957" s="885"/>
      <c r="AH4957" s="888"/>
      <c r="AI4957" s="890"/>
      <c r="AJ4957" s="338"/>
      <c r="AK4957" s="884" t="s">
        <v>21</v>
      </c>
      <c r="AL4957" s="885"/>
      <c r="AM4957" s="885"/>
      <c r="AN4957" s="885"/>
      <c r="AO4957" s="888"/>
      <c r="AP4957" s="890"/>
      <c r="AS4957" s="339"/>
    </row>
    <row r="4958" spans="1:50" ht="9.9" hidden="1" customHeight="1" thickBot="1">
      <c r="A4958" s="3"/>
      <c r="B4958" s="346"/>
      <c r="C4958" s="877" t="s">
        <v>29</v>
      </c>
      <c r="E4958" s="723"/>
      <c r="F4958" s="723"/>
      <c r="G4958" s="723"/>
      <c r="H4958" s="723"/>
      <c r="I4958" s="723"/>
      <c r="J4958" s="723"/>
      <c r="K4958" s="904"/>
      <c r="M4958" s="733"/>
      <c r="N4958" s="723"/>
      <c r="O4958" s="723"/>
      <c r="P4958" s="723"/>
      <c r="Q4958" s="723"/>
      <c r="R4958" s="723"/>
      <c r="S4958" s="723"/>
      <c r="T4958" s="127"/>
      <c r="U4958" s="348"/>
      <c r="Y4958" s="3"/>
      <c r="Z4958" s="336"/>
      <c r="AA4958" s="337"/>
      <c r="AD4958" s="886"/>
      <c r="AE4958" s="887"/>
      <c r="AF4958" s="887"/>
      <c r="AG4958" s="887"/>
      <c r="AH4958" s="889"/>
      <c r="AI4958" s="891"/>
      <c r="AJ4958" s="338"/>
      <c r="AK4958" s="886"/>
      <c r="AL4958" s="887"/>
      <c r="AM4958" s="887"/>
      <c r="AN4958" s="887"/>
      <c r="AO4958" s="889"/>
      <c r="AP4958" s="891"/>
      <c r="AS4958" s="339"/>
    </row>
    <row r="4959" spans="1:50" ht="9.9" hidden="1" customHeight="1" thickTop="1" thickBot="1">
      <c r="A4959" s="3"/>
      <c r="B4959" s="346"/>
      <c r="C4959" s="877"/>
      <c r="E4959" s="723"/>
      <c r="F4959" s="723"/>
      <c r="G4959" s="723"/>
      <c r="H4959" s="723"/>
      <c r="I4959" s="723"/>
      <c r="J4959" s="723"/>
      <c r="K4959" s="904"/>
      <c r="L4959" s="364"/>
      <c r="M4959" s="733"/>
      <c r="N4959" s="723"/>
      <c r="O4959" s="723"/>
      <c r="P4959" s="723"/>
      <c r="Q4959" s="723"/>
      <c r="R4959" s="723"/>
      <c r="S4959" s="723"/>
      <c r="U4959" s="339"/>
      <c r="Y4959" s="3"/>
      <c r="Z4959" s="336"/>
      <c r="AA4959" s="337"/>
      <c r="AS4959" s="339"/>
    </row>
    <row r="4960" spans="1:50" ht="20.100000000000001" hidden="1" customHeight="1">
      <c r="A4960" s="3"/>
      <c r="B4960" s="346"/>
      <c r="C4960" s="892">
        <v>0.41666666666666669</v>
      </c>
      <c r="E4960" s="723"/>
      <c r="F4960" s="723"/>
      <c r="G4960" s="723"/>
      <c r="H4960" s="723"/>
      <c r="I4960" s="723"/>
      <c r="J4960" s="723"/>
      <c r="K4960" s="904"/>
      <c r="M4960" s="733"/>
      <c r="N4960" s="723"/>
      <c r="O4960" s="723"/>
      <c r="P4960" s="723"/>
      <c r="Q4960" s="723"/>
      <c r="R4960" s="723"/>
      <c r="S4960" s="723"/>
      <c r="U4960" s="339"/>
      <c r="Y4960" s="3"/>
      <c r="Z4960" s="340" t="s">
        <v>150</v>
      </c>
      <c r="AA4960" s="602" t="s">
        <v>26</v>
      </c>
      <c r="AB4960" s="603"/>
      <c r="AC4960" s="603"/>
      <c r="AD4960" s="603"/>
      <c r="AE4960" s="603"/>
      <c r="AF4960" s="603"/>
      <c r="AG4960" s="603"/>
      <c r="AH4960" s="603"/>
      <c r="AI4960" s="603"/>
      <c r="AJ4960" s="603"/>
      <c r="AK4960" s="603"/>
      <c r="AL4960" s="603"/>
      <c r="AM4960" s="603"/>
      <c r="AN4960" s="603"/>
      <c r="AO4960" s="603"/>
      <c r="AP4960" s="603"/>
      <c r="AQ4960" s="341"/>
      <c r="AR4960" s="341"/>
      <c r="AS4960" s="342"/>
    </row>
    <row r="4961" spans="1:45" ht="9.9" hidden="1" customHeight="1">
      <c r="A4961" s="3"/>
      <c r="B4961" s="346"/>
      <c r="C4961" s="893"/>
      <c r="E4961" s="723"/>
      <c r="F4961" s="723"/>
      <c r="G4961" s="723"/>
      <c r="H4961" s="723"/>
      <c r="I4961" s="723"/>
      <c r="J4961" s="723"/>
      <c r="K4961" s="904"/>
      <c r="L4961" s="364"/>
      <c r="M4961" s="733"/>
      <c r="N4961" s="723"/>
      <c r="O4961" s="723"/>
      <c r="P4961" s="723"/>
      <c r="Q4961" s="723"/>
      <c r="R4961" s="723"/>
      <c r="S4961" s="723"/>
      <c r="U4961" s="339"/>
      <c r="Y4961" s="3"/>
      <c r="Z4961" s="876" t="s">
        <v>41</v>
      </c>
      <c r="AA4961" s="343"/>
      <c r="AS4961" s="339"/>
    </row>
    <row r="4962" spans="1:45" ht="9.9" hidden="1" customHeight="1">
      <c r="A4962" s="3"/>
      <c r="B4962" s="346"/>
      <c r="C4962" s="892">
        <v>0.47916666666666669</v>
      </c>
      <c r="E4962" s="723"/>
      <c r="F4962" s="723"/>
      <c r="G4962" s="723"/>
      <c r="H4962" s="723"/>
      <c r="I4962" s="723"/>
      <c r="J4962" s="723"/>
      <c r="K4962" s="904"/>
      <c r="M4962" s="733"/>
      <c r="N4962" s="723"/>
      <c r="O4962" s="723"/>
      <c r="P4962" s="723"/>
      <c r="Q4962" s="723"/>
      <c r="R4962" s="723"/>
      <c r="S4962" s="723"/>
      <c r="U4962" s="339"/>
      <c r="Y4962" s="3"/>
      <c r="Z4962" s="876"/>
      <c r="AA4962" s="343"/>
      <c r="AC4962" s="560" t="s">
        <v>130</v>
      </c>
      <c r="AD4962" s="560"/>
      <c r="AE4962" s="560"/>
      <c r="AF4962" s="560"/>
      <c r="AG4962" s="560"/>
      <c r="AH4962" s="560"/>
      <c r="AI4962" s="560"/>
      <c r="AJ4962" s="560"/>
      <c r="AK4962" s="560"/>
      <c r="AL4962" s="560"/>
      <c r="AM4962" s="126"/>
      <c r="AP4962" s="587" t="s">
        <v>28</v>
      </c>
      <c r="AQ4962" s="587"/>
      <c r="AR4962" s="587"/>
      <c r="AS4962" s="592"/>
    </row>
    <row r="4963" spans="1:45" ht="9.9" hidden="1" customHeight="1">
      <c r="A4963" s="3"/>
      <c r="B4963" s="346"/>
      <c r="C4963" s="893"/>
      <c r="E4963" s="723"/>
      <c r="F4963" s="723"/>
      <c r="G4963" s="723"/>
      <c r="H4963" s="723"/>
      <c r="I4963" s="723"/>
      <c r="J4963" s="723"/>
      <c r="K4963" s="904"/>
      <c r="L4963" s="364"/>
      <c r="M4963" s="733"/>
      <c r="N4963" s="723"/>
      <c r="O4963" s="723"/>
      <c r="P4963" s="723"/>
      <c r="Q4963" s="723"/>
      <c r="R4963" s="723"/>
      <c r="S4963" s="723"/>
      <c r="U4963" s="339"/>
      <c r="Y4963" s="3"/>
      <c r="Z4963" s="345"/>
      <c r="AA4963" s="343"/>
      <c r="AC4963" s="560"/>
      <c r="AD4963" s="560"/>
      <c r="AE4963" s="560"/>
      <c r="AF4963" s="560"/>
      <c r="AG4963" s="560"/>
      <c r="AH4963" s="560"/>
      <c r="AI4963" s="560"/>
      <c r="AJ4963" s="560"/>
      <c r="AK4963" s="560"/>
      <c r="AL4963" s="560"/>
      <c r="AM4963" s="126"/>
      <c r="AP4963" s="587"/>
      <c r="AQ4963" s="587"/>
      <c r="AR4963" s="587"/>
      <c r="AS4963" s="592"/>
    </row>
    <row r="4964" spans="1:45" ht="9.9" hidden="1" customHeight="1">
      <c r="A4964" s="3"/>
      <c r="B4964" s="346"/>
      <c r="C4964" s="892">
        <v>0.54166666666666663</v>
      </c>
      <c r="E4964" s="723"/>
      <c r="F4964" s="723"/>
      <c r="G4964" s="723"/>
      <c r="H4964" s="723"/>
      <c r="I4964" s="723"/>
      <c r="J4964" s="723"/>
      <c r="K4964" s="904"/>
      <c r="M4964" s="733"/>
      <c r="N4964" s="723"/>
      <c r="O4964" s="723"/>
      <c r="P4964" s="723"/>
      <c r="Q4964" s="723"/>
      <c r="R4964" s="723"/>
      <c r="S4964" s="723"/>
      <c r="U4964" s="339"/>
      <c r="Y4964" s="3"/>
      <c r="Z4964" s="345"/>
      <c r="AA4964" s="343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4"/>
    </row>
    <row r="4965" spans="1:45" ht="9.9" hidden="1" customHeight="1">
      <c r="A4965" s="3"/>
      <c r="B4965" s="346"/>
      <c r="C4965" s="893"/>
      <c r="E4965" s="723"/>
      <c r="F4965" s="723"/>
      <c r="G4965" s="723"/>
      <c r="H4965" s="723"/>
      <c r="I4965" s="723"/>
      <c r="J4965" s="723"/>
      <c r="K4965" s="904"/>
      <c r="L4965" s="364"/>
      <c r="M4965" s="733"/>
      <c r="N4965" s="723"/>
      <c r="O4965" s="723"/>
      <c r="P4965" s="723"/>
      <c r="Q4965" s="723"/>
      <c r="R4965" s="723"/>
      <c r="S4965" s="723"/>
      <c r="U4965" s="339"/>
      <c r="Y4965" s="3"/>
      <c r="Z4965" s="345"/>
      <c r="AA4965" s="343"/>
      <c r="AP4965" s="127"/>
      <c r="AQ4965" s="127"/>
      <c r="AR4965" s="127"/>
      <c r="AS4965" s="348"/>
    </row>
    <row r="4966" spans="1:45" ht="9.9" hidden="1" customHeight="1" thickBot="1">
      <c r="A4966" s="3"/>
      <c r="B4966" s="346"/>
      <c r="C4966" s="337"/>
      <c r="U4966" s="339"/>
      <c r="Y4966" s="3"/>
      <c r="Z4966" s="346"/>
      <c r="AA4966" s="877" t="s">
        <v>29</v>
      </c>
      <c r="AC4966" s="723"/>
      <c r="AD4966" s="723"/>
      <c r="AE4966" s="723"/>
      <c r="AF4966" s="723"/>
      <c r="AG4966" s="723"/>
      <c r="AH4966" s="723"/>
      <c r="AI4966" s="904"/>
      <c r="AK4966" s="733"/>
      <c r="AL4966" s="723"/>
      <c r="AM4966" s="723"/>
      <c r="AN4966" s="723"/>
      <c r="AO4966" s="723"/>
      <c r="AP4966" s="723"/>
      <c r="AQ4966" s="723"/>
      <c r="AR4966" s="127"/>
      <c r="AS4966" s="348"/>
    </row>
    <row r="4967" spans="1:45" ht="9.9" hidden="1" customHeight="1">
      <c r="A4967" s="3"/>
      <c r="B4967" s="336"/>
      <c r="C4967" s="337"/>
      <c r="F4967" s="894" t="s">
        <v>37</v>
      </c>
      <c r="G4967" s="895"/>
      <c r="H4967" s="895"/>
      <c r="I4967" s="895"/>
      <c r="J4967" s="895"/>
      <c r="K4967" s="898"/>
      <c r="L4967" s="338"/>
      <c r="M4967" s="894" t="s">
        <v>37</v>
      </c>
      <c r="N4967" s="895"/>
      <c r="O4967" s="895"/>
      <c r="P4967" s="895"/>
      <c r="Q4967" s="895"/>
      <c r="R4967" s="898"/>
      <c r="U4967" s="339"/>
      <c r="Y4967" s="3"/>
      <c r="Z4967" s="346"/>
      <c r="AA4967" s="877"/>
      <c r="AC4967" s="723"/>
      <c r="AD4967" s="723"/>
      <c r="AE4967" s="723"/>
      <c r="AF4967" s="723"/>
      <c r="AG4967" s="723"/>
      <c r="AH4967" s="723"/>
      <c r="AI4967" s="904"/>
      <c r="AJ4967" s="364"/>
      <c r="AK4967" s="733"/>
      <c r="AL4967" s="723"/>
      <c r="AM4967" s="723"/>
      <c r="AN4967" s="723"/>
      <c r="AO4967" s="723"/>
      <c r="AP4967" s="723"/>
      <c r="AQ4967" s="723"/>
      <c r="AS4967" s="339"/>
    </row>
    <row r="4968" spans="1:45" ht="9.9" hidden="1" customHeight="1" thickBot="1">
      <c r="A4968" s="3"/>
      <c r="B4968" s="336"/>
      <c r="C4968" s="337"/>
      <c r="F4968" s="896"/>
      <c r="G4968" s="897"/>
      <c r="H4968" s="897"/>
      <c r="I4968" s="897"/>
      <c r="J4968" s="897"/>
      <c r="K4968" s="899"/>
      <c r="L4968" s="338"/>
      <c r="M4968" s="896"/>
      <c r="N4968" s="897"/>
      <c r="O4968" s="897"/>
      <c r="P4968" s="897"/>
      <c r="Q4968" s="897"/>
      <c r="R4968" s="899"/>
      <c r="U4968" s="339"/>
      <c r="Y4968" s="3"/>
      <c r="Z4968" s="346"/>
      <c r="AA4968" s="892">
        <v>0.41666666666666669</v>
      </c>
      <c r="AC4968" s="723"/>
      <c r="AD4968" s="723"/>
      <c r="AE4968" s="723"/>
      <c r="AF4968" s="723"/>
      <c r="AG4968" s="723"/>
      <c r="AH4968" s="723"/>
      <c r="AI4968" s="904"/>
      <c r="AK4968" s="733"/>
      <c r="AL4968" s="723"/>
      <c r="AM4968" s="723"/>
      <c r="AN4968" s="723"/>
      <c r="AO4968" s="723"/>
      <c r="AP4968" s="723"/>
      <c r="AQ4968" s="723"/>
      <c r="AS4968" s="339"/>
    </row>
    <row r="4969" spans="1:45" ht="9.9" hidden="1" customHeight="1">
      <c r="A4969" s="3"/>
      <c r="B4969" s="336"/>
      <c r="C4969" s="337"/>
      <c r="F4969" s="884" t="s">
        <v>11</v>
      </c>
      <c r="G4969" s="885"/>
      <c r="H4969" s="885"/>
      <c r="I4969" s="885"/>
      <c r="J4969" s="902"/>
      <c r="K4969" s="903"/>
      <c r="L4969" s="338"/>
      <c r="M4969" s="884" t="s">
        <v>12</v>
      </c>
      <c r="N4969" s="885"/>
      <c r="O4969" s="885"/>
      <c r="P4969" s="885"/>
      <c r="Q4969" s="902"/>
      <c r="R4969" s="903"/>
      <c r="U4969" s="339"/>
      <c r="Y4969" s="3"/>
      <c r="Z4969" s="346"/>
      <c r="AA4969" s="893"/>
      <c r="AC4969" s="723"/>
      <c r="AD4969" s="723"/>
      <c r="AE4969" s="723"/>
      <c r="AF4969" s="723"/>
      <c r="AG4969" s="723"/>
      <c r="AH4969" s="723"/>
      <c r="AI4969" s="904"/>
      <c r="AJ4969" s="364"/>
      <c r="AK4969" s="733"/>
      <c r="AL4969" s="723"/>
      <c r="AM4969" s="723"/>
      <c r="AN4969" s="723"/>
      <c r="AO4969" s="723"/>
      <c r="AP4969" s="723"/>
      <c r="AQ4969" s="723"/>
      <c r="AS4969" s="339"/>
    </row>
    <row r="4970" spans="1:45" ht="9.9" hidden="1" customHeight="1" thickBot="1">
      <c r="A4970" s="3"/>
      <c r="B4970" s="336"/>
      <c r="C4970" s="337"/>
      <c r="F4970" s="884"/>
      <c r="G4970" s="885"/>
      <c r="H4970" s="885"/>
      <c r="I4970" s="885"/>
      <c r="J4970" s="888"/>
      <c r="K4970" s="890"/>
      <c r="L4970" s="338"/>
      <c r="M4970" s="884"/>
      <c r="N4970" s="885"/>
      <c r="O4970" s="885"/>
      <c r="P4970" s="885"/>
      <c r="Q4970" s="888"/>
      <c r="R4970" s="890"/>
      <c r="U4970" s="339"/>
      <c r="Y4970" s="3"/>
      <c r="Z4970" s="346"/>
      <c r="AA4970" s="892">
        <v>0.47916666666666669</v>
      </c>
      <c r="AC4970" s="723"/>
      <c r="AD4970" s="723"/>
      <c r="AE4970" s="723"/>
      <c r="AF4970" s="723"/>
      <c r="AG4970" s="723"/>
      <c r="AH4970" s="723"/>
      <c r="AI4970" s="904"/>
      <c r="AK4970" s="733"/>
      <c r="AL4970" s="723"/>
      <c r="AM4970" s="723"/>
      <c r="AN4970" s="723"/>
      <c r="AO4970" s="723"/>
      <c r="AP4970" s="723"/>
      <c r="AQ4970" s="723"/>
      <c r="AS4970" s="339"/>
    </row>
    <row r="4971" spans="1:45" ht="9.9" hidden="1" customHeight="1">
      <c r="A4971" s="3"/>
      <c r="B4971" s="336"/>
      <c r="C4971" s="337"/>
      <c r="F4971" s="880" t="s">
        <v>15</v>
      </c>
      <c r="G4971" s="881"/>
      <c r="H4971" s="881"/>
      <c r="I4971" s="881"/>
      <c r="J4971" s="882"/>
      <c r="K4971" s="883"/>
      <c r="L4971" s="338"/>
      <c r="M4971" s="880" t="s">
        <v>16</v>
      </c>
      <c r="N4971" s="881"/>
      <c r="O4971" s="881"/>
      <c r="P4971" s="881"/>
      <c r="Q4971" s="882"/>
      <c r="R4971" s="883"/>
      <c r="U4971" s="339"/>
      <c r="Y4971" s="3"/>
      <c r="Z4971" s="346"/>
      <c r="AA4971" s="893"/>
      <c r="AC4971" s="723"/>
      <c r="AD4971" s="723"/>
      <c r="AE4971" s="723"/>
      <c r="AF4971" s="723"/>
      <c r="AG4971" s="723"/>
      <c r="AH4971" s="723"/>
      <c r="AI4971" s="904"/>
      <c r="AJ4971" s="364"/>
      <c r="AK4971" s="733"/>
      <c r="AL4971" s="723"/>
      <c r="AM4971" s="723"/>
      <c r="AN4971" s="723"/>
      <c r="AO4971" s="723"/>
      <c r="AP4971" s="723"/>
      <c r="AQ4971" s="723"/>
      <c r="AS4971" s="339"/>
    </row>
    <row r="4972" spans="1:45" ht="9.9" hidden="1" customHeight="1" thickBot="1">
      <c r="A4972" s="3"/>
      <c r="B4972" s="336"/>
      <c r="C4972" s="337"/>
      <c r="F4972" s="880"/>
      <c r="G4972" s="881"/>
      <c r="H4972" s="881"/>
      <c r="I4972" s="881"/>
      <c r="J4972" s="882"/>
      <c r="K4972" s="883"/>
      <c r="L4972" s="338"/>
      <c r="M4972" s="880"/>
      <c r="N4972" s="881"/>
      <c r="O4972" s="881"/>
      <c r="P4972" s="881"/>
      <c r="Q4972" s="882"/>
      <c r="R4972" s="883"/>
      <c r="U4972" s="339"/>
      <c r="Y4972" s="3"/>
      <c r="Z4972" s="346"/>
      <c r="AA4972" s="892">
        <v>0.54166666666666663</v>
      </c>
      <c r="AC4972" s="723"/>
      <c r="AD4972" s="723"/>
      <c r="AE4972" s="723"/>
      <c r="AF4972" s="723"/>
      <c r="AG4972" s="723"/>
      <c r="AH4972" s="723"/>
      <c r="AI4972" s="904"/>
      <c r="AK4972" s="733"/>
      <c r="AL4972" s="723"/>
      <c r="AM4972" s="723"/>
      <c r="AN4972" s="723"/>
      <c r="AO4972" s="723"/>
      <c r="AP4972" s="723"/>
      <c r="AQ4972" s="723"/>
      <c r="AS4972" s="339"/>
    </row>
    <row r="4973" spans="1:45" ht="9.9" hidden="1" customHeight="1">
      <c r="A4973" s="3"/>
      <c r="B4973" s="336"/>
      <c r="C4973" s="337"/>
      <c r="F4973" s="880" t="s">
        <v>19</v>
      </c>
      <c r="G4973" s="881"/>
      <c r="H4973" s="881"/>
      <c r="I4973" s="881"/>
      <c r="J4973" s="882"/>
      <c r="K4973" s="883"/>
      <c r="L4973" s="338"/>
      <c r="M4973" s="880" t="s">
        <v>20</v>
      </c>
      <c r="N4973" s="881"/>
      <c r="O4973" s="881"/>
      <c r="P4973" s="881"/>
      <c r="Q4973" s="882"/>
      <c r="R4973" s="883"/>
      <c r="U4973" s="339"/>
      <c r="Y4973" s="3"/>
      <c r="Z4973" s="346"/>
      <c r="AA4973" s="893"/>
      <c r="AC4973" s="723"/>
      <c r="AD4973" s="723"/>
      <c r="AE4973" s="723"/>
      <c r="AF4973" s="723"/>
      <c r="AG4973" s="723"/>
      <c r="AH4973" s="723"/>
      <c r="AI4973" s="904"/>
      <c r="AJ4973" s="364"/>
      <c r="AK4973" s="733"/>
      <c r="AL4973" s="723"/>
      <c r="AM4973" s="723"/>
      <c r="AN4973" s="723"/>
      <c r="AO4973" s="723"/>
      <c r="AP4973" s="723"/>
      <c r="AQ4973" s="723"/>
      <c r="AS4973" s="339"/>
    </row>
    <row r="4974" spans="1:45" ht="9.9" hidden="1" customHeight="1" thickBot="1">
      <c r="A4974" s="3"/>
      <c r="B4974" s="336"/>
      <c r="C4974" s="337"/>
      <c r="F4974" s="880"/>
      <c r="G4974" s="881"/>
      <c r="H4974" s="881"/>
      <c r="I4974" s="881"/>
      <c r="J4974" s="882"/>
      <c r="K4974" s="883"/>
      <c r="L4974" s="338"/>
      <c r="M4974" s="880"/>
      <c r="N4974" s="881"/>
      <c r="O4974" s="881"/>
      <c r="P4974" s="881"/>
      <c r="Q4974" s="882"/>
      <c r="R4974" s="883"/>
      <c r="U4974" s="339"/>
      <c r="Y4974" s="3"/>
      <c r="Z4974" s="346"/>
      <c r="AA4974" s="337"/>
      <c r="AS4974" s="339"/>
    </row>
    <row r="4975" spans="1:45" ht="9.9" hidden="1" customHeight="1" thickTop="1">
      <c r="A4975" s="3"/>
      <c r="B4975" s="336"/>
      <c r="C4975" s="337"/>
      <c r="F4975" s="884"/>
      <c r="G4975" s="885"/>
      <c r="H4975" s="885"/>
      <c r="I4975" s="885"/>
      <c r="J4975" s="888"/>
      <c r="K4975" s="890"/>
      <c r="L4975" s="338"/>
      <c r="M4975" s="884" t="s">
        <v>21</v>
      </c>
      <c r="N4975" s="885"/>
      <c r="O4975" s="885"/>
      <c r="P4975" s="885"/>
      <c r="Q4975" s="888"/>
      <c r="R4975" s="890"/>
      <c r="U4975" s="339"/>
      <c r="Y4975" s="3"/>
      <c r="Z4975" s="336"/>
      <c r="AA4975" s="337"/>
      <c r="AD4975" s="894" t="s">
        <v>37</v>
      </c>
      <c r="AE4975" s="895"/>
      <c r="AF4975" s="895"/>
      <c r="AG4975" s="895"/>
      <c r="AH4975" s="895"/>
      <c r="AI4975" s="898"/>
      <c r="AJ4975" s="338"/>
      <c r="AK4975" s="894" t="s">
        <v>37</v>
      </c>
      <c r="AL4975" s="895"/>
      <c r="AM4975" s="895"/>
      <c r="AN4975" s="895"/>
      <c r="AO4975" s="895"/>
      <c r="AP4975" s="898"/>
      <c r="AS4975" s="339"/>
    </row>
    <row r="4976" spans="1:45" ht="9.9" hidden="1" customHeight="1" thickBot="1">
      <c r="A4976" s="3"/>
      <c r="B4976" s="336"/>
      <c r="C4976" s="337"/>
      <c r="F4976" s="886"/>
      <c r="G4976" s="887"/>
      <c r="H4976" s="887"/>
      <c r="I4976" s="887"/>
      <c r="J4976" s="889"/>
      <c r="K4976" s="891"/>
      <c r="L4976" s="338"/>
      <c r="M4976" s="886"/>
      <c r="N4976" s="887"/>
      <c r="O4976" s="887"/>
      <c r="P4976" s="887"/>
      <c r="Q4976" s="889"/>
      <c r="R4976" s="891"/>
      <c r="U4976" s="339"/>
      <c r="Y4976" s="3"/>
      <c r="Z4976" s="336"/>
      <c r="AA4976" s="337"/>
      <c r="AD4976" s="896"/>
      <c r="AE4976" s="897"/>
      <c r="AF4976" s="897"/>
      <c r="AG4976" s="897"/>
      <c r="AH4976" s="897"/>
      <c r="AI4976" s="899"/>
      <c r="AJ4976" s="338"/>
      <c r="AK4976" s="896"/>
      <c r="AL4976" s="897"/>
      <c r="AM4976" s="897"/>
      <c r="AN4976" s="897"/>
      <c r="AO4976" s="897"/>
      <c r="AP4976" s="899"/>
      <c r="AS4976" s="339"/>
    </row>
    <row r="4977" spans="1:45" ht="9.9" hidden="1" customHeight="1" thickTop="1">
      <c r="A4977" s="3"/>
      <c r="B4977" s="336"/>
      <c r="C4977" s="337"/>
      <c r="U4977" s="339"/>
      <c r="Y4977" s="3"/>
      <c r="Z4977" s="336"/>
      <c r="AA4977" s="337"/>
      <c r="AD4977" s="884" t="s">
        <v>11</v>
      </c>
      <c r="AE4977" s="885"/>
      <c r="AF4977" s="885"/>
      <c r="AG4977" s="885"/>
      <c r="AH4977" s="902"/>
      <c r="AI4977" s="903"/>
      <c r="AJ4977" s="338"/>
      <c r="AK4977" s="884" t="s">
        <v>12</v>
      </c>
      <c r="AL4977" s="885"/>
      <c r="AM4977" s="885"/>
      <c r="AN4977" s="885"/>
      <c r="AO4977" s="902"/>
      <c r="AP4977" s="903"/>
      <c r="AS4977" s="339"/>
    </row>
    <row r="4978" spans="1:45" ht="9.9" hidden="1" customHeight="1">
      <c r="A4978" s="3"/>
      <c r="B4978" s="340" t="s">
        <v>306</v>
      </c>
      <c r="C4978" s="602" t="s">
        <v>26</v>
      </c>
      <c r="D4978" s="603"/>
      <c r="E4978" s="603"/>
      <c r="F4978" s="603"/>
      <c r="G4978" s="603"/>
      <c r="H4978" s="603"/>
      <c r="I4978" s="603"/>
      <c r="J4978" s="603"/>
      <c r="K4978" s="603"/>
      <c r="L4978" s="603"/>
      <c r="M4978" s="603"/>
      <c r="N4978" s="603"/>
      <c r="O4978" s="603"/>
      <c r="P4978" s="603"/>
      <c r="Q4978" s="603"/>
      <c r="R4978" s="603"/>
      <c r="S4978" s="341"/>
      <c r="T4978" s="341"/>
      <c r="U4978" s="342"/>
      <c r="V4978" s="3"/>
      <c r="Y4978" s="3"/>
      <c r="Z4978" s="336"/>
      <c r="AA4978" s="337"/>
      <c r="AD4978" s="884"/>
      <c r="AE4978" s="885"/>
      <c r="AF4978" s="885"/>
      <c r="AG4978" s="885"/>
      <c r="AH4978" s="888"/>
      <c r="AI4978" s="890"/>
      <c r="AJ4978" s="338"/>
      <c r="AK4978" s="884"/>
      <c r="AL4978" s="885"/>
      <c r="AM4978" s="885"/>
      <c r="AN4978" s="885"/>
      <c r="AO4978" s="888"/>
      <c r="AP4978" s="890"/>
      <c r="AS4978" s="339"/>
    </row>
    <row r="4979" spans="1:45" ht="9.9" hidden="1" customHeight="1">
      <c r="A4979" s="3"/>
      <c r="B4979" s="876"/>
      <c r="C4979" s="343"/>
      <c r="U4979" s="339"/>
      <c r="Y4979" s="3"/>
      <c r="Z4979" s="336"/>
      <c r="AA4979" s="337"/>
      <c r="AD4979" s="880" t="s">
        <v>15</v>
      </c>
      <c r="AE4979" s="881"/>
      <c r="AF4979" s="881"/>
      <c r="AG4979" s="881"/>
      <c r="AH4979" s="882"/>
      <c r="AI4979" s="883"/>
      <c r="AJ4979" s="338"/>
      <c r="AK4979" s="880" t="s">
        <v>16</v>
      </c>
      <c r="AL4979" s="881"/>
      <c r="AM4979" s="881"/>
      <c r="AN4979" s="881"/>
      <c r="AO4979" s="882"/>
      <c r="AP4979" s="883"/>
      <c r="AS4979" s="339"/>
    </row>
    <row r="4980" spans="1:45" ht="9.9" hidden="1" customHeight="1">
      <c r="A4980" s="3"/>
      <c r="B4980" s="876"/>
      <c r="C4980" s="343"/>
      <c r="E4980" s="560" t="s">
        <v>130</v>
      </c>
      <c r="F4980" s="560"/>
      <c r="G4980" s="560"/>
      <c r="H4980" s="560"/>
      <c r="I4980" s="560"/>
      <c r="J4980" s="560"/>
      <c r="K4980" s="560"/>
      <c r="L4980" s="560"/>
      <c r="M4980" s="560"/>
      <c r="N4980" s="560"/>
      <c r="O4980" s="126"/>
      <c r="R4980" s="587" t="s">
        <v>28</v>
      </c>
      <c r="S4980" s="587"/>
      <c r="T4980" s="587"/>
      <c r="U4980" s="592"/>
      <c r="Y4980" s="3"/>
      <c r="Z4980" s="336"/>
      <c r="AA4980" s="337"/>
      <c r="AD4980" s="880"/>
      <c r="AE4980" s="881"/>
      <c r="AF4980" s="881"/>
      <c r="AG4980" s="881"/>
      <c r="AH4980" s="882"/>
      <c r="AI4980" s="883"/>
      <c r="AJ4980" s="338"/>
      <c r="AK4980" s="880"/>
      <c r="AL4980" s="881"/>
      <c r="AM4980" s="881"/>
      <c r="AN4980" s="881"/>
      <c r="AO4980" s="882"/>
      <c r="AP4980" s="883"/>
      <c r="AS4980" s="339"/>
    </row>
    <row r="4981" spans="1:45" ht="9.9" hidden="1" customHeight="1">
      <c r="A4981" s="3"/>
      <c r="B4981" s="345"/>
      <c r="C4981" s="343"/>
      <c r="E4981" s="560"/>
      <c r="F4981" s="560"/>
      <c r="G4981" s="560"/>
      <c r="H4981" s="560"/>
      <c r="I4981" s="560"/>
      <c r="J4981" s="560"/>
      <c r="K4981" s="560"/>
      <c r="L4981" s="560"/>
      <c r="M4981" s="560"/>
      <c r="N4981" s="560"/>
      <c r="O4981" s="126"/>
      <c r="R4981" s="587"/>
      <c r="S4981" s="587"/>
      <c r="T4981" s="587"/>
      <c r="U4981" s="592"/>
      <c r="Y4981" s="3"/>
      <c r="Z4981" s="336"/>
      <c r="AA4981" s="337"/>
      <c r="AD4981" s="880" t="s">
        <v>19</v>
      </c>
      <c r="AE4981" s="881"/>
      <c r="AF4981" s="881"/>
      <c r="AG4981" s="881"/>
      <c r="AH4981" s="882"/>
      <c r="AI4981" s="883"/>
      <c r="AJ4981" s="338"/>
      <c r="AK4981" s="880" t="s">
        <v>20</v>
      </c>
      <c r="AL4981" s="881"/>
      <c r="AM4981" s="881"/>
      <c r="AN4981" s="881"/>
      <c r="AO4981" s="882"/>
      <c r="AP4981" s="883"/>
      <c r="AS4981" s="339"/>
    </row>
    <row r="4982" spans="1:45" ht="9.9" hidden="1" customHeight="1">
      <c r="A4982" s="3"/>
      <c r="B4982" s="345"/>
      <c r="C4982" s="343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4"/>
      <c r="Y4982" s="3"/>
      <c r="Z4982" s="336"/>
      <c r="AA4982" s="337"/>
      <c r="AD4982" s="880"/>
      <c r="AE4982" s="881"/>
      <c r="AF4982" s="881"/>
      <c r="AG4982" s="881"/>
      <c r="AH4982" s="882"/>
      <c r="AI4982" s="883"/>
      <c r="AJ4982" s="338"/>
      <c r="AK4982" s="880"/>
      <c r="AL4982" s="881"/>
      <c r="AM4982" s="881"/>
      <c r="AN4982" s="881"/>
      <c r="AO4982" s="882"/>
      <c r="AP4982" s="883"/>
      <c r="AS4982" s="339"/>
    </row>
    <row r="4983" spans="1:45" ht="9.9" hidden="1" customHeight="1">
      <c r="A4983" s="3"/>
      <c r="B4983" s="345"/>
      <c r="C4983" s="343"/>
      <c r="R4983" s="127"/>
      <c r="S4983" s="127"/>
      <c r="T4983" s="127"/>
      <c r="U4983" s="348"/>
      <c r="Y4983" s="3"/>
      <c r="Z4983" s="336"/>
      <c r="AA4983" s="337"/>
      <c r="AD4983" s="884"/>
      <c r="AE4983" s="885"/>
      <c r="AF4983" s="885"/>
      <c r="AG4983" s="885"/>
      <c r="AH4983" s="888"/>
      <c r="AI4983" s="890"/>
      <c r="AJ4983" s="338"/>
      <c r="AK4983" s="884" t="s">
        <v>21</v>
      </c>
      <c r="AL4983" s="885"/>
      <c r="AM4983" s="885"/>
      <c r="AN4983" s="885"/>
      <c r="AO4983" s="888"/>
      <c r="AP4983" s="890"/>
      <c r="AS4983" s="339"/>
    </row>
    <row r="4984" spans="1:45" ht="9.9" hidden="1" customHeight="1" thickBot="1">
      <c r="A4984" s="3"/>
      <c r="B4984" s="346"/>
      <c r="C4984" s="877" t="s">
        <v>29</v>
      </c>
      <c r="E4984" s="723"/>
      <c r="F4984" s="723"/>
      <c r="G4984" s="723"/>
      <c r="H4984" s="723"/>
      <c r="I4984" s="723"/>
      <c r="J4984" s="723"/>
      <c r="K4984" s="904"/>
      <c r="M4984" s="733"/>
      <c r="N4984" s="723"/>
      <c r="O4984" s="723"/>
      <c r="P4984" s="723"/>
      <c r="Q4984" s="723"/>
      <c r="R4984" s="723"/>
      <c r="S4984" s="723"/>
      <c r="T4984" s="127"/>
      <c r="U4984" s="348"/>
      <c r="Y4984" s="3"/>
      <c r="Z4984" s="336"/>
      <c r="AA4984" s="337"/>
      <c r="AD4984" s="886"/>
      <c r="AE4984" s="887"/>
      <c r="AF4984" s="887"/>
      <c r="AG4984" s="887"/>
      <c r="AH4984" s="889"/>
      <c r="AI4984" s="891"/>
      <c r="AJ4984" s="338"/>
      <c r="AK4984" s="886"/>
      <c r="AL4984" s="887"/>
      <c r="AM4984" s="887"/>
      <c r="AN4984" s="887"/>
      <c r="AO4984" s="889"/>
      <c r="AP4984" s="891"/>
      <c r="AS4984" s="339"/>
    </row>
    <row r="4985" spans="1:45" ht="9.9" hidden="1" customHeight="1" thickTop="1" thickBot="1">
      <c r="A4985" s="3"/>
      <c r="B4985" s="346"/>
      <c r="C4985" s="877"/>
      <c r="E4985" s="723"/>
      <c r="F4985" s="723"/>
      <c r="G4985" s="723"/>
      <c r="H4985" s="723"/>
      <c r="I4985" s="723"/>
      <c r="J4985" s="723"/>
      <c r="K4985" s="904"/>
      <c r="L4985" s="364"/>
      <c r="M4985" s="733"/>
      <c r="N4985" s="723"/>
      <c r="O4985" s="723"/>
      <c r="P4985" s="723"/>
      <c r="Q4985" s="723"/>
      <c r="R4985" s="723"/>
      <c r="S4985" s="723"/>
      <c r="U4985" s="339"/>
      <c r="Y4985" s="3"/>
      <c r="Z4985" s="336"/>
      <c r="AA4985" s="337"/>
      <c r="AS4985" s="339"/>
    </row>
    <row r="4986" spans="1:45" ht="20.100000000000001" hidden="1" customHeight="1">
      <c r="A4986" s="3"/>
      <c r="B4986" s="346"/>
      <c r="C4986" s="892">
        <v>0.41666666666666669</v>
      </c>
      <c r="E4986" s="723"/>
      <c r="F4986" s="723"/>
      <c r="G4986" s="723"/>
      <c r="H4986" s="723"/>
      <c r="I4986" s="723"/>
      <c r="J4986" s="723"/>
      <c r="K4986" s="904"/>
      <c r="M4986" s="733"/>
      <c r="N4986" s="723"/>
      <c r="O4986" s="723"/>
      <c r="P4986" s="723"/>
      <c r="Q4986" s="723"/>
      <c r="R4986" s="723"/>
      <c r="S4986" s="723"/>
      <c r="U4986" s="339"/>
      <c r="Y4986" s="3"/>
      <c r="Z4986" s="340" t="s">
        <v>151</v>
      </c>
      <c r="AA4986" s="602" t="s">
        <v>26</v>
      </c>
      <c r="AB4986" s="603"/>
      <c r="AC4986" s="603"/>
      <c r="AD4986" s="603"/>
      <c r="AE4986" s="603"/>
      <c r="AF4986" s="603"/>
      <c r="AG4986" s="603"/>
      <c r="AH4986" s="603"/>
      <c r="AI4986" s="603"/>
      <c r="AJ4986" s="603"/>
      <c r="AK4986" s="603"/>
      <c r="AL4986" s="603"/>
      <c r="AM4986" s="603"/>
      <c r="AN4986" s="603"/>
      <c r="AO4986" s="603"/>
      <c r="AP4986" s="603"/>
      <c r="AQ4986" s="341"/>
      <c r="AR4986" s="341"/>
      <c r="AS4986" s="342"/>
    </row>
    <row r="4987" spans="1:45" ht="9.9" hidden="1" customHeight="1">
      <c r="A4987" s="3"/>
      <c r="B4987" s="346"/>
      <c r="C4987" s="893"/>
      <c r="E4987" s="723"/>
      <c r="F4987" s="723"/>
      <c r="G4987" s="723"/>
      <c r="H4987" s="723"/>
      <c r="I4987" s="723"/>
      <c r="J4987" s="723"/>
      <c r="K4987" s="904"/>
      <c r="L4987" s="364"/>
      <c r="M4987" s="733"/>
      <c r="N4987" s="723"/>
      <c r="O4987" s="723"/>
      <c r="P4987" s="723"/>
      <c r="Q4987" s="723"/>
      <c r="R4987" s="723"/>
      <c r="S4987" s="723"/>
      <c r="U4987" s="339"/>
      <c r="Y4987" s="3"/>
      <c r="Z4987" s="876" t="s">
        <v>80</v>
      </c>
      <c r="AA4987" s="343"/>
      <c r="AS4987" s="339"/>
    </row>
    <row r="4988" spans="1:45" ht="9.9" hidden="1" customHeight="1">
      <c r="A4988" s="3"/>
      <c r="B4988" s="346"/>
      <c r="C4988" s="892">
        <v>0.47916666666666669</v>
      </c>
      <c r="E4988" s="723"/>
      <c r="F4988" s="723"/>
      <c r="G4988" s="723"/>
      <c r="H4988" s="723"/>
      <c r="I4988" s="723"/>
      <c r="J4988" s="723"/>
      <c r="K4988" s="904"/>
      <c r="M4988" s="733"/>
      <c r="N4988" s="723"/>
      <c r="O4988" s="723"/>
      <c r="P4988" s="723"/>
      <c r="Q4988" s="723"/>
      <c r="R4988" s="723"/>
      <c r="S4988" s="723"/>
      <c r="U4988" s="339"/>
      <c r="Y4988" s="3"/>
      <c r="Z4988" s="876"/>
      <c r="AA4988" s="343"/>
      <c r="AC4988" s="560" t="s">
        <v>130</v>
      </c>
      <c r="AD4988" s="560"/>
      <c r="AE4988" s="560"/>
      <c r="AF4988" s="560"/>
      <c r="AG4988" s="560"/>
      <c r="AH4988" s="560"/>
      <c r="AI4988" s="560"/>
      <c r="AJ4988" s="560"/>
      <c r="AK4988" s="560"/>
      <c r="AL4988" s="560"/>
      <c r="AM4988" s="126"/>
      <c r="AP4988" s="587" t="s">
        <v>28</v>
      </c>
      <c r="AQ4988" s="587"/>
      <c r="AR4988" s="587"/>
      <c r="AS4988" s="592"/>
    </row>
    <row r="4989" spans="1:45" ht="9.9" hidden="1" customHeight="1">
      <c r="A4989" s="3"/>
      <c r="B4989" s="346"/>
      <c r="C4989" s="893"/>
      <c r="E4989" s="723"/>
      <c r="F4989" s="723"/>
      <c r="G4989" s="723"/>
      <c r="H4989" s="723"/>
      <c r="I4989" s="723"/>
      <c r="J4989" s="723"/>
      <c r="K4989" s="904"/>
      <c r="L4989" s="364"/>
      <c r="M4989" s="733"/>
      <c r="N4989" s="723"/>
      <c r="O4989" s="723"/>
      <c r="P4989" s="723"/>
      <c r="Q4989" s="723"/>
      <c r="R4989" s="723"/>
      <c r="S4989" s="723"/>
      <c r="U4989" s="339"/>
      <c r="Y4989" s="3"/>
      <c r="Z4989" s="345"/>
      <c r="AA4989" s="343"/>
      <c r="AC4989" s="560"/>
      <c r="AD4989" s="560"/>
      <c r="AE4989" s="560"/>
      <c r="AF4989" s="560"/>
      <c r="AG4989" s="560"/>
      <c r="AH4989" s="560"/>
      <c r="AI4989" s="560"/>
      <c r="AJ4989" s="560"/>
      <c r="AK4989" s="560"/>
      <c r="AL4989" s="560"/>
      <c r="AM4989" s="126"/>
      <c r="AP4989" s="587"/>
      <c r="AQ4989" s="587"/>
      <c r="AR4989" s="587"/>
      <c r="AS4989" s="592"/>
    </row>
    <row r="4990" spans="1:45" ht="9.9" hidden="1" customHeight="1">
      <c r="A4990" s="3"/>
      <c r="B4990" s="346"/>
      <c r="C4990" s="892">
        <v>0.54166666666666663</v>
      </c>
      <c r="E4990" s="723"/>
      <c r="F4990" s="723"/>
      <c r="G4990" s="723"/>
      <c r="H4990" s="723"/>
      <c r="I4990" s="723"/>
      <c r="J4990" s="723"/>
      <c r="K4990" s="904"/>
      <c r="M4990" s="733"/>
      <c r="N4990" s="723"/>
      <c r="O4990" s="723"/>
      <c r="P4990" s="723"/>
      <c r="Q4990" s="723"/>
      <c r="R4990" s="723"/>
      <c r="S4990" s="723"/>
      <c r="U4990" s="339"/>
      <c r="Y4990" s="3"/>
      <c r="Z4990" s="345"/>
      <c r="AA4990" s="343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4"/>
    </row>
    <row r="4991" spans="1:45" ht="9.9" hidden="1" customHeight="1">
      <c r="A4991" s="3"/>
      <c r="B4991" s="346"/>
      <c r="C4991" s="893"/>
      <c r="E4991" s="723"/>
      <c r="F4991" s="723"/>
      <c r="G4991" s="723"/>
      <c r="H4991" s="723"/>
      <c r="I4991" s="723"/>
      <c r="J4991" s="723"/>
      <c r="K4991" s="904"/>
      <c r="L4991" s="364"/>
      <c r="M4991" s="733"/>
      <c r="N4991" s="723"/>
      <c r="O4991" s="723"/>
      <c r="P4991" s="723"/>
      <c r="Q4991" s="723"/>
      <c r="R4991" s="723"/>
      <c r="S4991" s="723"/>
      <c r="U4991" s="339"/>
      <c r="Y4991" s="3"/>
      <c r="Z4991" s="345"/>
      <c r="AA4991" s="343"/>
      <c r="AP4991" s="127"/>
      <c r="AQ4991" s="127"/>
      <c r="AR4991" s="127"/>
      <c r="AS4991" s="348"/>
    </row>
    <row r="4992" spans="1:45" ht="9.9" hidden="1" customHeight="1" thickBot="1">
      <c r="A4992" s="3"/>
      <c r="B4992" s="346"/>
      <c r="C4992" s="337"/>
      <c r="U4992" s="339"/>
      <c r="Y4992" s="3"/>
      <c r="Z4992" s="346"/>
      <c r="AA4992" s="877" t="s">
        <v>29</v>
      </c>
      <c r="AC4992" s="723"/>
      <c r="AD4992" s="723"/>
      <c r="AE4992" s="723"/>
      <c r="AF4992" s="723"/>
      <c r="AG4992" s="723"/>
      <c r="AH4992" s="723"/>
      <c r="AI4992" s="904"/>
      <c r="AK4992" s="733"/>
      <c r="AL4992" s="723"/>
      <c r="AM4992" s="723"/>
      <c r="AN4992" s="723"/>
      <c r="AO4992" s="723"/>
      <c r="AP4992" s="723"/>
      <c r="AQ4992" s="723"/>
      <c r="AR4992" s="127"/>
      <c r="AS4992" s="348"/>
    </row>
    <row r="4993" spans="1:45" ht="9.9" hidden="1" customHeight="1">
      <c r="A4993" s="3"/>
      <c r="B4993" s="336"/>
      <c r="C4993" s="337"/>
      <c r="F4993" s="894" t="s">
        <v>37</v>
      </c>
      <c r="G4993" s="895"/>
      <c r="H4993" s="895"/>
      <c r="I4993" s="895"/>
      <c r="J4993" s="895"/>
      <c r="K4993" s="898"/>
      <c r="L4993" s="338"/>
      <c r="M4993" s="894" t="s">
        <v>37</v>
      </c>
      <c r="N4993" s="895"/>
      <c r="O4993" s="895"/>
      <c r="P4993" s="895"/>
      <c r="Q4993" s="895"/>
      <c r="R4993" s="898"/>
      <c r="U4993" s="339"/>
      <c r="Y4993" s="3"/>
      <c r="Z4993" s="346"/>
      <c r="AA4993" s="877"/>
      <c r="AC4993" s="723"/>
      <c r="AD4993" s="723"/>
      <c r="AE4993" s="723"/>
      <c r="AF4993" s="723"/>
      <c r="AG4993" s="723"/>
      <c r="AH4993" s="723"/>
      <c r="AI4993" s="904"/>
      <c r="AJ4993" s="364"/>
      <c r="AK4993" s="733"/>
      <c r="AL4993" s="723"/>
      <c r="AM4993" s="723"/>
      <c r="AN4993" s="723"/>
      <c r="AO4993" s="723"/>
      <c r="AP4993" s="723"/>
      <c r="AQ4993" s="723"/>
      <c r="AS4993" s="339"/>
    </row>
    <row r="4994" spans="1:45" ht="9.9" hidden="1" customHeight="1" thickBot="1">
      <c r="A4994" s="3"/>
      <c r="B4994" s="336"/>
      <c r="C4994" s="337"/>
      <c r="F4994" s="896"/>
      <c r="G4994" s="897"/>
      <c r="H4994" s="897"/>
      <c r="I4994" s="897"/>
      <c r="J4994" s="897"/>
      <c r="K4994" s="899"/>
      <c r="L4994" s="338"/>
      <c r="M4994" s="896"/>
      <c r="N4994" s="897"/>
      <c r="O4994" s="897"/>
      <c r="P4994" s="897"/>
      <c r="Q4994" s="897"/>
      <c r="R4994" s="899"/>
      <c r="U4994" s="339"/>
      <c r="Y4994" s="3"/>
      <c r="Z4994" s="346"/>
      <c r="AA4994" s="892">
        <v>0.41666666666666669</v>
      </c>
      <c r="AC4994" s="723"/>
      <c r="AD4994" s="723"/>
      <c r="AE4994" s="723"/>
      <c r="AF4994" s="723"/>
      <c r="AG4994" s="723"/>
      <c r="AH4994" s="723"/>
      <c r="AI4994" s="904"/>
      <c r="AK4994" s="733"/>
      <c r="AL4994" s="723"/>
      <c r="AM4994" s="723"/>
      <c r="AN4994" s="723"/>
      <c r="AO4994" s="723"/>
      <c r="AP4994" s="723"/>
      <c r="AQ4994" s="723"/>
      <c r="AS4994" s="339"/>
    </row>
    <row r="4995" spans="1:45" ht="9.9" hidden="1" customHeight="1">
      <c r="A4995" s="3"/>
      <c r="B4995" s="336"/>
      <c r="C4995" s="337"/>
      <c r="F4995" s="884" t="s">
        <v>11</v>
      </c>
      <c r="G4995" s="885"/>
      <c r="H4995" s="885"/>
      <c r="I4995" s="885"/>
      <c r="J4995" s="902"/>
      <c r="K4995" s="903"/>
      <c r="L4995" s="338"/>
      <c r="M4995" s="884" t="s">
        <v>12</v>
      </c>
      <c r="N4995" s="885"/>
      <c r="O4995" s="885"/>
      <c r="P4995" s="885"/>
      <c r="Q4995" s="902"/>
      <c r="R4995" s="903"/>
      <c r="U4995" s="339"/>
      <c r="Y4995" s="3"/>
      <c r="Z4995" s="346"/>
      <c r="AA4995" s="893"/>
      <c r="AC4995" s="723"/>
      <c r="AD4995" s="723"/>
      <c r="AE4995" s="723"/>
      <c r="AF4995" s="723"/>
      <c r="AG4995" s="723"/>
      <c r="AH4995" s="723"/>
      <c r="AI4995" s="904"/>
      <c r="AJ4995" s="364"/>
      <c r="AK4995" s="733"/>
      <c r="AL4995" s="723"/>
      <c r="AM4995" s="723"/>
      <c r="AN4995" s="723"/>
      <c r="AO4995" s="723"/>
      <c r="AP4995" s="723"/>
      <c r="AQ4995" s="723"/>
      <c r="AS4995" s="339"/>
    </row>
    <row r="4996" spans="1:45" ht="9.9" hidden="1" customHeight="1" thickBot="1">
      <c r="A4996" s="3"/>
      <c r="B4996" s="336"/>
      <c r="C4996" s="337"/>
      <c r="F4996" s="884"/>
      <c r="G4996" s="885"/>
      <c r="H4996" s="885"/>
      <c r="I4996" s="885"/>
      <c r="J4996" s="888"/>
      <c r="K4996" s="890"/>
      <c r="L4996" s="338"/>
      <c r="M4996" s="884"/>
      <c r="N4996" s="885"/>
      <c r="O4996" s="885"/>
      <c r="P4996" s="885"/>
      <c r="Q4996" s="888"/>
      <c r="R4996" s="890"/>
      <c r="U4996" s="339"/>
      <c r="Y4996" s="3"/>
      <c r="Z4996" s="346"/>
      <c r="AA4996" s="892">
        <v>0.47916666666666669</v>
      </c>
      <c r="AC4996" s="723"/>
      <c r="AD4996" s="723"/>
      <c r="AE4996" s="723"/>
      <c r="AF4996" s="723"/>
      <c r="AG4996" s="723"/>
      <c r="AH4996" s="723"/>
      <c r="AI4996" s="904"/>
      <c r="AK4996" s="733"/>
      <c r="AL4996" s="723"/>
      <c r="AM4996" s="723"/>
      <c r="AN4996" s="723"/>
      <c r="AO4996" s="723"/>
      <c r="AP4996" s="723"/>
      <c r="AQ4996" s="723"/>
      <c r="AS4996" s="339"/>
    </row>
    <row r="4997" spans="1:45" ht="9.9" hidden="1" customHeight="1">
      <c r="A4997" s="3"/>
      <c r="B4997" s="336"/>
      <c r="C4997" s="337"/>
      <c r="F4997" s="880" t="s">
        <v>15</v>
      </c>
      <c r="G4997" s="881"/>
      <c r="H4997" s="881"/>
      <c r="I4997" s="881"/>
      <c r="J4997" s="882"/>
      <c r="K4997" s="883"/>
      <c r="L4997" s="338"/>
      <c r="M4997" s="880" t="s">
        <v>16</v>
      </c>
      <c r="N4997" s="881"/>
      <c r="O4997" s="881"/>
      <c r="P4997" s="881"/>
      <c r="Q4997" s="882"/>
      <c r="R4997" s="883"/>
      <c r="U4997" s="339"/>
      <c r="Y4997" s="3"/>
      <c r="Z4997" s="346"/>
      <c r="AA4997" s="893"/>
      <c r="AC4997" s="723"/>
      <c r="AD4997" s="723"/>
      <c r="AE4997" s="723"/>
      <c r="AF4997" s="723"/>
      <c r="AG4997" s="723"/>
      <c r="AH4997" s="723"/>
      <c r="AI4997" s="904"/>
      <c r="AJ4997" s="364"/>
      <c r="AK4997" s="733"/>
      <c r="AL4997" s="723"/>
      <c r="AM4997" s="723"/>
      <c r="AN4997" s="723"/>
      <c r="AO4997" s="723"/>
      <c r="AP4997" s="723"/>
      <c r="AQ4997" s="723"/>
      <c r="AS4997" s="339"/>
    </row>
    <row r="4998" spans="1:45" ht="9.9" hidden="1" customHeight="1" thickBot="1">
      <c r="A4998" s="3"/>
      <c r="B4998" s="336"/>
      <c r="C4998" s="337"/>
      <c r="F4998" s="880"/>
      <c r="G4998" s="881"/>
      <c r="H4998" s="881"/>
      <c r="I4998" s="881"/>
      <c r="J4998" s="882"/>
      <c r="K4998" s="883"/>
      <c r="L4998" s="338"/>
      <c r="M4998" s="880"/>
      <c r="N4998" s="881"/>
      <c r="O4998" s="881"/>
      <c r="P4998" s="881"/>
      <c r="Q4998" s="882"/>
      <c r="R4998" s="883"/>
      <c r="U4998" s="339"/>
      <c r="Y4998" s="3"/>
      <c r="Z4998" s="346"/>
      <c r="AA4998" s="892">
        <v>0.54166666666666663</v>
      </c>
      <c r="AC4998" s="723"/>
      <c r="AD4998" s="723"/>
      <c r="AE4998" s="723"/>
      <c r="AF4998" s="723"/>
      <c r="AG4998" s="723"/>
      <c r="AH4998" s="723"/>
      <c r="AI4998" s="904"/>
      <c r="AK4998" s="733"/>
      <c r="AL4998" s="723"/>
      <c r="AM4998" s="723"/>
      <c r="AN4998" s="723"/>
      <c r="AO4998" s="723"/>
      <c r="AP4998" s="723"/>
      <c r="AQ4998" s="723"/>
      <c r="AS4998" s="339"/>
    </row>
    <row r="4999" spans="1:45" ht="9.9" hidden="1" customHeight="1">
      <c r="A4999" s="3"/>
      <c r="B4999" s="336"/>
      <c r="C4999" s="337"/>
      <c r="F4999" s="880" t="s">
        <v>19</v>
      </c>
      <c r="G4999" s="881"/>
      <c r="H4999" s="881"/>
      <c r="I4999" s="881"/>
      <c r="J4999" s="882"/>
      <c r="K4999" s="883"/>
      <c r="L4999" s="338"/>
      <c r="M4999" s="880" t="s">
        <v>20</v>
      </c>
      <c r="N4999" s="881"/>
      <c r="O4999" s="881"/>
      <c r="P4999" s="881"/>
      <c r="Q4999" s="882"/>
      <c r="R4999" s="883"/>
      <c r="U4999" s="339"/>
      <c r="Y4999" s="3"/>
      <c r="Z4999" s="346"/>
      <c r="AA4999" s="893"/>
      <c r="AC4999" s="723"/>
      <c r="AD4999" s="723"/>
      <c r="AE4999" s="723"/>
      <c r="AF4999" s="723"/>
      <c r="AG4999" s="723"/>
      <c r="AH4999" s="723"/>
      <c r="AI4999" s="904"/>
      <c r="AJ4999" s="364"/>
      <c r="AK4999" s="733"/>
      <c r="AL4999" s="723"/>
      <c r="AM4999" s="723"/>
      <c r="AN4999" s="723"/>
      <c r="AO4999" s="723"/>
      <c r="AP4999" s="723"/>
      <c r="AQ4999" s="723"/>
      <c r="AS4999" s="339"/>
    </row>
    <row r="5000" spans="1:45" ht="9.9" hidden="1" customHeight="1" thickBot="1">
      <c r="A5000" s="3"/>
      <c r="B5000" s="336"/>
      <c r="C5000" s="337"/>
      <c r="F5000" s="880"/>
      <c r="G5000" s="881"/>
      <c r="H5000" s="881"/>
      <c r="I5000" s="881"/>
      <c r="J5000" s="882"/>
      <c r="K5000" s="883"/>
      <c r="L5000" s="338"/>
      <c r="M5000" s="880"/>
      <c r="N5000" s="881"/>
      <c r="O5000" s="881"/>
      <c r="P5000" s="881"/>
      <c r="Q5000" s="882"/>
      <c r="R5000" s="883"/>
      <c r="U5000" s="339"/>
      <c r="Y5000" s="3"/>
      <c r="Z5000" s="346"/>
      <c r="AA5000" s="337"/>
      <c r="AS5000" s="339"/>
    </row>
    <row r="5001" spans="1:45" ht="9.9" hidden="1" customHeight="1" thickTop="1">
      <c r="A5001" s="3"/>
      <c r="B5001" s="336"/>
      <c r="C5001" s="337"/>
      <c r="F5001" s="884"/>
      <c r="G5001" s="885"/>
      <c r="H5001" s="885"/>
      <c r="I5001" s="885"/>
      <c r="J5001" s="888"/>
      <c r="K5001" s="890"/>
      <c r="L5001" s="338"/>
      <c r="M5001" s="884" t="s">
        <v>21</v>
      </c>
      <c r="N5001" s="885"/>
      <c r="O5001" s="885"/>
      <c r="P5001" s="885"/>
      <c r="Q5001" s="888"/>
      <c r="R5001" s="890"/>
      <c r="U5001" s="339"/>
      <c r="Y5001" s="3"/>
      <c r="Z5001" s="336"/>
      <c r="AA5001" s="337"/>
      <c r="AD5001" s="894" t="s">
        <v>37</v>
      </c>
      <c r="AE5001" s="895"/>
      <c r="AF5001" s="895"/>
      <c r="AG5001" s="895"/>
      <c r="AH5001" s="895"/>
      <c r="AI5001" s="898"/>
      <c r="AJ5001" s="338"/>
      <c r="AK5001" s="894" t="s">
        <v>37</v>
      </c>
      <c r="AL5001" s="895"/>
      <c r="AM5001" s="895"/>
      <c r="AN5001" s="895"/>
      <c r="AO5001" s="895"/>
      <c r="AP5001" s="898"/>
      <c r="AS5001" s="339"/>
    </row>
    <row r="5002" spans="1:45" ht="9.9" hidden="1" customHeight="1" thickBot="1">
      <c r="A5002" s="3"/>
      <c r="B5002" s="336"/>
      <c r="C5002" s="337"/>
      <c r="F5002" s="886"/>
      <c r="G5002" s="887"/>
      <c r="H5002" s="887"/>
      <c r="I5002" s="887"/>
      <c r="J5002" s="889"/>
      <c r="K5002" s="891"/>
      <c r="L5002" s="338"/>
      <c r="M5002" s="886"/>
      <c r="N5002" s="887"/>
      <c r="O5002" s="887"/>
      <c r="P5002" s="887"/>
      <c r="Q5002" s="889"/>
      <c r="R5002" s="891"/>
      <c r="U5002" s="339"/>
      <c r="Y5002" s="3"/>
      <c r="Z5002" s="336"/>
      <c r="AA5002" s="337"/>
      <c r="AD5002" s="896"/>
      <c r="AE5002" s="897"/>
      <c r="AF5002" s="897"/>
      <c r="AG5002" s="897"/>
      <c r="AH5002" s="897"/>
      <c r="AI5002" s="899"/>
      <c r="AJ5002" s="338"/>
      <c r="AK5002" s="896"/>
      <c r="AL5002" s="897"/>
      <c r="AM5002" s="897"/>
      <c r="AN5002" s="897"/>
      <c r="AO5002" s="897"/>
      <c r="AP5002" s="899"/>
      <c r="AS5002" s="339"/>
    </row>
    <row r="5003" spans="1:45" ht="9.9" hidden="1" customHeight="1" thickTop="1">
      <c r="A5003" s="3"/>
      <c r="B5003" s="336"/>
      <c r="C5003" s="337"/>
      <c r="U5003" s="339"/>
      <c r="Y5003" s="3"/>
      <c r="Z5003" s="336"/>
      <c r="AA5003" s="337"/>
      <c r="AD5003" s="884" t="s">
        <v>11</v>
      </c>
      <c r="AE5003" s="885"/>
      <c r="AF5003" s="885"/>
      <c r="AG5003" s="885"/>
      <c r="AH5003" s="902"/>
      <c r="AI5003" s="903"/>
      <c r="AJ5003" s="338"/>
      <c r="AK5003" s="884" t="s">
        <v>12</v>
      </c>
      <c r="AL5003" s="885"/>
      <c r="AM5003" s="885"/>
      <c r="AN5003" s="885"/>
      <c r="AO5003" s="902"/>
      <c r="AP5003" s="903"/>
      <c r="AS5003" s="339"/>
    </row>
    <row r="5004" spans="1:45" ht="9.9" hidden="1" customHeight="1">
      <c r="A5004" s="3"/>
      <c r="B5004" s="340" t="s">
        <v>149</v>
      </c>
      <c r="C5004" s="602" t="s">
        <v>26</v>
      </c>
      <c r="D5004" s="603"/>
      <c r="E5004" s="603"/>
      <c r="F5004" s="603"/>
      <c r="G5004" s="603"/>
      <c r="H5004" s="603"/>
      <c r="I5004" s="603"/>
      <c r="J5004" s="603"/>
      <c r="K5004" s="603"/>
      <c r="L5004" s="603"/>
      <c r="M5004" s="603"/>
      <c r="N5004" s="603"/>
      <c r="O5004" s="603"/>
      <c r="P5004" s="603"/>
      <c r="Q5004" s="603"/>
      <c r="R5004" s="603"/>
      <c r="S5004" s="341"/>
      <c r="T5004" s="341"/>
      <c r="U5004" s="342"/>
      <c r="Y5004" s="3"/>
      <c r="Z5004" s="336"/>
      <c r="AA5004" s="337"/>
      <c r="AD5004" s="884"/>
      <c r="AE5004" s="885"/>
      <c r="AF5004" s="885"/>
      <c r="AG5004" s="885"/>
      <c r="AH5004" s="888"/>
      <c r="AI5004" s="890"/>
      <c r="AJ5004" s="338"/>
      <c r="AK5004" s="884"/>
      <c r="AL5004" s="885"/>
      <c r="AM5004" s="885"/>
      <c r="AN5004" s="885"/>
      <c r="AO5004" s="888"/>
      <c r="AP5004" s="890"/>
      <c r="AS5004" s="339"/>
    </row>
    <row r="5005" spans="1:45" ht="9.9" hidden="1" customHeight="1">
      <c r="A5005" s="3"/>
      <c r="B5005" s="876" t="s">
        <v>80</v>
      </c>
      <c r="C5005" s="343"/>
      <c r="U5005" s="339"/>
      <c r="Y5005" s="3"/>
      <c r="Z5005" s="336"/>
      <c r="AA5005" s="337"/>
      <c r="AD5005" s="880" t="s">
        <v>15</v>
      </c>
      <c r="AE5005" s="881"/>
      <c r="AF5005" s="881"/>
      <c r="AG5005" s="881"/>
      <c r="AH5005" s="882"/>
      <c r="AI5005" s="883"/>
      <c r="AJ5005" s="338"/>
      <c r="AK5005" s="880" t="s">
        <v>16</v>
      </c>
      <c r="AL5005" s="881"/>
      <c r="AM5005" s="881"/>
      <c r="AN5005" s="881"/>
      <c r="AO5005" s="882"/>
      <c r="AP5005" s="883"/>
      <c r="AS5005" s="339"/>
    </row>
    <row r="5006" spans="1:45" ht="9.9" hidden="1" customHeight="1">
      <c r="A5006" s="3"/>
      <c r="B5006" s="876"/>
      <c r="C5006" s="343"/>
      <c r="E5006" s="560" t="s">
        <v>130</v>
      </c>
      <c r="F5006" s="560"/>
      <c r="G5006" s="560"/>
      <c r="H5006" s="560"/>
      <c r="I5006" s="560"/>
      <c r="J5006" s="560"/>
      <c r="K5006" s="560"/>
      <c r="L5006" s="560"/>
      <c r="M5006" s="560"/>
      <c r="N5006" s="560"/>
      <c r="O5006" s="126"/>
      <c r="R5006" s="587" t="s">
        <v>28</v>
      </c>
      <c r="S5006" s="587"/>
      <c r="T5006" s="587"/>
      <c r="U5006" s="592"/>
      <c r="Y5006" s="3"/>
      <c r="Z5006" s="336"/>
      <c r="AA5006" s="337"/>
      <c r="AD5006" s="880"/>
      <c r="AE5006" s="881"/>
      <c r="AF5006" s="881"/>
      <c r="AG5006" s="881"/>
      <c r="AH5006" s="882"/>
      <c r="AI5006" s="883"/>
      <c r="AJ5006" s="338"/>
      <c r="AK5006" s="880"/>
      <c r="AL5006" s="881"/>
      <c r="AM5006" s="881"/>
      <c r="AN5006" s="881"/>
      <c r="AO5006" s="882"/>
      <c r="AP5006" s="883"/>
      <c r="AS5006" s="339"/>
    </row>
    <row r="5007" spans="1:45" ht="9.9" hidden="1" customHeight="1">
      <c r="A5007" s="3"/>
      <c r="B5007" s="345"/>
      <c r="C5007" s="343"/>
      <c r="E5007" s="560"/>
      <c r="F5007" s="560"/>
      <c r="G5007" s="560"/>
      <c r="H5007" s="560"/>
      <c r="I5007" s="560"/>
      <c r="J5007" s="560"/>
      <c r="K5007" s="560"/>
      <c r="L5007" s="560"/>
      <c r="M5007" s="560"/>
      <c r="N5007" s="560"/>
      <c r="O5007" s="126"/>
      <c r="R5007" s="587"/>
      <c r="S5007" s="587"/>
      <c r="T5007" s="587"/>
      <c r="U5007" s="592"/>
      <c r="Y5007" s="3"/>
      <c r="Z5007" s="336"/>
      <c r="AA5007" s="337"/>
      <c r="AD5007" s="880" t="s">
        <v>19</v>
      </c>
      <c r="AE5007" s="881"/>
      <c r="AF5007" s="881"/>
      <c r="AG5007" s="881"/>
      <c r="AH5007" s="882"/>
      <c r="AI5007" s="883"/>
      <c r="AJ5007" s="338"/>
      <c r="AK5007" s="880" t="s">
        <v>20</v>
      </c>
      <c r="AL5007" s="881"/>
      <c r="AM5007" s="881"/>
      <c r="AN5007" s="881"/>
      <c r="AO5007" s="882"/>
      <c r="AP5007" s="883"/>
      <c r="AS5007" s="339"/>
    </row>
    <row r="5008" spans="1:45" ht="9.9" hidden="1" customHeight="1">
      <c r="A5008" s="3"/>
      <c r="B5008" s="345"/>
      <c r="C5008" s="343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4"/>
      <c r="Y5008" s="3"/>
      <c r="Z5008" s="336"/>
      <c r="AA5008" s="337"/>
      <c r="AD5008" s="880"/>
      <c r="AE5008" s="881"/>
      <c r="AF5008" s="881"/>
      <c r="AG5008" s="881"/>
      <c r="AH5008" s="882"/>
      <c r="AI5008" s="883"/>
      <c r="AJ5008" s="338"/>
      <c r="AK5008" s="880"/>
      <c r="AL5008" s="881"/>
      <c r="AM5008" s="881"/>
      <c r="AN5008" s="881"/>
      <c r="AO5008" s="882"/>
      <c r="AP5008" s="883"/>
      <c r="AS5008" s="339"/>
    </row>
    <row r="5009" spans="1:48" ht="9.9" hidden="1" customHeight="1">
      <c r="A5009" s="3"/>
      <c r="B5009" s="345"/>
      <c r="C5009" s="343"/>
      <c r="R5009" s="127"/>
      <c r="S5009" s="127"/>
      <c r="T5009" s="127"/>
      <c r="U5009" s="348"/>
      <c r="Y5009" s="3"/>
      <c r="Z5009" s="336"/>
      <c r="AA5009" s="337"/>
      <c r="AD5009" s="884"/>
      <c r="AE5009" s="885"/>
      <c r="AF5009" s="885"/>
      <c r="AG5009" s="885"/>
      <c r="AH5009" s="888"/>
      <c r="AI5009" s="890"/>
      <c r="AJ5009" s="338"/>
      <c r="AK5009" s="884" t="s">
        <v>21</v>
      </c>
      <c r="AL5009" s="885"/>
      <c r="AM5009" s="885"/>
      <c r="AN5009" s="885"/>
      <c r="AO5009" s="888"/>
      <c r="AP5009" s="890"/>
      <c r="AS5009" s="339"/>
    </row>
    <row r="5010" spans="1:48" ht="9.9" hidden="1" customHeight="1" thickBot="1">
      <c r="A5010" s="3"/>
      <c r="B5010" s="346"/>
      <c r="C5010" s="877" t="s">
        <v>29</v>
      </c>
      <c r="E5010" s="723"/>
      <c r="F5010" s="723"/>
      <c r="G5010" s="723"/>
      <c r="H5010" s="723"/>
      <c r="I5010" s="723"/>
      <c r="J5010" s="723"/>
      <c r="K5010" s="904"/>
      <c r="M5010" s="733"/>
      <c r="N5010" s="723"/>
      <c r="O5010" s="723"/>
      <c r="P5010" s="723"/>
      <c r="Q5010" s="723"/>
      <c r="R5010" s="723"/>
      <c r="S5010" s="723"/>
      <c r="T5010" s="127"/>
      <c r="U5010" s="348"/>
      <c r="X5010" s="3"/>
      <c r="Y5010" s="3"/>
      <c r="Z5010" s="336"/>
      <c r="AA5010" s="337"/>
      <c r="AD5010" s="886"/>
      <c r="AE5010" s="887"/>
      <c r="AF5010" s="887"/>
      <c r="AG5010" s="887"/>
      <c r="AH5010" s="889"/>
      <c r="AI5010" s="891"/>
      <c r="AJ5010" s="338"/>
      <c r="AK5010" s="886"/>
      <c r="AL5010" s="887"/>
      <c r="AM5010" s="887"/>
      <c r="AN5010" s="887"/>
      <c r="AO5010" s="889"/>
      <c r="AP5010" s="891"/>
      <c r="AS5010" s="339"/>
    </row>
    <row r="5011" spans="1:48" ht="9.9" hidden="1" customHeight="1" thickTop="1" thickBot="1">
      <c r="A5011" s="3"/>
      <c r="B5011" s="346"/>
      <c r="C5011" s="877"/>
      <c r="E5011" s="723"/>
      <c r="F5011" s="723"/>
      <c r="G5011" s="723"/>
      <c r="H5011" s="723"/>
      <c r="I5011" s="723"/>
      <c r="J5011" s="723"/>
      <c r="K5011" s="904"/>
      <c r="L5011" s="364"/>
      <c r="M5011" s="733"/>
      <c r="N5011" s="723"/>
      <c r="O5011" s="723"/>
      <c r="P5011" s="723"/>
      <c r="Q5011" s="723"/>
      <c r="R5011" s="723"/>
      <c r="S5011" s="723"/>
      <c r="U5011" s="339"/>
      <c r="Y5011" s="3"/>
      <c r="Z5011" s="336"/>
      <c r="AA5011" s="337"/>
      <c r="AS5011" s="339"/>
      <c r="AV5011" s="3"/>
    </row>
    <row r="5012" spans="1:48" ht="20.100000000000001" hidden="1" customHeight="1">
      <c r="A5012" s="3"/>
      <c r="B5012" s="346"/>
      <c r="C5012" s="892">
        <v>0.41666666666666669</v>
      </c>
      <c r="E5012" s="723"/>
      <c r="F5012" s="723"/>
      <c r="G5012" s="723"/>
      <c r="H5012" s="723"/>
      <c r="I5012" s="723"/>
      <c r="J5012" s="723"/>
      <c r="K5012" s="904"/>
      <c r="M5012" s="733"/>
      <c r="N5012" s="723"/>
      <c r="O5012" s="723"/>
      <c r="P5012" s="723"/>
      <c r="Q5012" s="723"/>
      <c r="R5012" s="723"/>
      <c r="S5012" s="723"/>
      <c r="U5012" s="339"/>
      <c r="W5012" s="3"/>
      <c r="Y5012" s="3"/>
      <c r="Z5012" s="340" t="s">
        <v>308</v>
      </c>
      <c r="AA5012" s="602" t="s">
        <v>26</v>
      </c>
      <c r="AB5012" s="603"/>
      <c r="AC5012" s="603"/>
      <c r="AD5012" s="603"/>
      <c r="AE5012" s="603"/>
      <c r="AF5012" s="603"/>
      <c r="AG5012" s="603"/>
      <c r="AH5012" s="603"/>
      <c r="AI5012" s="603"/>
      <c r="AJ5012" s="603"/>
      <c r="AK5012" s="603"/>
      <c r="AL5012" s="603"/>
      <c r="AM5012" s="603"/>
      <c r="AN5012" s="603"/>
      <c r="AO5012" s="603"/>
      <c r="AP5012" s="603"/>
      <c r="AQ5012" s="341"/>
      <c r="AR5012" s="341"/>
      <c r="AS5012" s="342"/>
      <c r="AT5012" s="3"/>
      <c r="AU5012" s="3"/>
    </row>
    <row r="5013" spans="1:48" ht="9.9" hidden="1" customHeight="1">
      <c r="A5013" s="3"/>
      <c r="B5013" s="346"/>
      <c r="C5013" s="893"/>
      <c r="E5013" s="723"/>
      <c r="F5013" s="723"/>
      <c r="G5013" s="723"/>
      <c r="H5013" s="723"/>
      <c r="I5013" s="723"/>
      <c r="J5013" s="723"/>
      <c r="K5013" s="904"/>
      <c r="L5013" s="364"/>
      <c r="M5013" s="733"/>
      <c r="N5013" s="723"/>
      <c r="O5013" s="723"/>
      <c r="P5013" s="723"/>
      <c r="Q5013" s="723"/>
      <c r="R5013" s="723"/>
      <c r="S5013" s="723"/>
      <c r="U5013" s="339"/>
      <c r="Y5013" s="3"/>
      <c r="Z5013" s="876"/>
      <c r="AA5013" s="343"/>
      <c r="AS5013" s="339"/>
    </row>
    <row r="5014" spans="1:48" ht="9.9" hidden="1" customHeight="1">
      <c r="A5014" s="3"/>
      <c r="B5014" s="346"/>
      <c r="C5014" s="892">
        <v>0.47916666666666669</v>
      </c>
      <c r="E5014" s="723"/>
      <c r="F5014" s="723"/>
      <c r="G5014" s="723"/>
      <c r="H5014" s="723"/>
      <c r="I5014" s="723"/>
      <c r="J5014" s="723"/>
      <c r="K5014" s="904"/>
      <c r="M5014" s="733"/>
      <c r="N5014" s="723"/>
      <c r="O5014" s="723"/>
      <c r="P5014" s="723"/>
      <c r="Q5014" s="723"/>
      <c r="R5014" s="723"/>
      <c r="S5014" s="723"/>
      <c r="U5014" s="339"/>
      <c r="Y5014" s="3"/>
      <c r="Z5014" s="876"/>
      <c r="AA5014" s="343"/>
      <c r="AC5014" s="560" t="s">
        <v>130</v>
      </c>
      <c r="AD5014" s="560"/>
      <c r="AE5014" s="560"/>
      <c r="AF5014" s="560"/>
      <c r="AG5014" s="560"/>
      <c r="AH5014" s="560"/>
      <c r="AI5014" s="560"/>
      <c r="AJ5014" s="560"/>
      <c r="AK5014" s="560"/>
      <c r="AL5014" s="560"/>
      <c r="AM5014" s="126"/>
      <c r="AP5014" s="587" t="s">
        <v>28</v>
      </c>
      <c r="AQ5014" s="587"/>
      <c r="AR5014" s="587"/>
      <c r="AS5014" s="592"/>
    </row>
    <row r="5015" spans="1:48" ht="9.9" hidden="1" customHeight="1">
      <c r="A5015" s="3"/>
      <c r="B5015" s="346"/>
      <c r="C5015" s="893"/>
      <c r="E5015" s="723"/>
      <c r="F5015" s="723"/>
      <c r="G5015" s="723"/>
      <c r="H5015" s="723"/>
      <c r="I5015" s="723"/>
      <c r="J5015" s="723"/>
      <c r="K5015" s="904"/>
      <c r="L5015" s="364"/>
      <c r="M5015" s="733"/>
      <c r="N5015" s="723"/>
      <c r="O5015" s="723"/>
      <c r="P5015" s="723"/>
      <c r="Q5015" s="723"/>
      <c r="R5015" s="723"/>
      <c r="S5015" s="723"/>
      <c r="U5015" s="339"/>
      <c r="Y5015" s="3"/>
      <c r="Z5015" s="345"/>
      <c r="AA5015" s="343"/>
      <c r="AC5015" s="560"/>
      <c r="AD5015" s="560"/>
      <c r="AE5015" s="560"/>
      <c r="AF5015" s="560"/>
      <c r="AG5015" s="560"/>
      <c r="AH5015" s="560"/>
      <c r="AI5015" s="560"/>
      <c r="AJ5015" s="560"/>
      <c r="AK5015" s="560"/>
      <c r="AL5015" s="560"/>
      <c r="AM5015" s="126"/>
      <c r="AP5015" s="587"/>
      <c r="AQ5015" s="587"/>
      <c r="AR5015" s="587"/>
      <c r="AS5015" s="592"/>
    </row>
    <row r="5016" spans="1:48" ht="9.9" hidden="1" customHeight="1">
      <c r="A5016" s="3"/>
      <c r="B5016" s="346"/>
      <c r="C5016" s="892">
        <v>0.54166666666666663</v>
      </c>
      <c r="E5016" s="723"/>
      <c r="F5016" s="723"/>
      <c r="G5016" s="723"/>
      <c r="H5016" s="723"/>
      <c r="I5016" s="723"/>
      <c r="J5016" s="723"/>
      <c r="K5016" s="904"/>
      <c r="M5016" s="733"/>
      <c r="N5016" s="723"/>
      <c r="O5016" s="723"/>
      <c r="P5016" s="723"/>
      <c r="Q5016" s="723"/>
      <c r="R5016" s="723"/>
      <c r="S5016" s="723"/>
      <c r="U5016" s="339"/>
      <c r="Y5016" s="3"/>
      <c r="Z5016" s="345"/>
      <c r="AA5016" s="343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4"/>
    </row>
    <row r="5017" spans="1:48" ht="9.9" hidden="1" customHeight="1">
      <c r="A5017" s="3"/>
      <c r="B5017" s="346"/>
      <c r="C5017" s="893"/>
      <c r="E5017" s="723"/>
      <c r="F5017" s="723"/>
      <c r="G5017" s="723"/>
      <c r="H5017" s="723"/>
      <c r="I5017" s="723"/>
      <c r="J5017" s="723"/>
      <c r="K5017" s="904"/>
      <c r="L5017" s="364"/>
      <c r="M5017" s="733"/>
      <c r="N5017" s="723"/>
      <c r="O5017" s="723"/>
      <c r="P5017" s="723"/>
      <c r="Q5017" s="723"/>
      <c r="R5017" s="723"/>
      <c r="S5017" s="723"/>
      <c r="U5017" s="339"/>
      <c r="Y5017" s="3"/>
      <c r="Z5017" s="345"/>
      <c r="AA5017" s="343"/>
      <c r="AP5017" s="127"/>
      <c r="AQ5017" s="127"/>
      <c r="AR5017" s="127"/>
      <c r="AS5017" s="348"/>
    </row>
    <row r="5018" spans="1:48" ht="9.9" hidden="1" customHeight="1" thickBot="1">
      <c r="A5018" s="3"/>
      <c r="B5018" s="346"/>
      <c r="C5018" s="337"/>
      <c r="U5018" s="339"/>
      <c r="Y5018" s="3"/>
      <c r="Z5018" s="346"/>
      <c r="AA5018" s="877" t="s">
        <v>29</v>
      </c>
      <c r="AC5018" s="723"/>
      <c r="AD5018" s="723"/>
      <c r="AE5018" s="723"/>
      <c r="AF5018" s="723"/>
      <c r="AG5018" s="723"/>
      <c r="AH5018" s="723"/>
      <c r="AI5018" s="904"/>
      <c r="AK5018" s="733"/>
      <c r="AL5018" s="723"/>
      <c r="AM5018" s="723"/>
      <c r="AN5018" s="723"/>
      <c r="AO5018" s="723"/>
      <c r="AP5018" s="723"/>
      <c r="AQ5018" s="723"/>
      <c r="AR5018" s="127"/>
      <c r="AS5018" s="348"/>
    </row>
    <row r="5019" spans="1:48" ht="9.9" hidden="1" customHeight="1">
      <c r="A5019" s="3"/>
      <c r="B5019" s="336"/>
      <c r="C5019" s="337"/>
      <c r="F5019" s="894" t="s">
        <v>37</v>
      </c>
      <c r="G5019" s="895"/>
      <c r="H5019" s="895"/>
      <c r="I5019" s="895"/>
      <c r="J5019" s="895"/>
      <c r="K5019" s="898"/>
      <c r="L5019" s="338"/>
      <c r="M5019" s="894" t="s">
        <v>37</v>
      </c>
      <c r="N5019" s="895"/>
      <c r="O5019" s="895"/>
      <c r="P5019" s="895"/>
      <c r="Q5019" s="895"/>
      <c r="R5019" s="898"/>
      <c r="U5019" s="339"/>
      <c r="Y5019" s="3"/>
      <c r="Z5019" s="346"/>
      <c r="AA5019" s="877"/>
      <c r="AC5019" s="723"/>
      <c r="AD5019" s="723"/>
      <c r="AE5019" s="723"/>
      <c r="AF5019" s="723"/>
      <c r="AG5019" s="723"/>
      <c r="AH5019" s="723"/>
      <c r="AI5019" s="904"/>
      <c r="AJ5019" s="364"/>
      <c r="AK5019" s="733"/>
      <c r="AL5019" s="723"/>
      <c r="AM5019" s="723"/>
      <c r="AN5019" s="723"/>
      <c r="AO5019" s="723"/>
      <c r="AP5019" s="723"/>
      <c r="AQ5019" s="723"/>
      <c r="AS5019" s="339"/>
    </row>
    <row r="5020" spans="1:48" ht="9.9" hidden="1" customHeight="1" thickBot="1">
      <c r="A5020" s="3"/>
      <c r="B5020" s="336"/>
      <c r="C5020" s="337"/>
      <c r="F5020" s="896"/>
      <c r="G5020" s="897"/>
      <c r="H5020" s="897"/>
      <c r="I5020" s="897"/>
      <c r="J5020" s="897"/>
      <c r="K5020" s="899"/>
      <c r="L5020" s="338"/>
      <c r="M5020" s="896"/>
      <c r="N5020" s="897"/>
      <c r="O5020" s="897"/>
      <c r="P5020" s="897"/>
      <c r="Q5020" s="897"/>
      <c r="R5020" s="899"/>
      <c r="U5020" s="339"/>
      <c r="Y5020" s="3"/>
      <c r="Z5020" s="346"/>
      <c r="AA5020" s="892">
        <v>0.41666666666666669</v>
      </c>
      <c r="AC5020" s="723"/>
      <c r="AD5020" s="723"/>
      <c r="AE5020" s="723"/>
      <c r="AF5020" s="723"/>
      <c r="AG5020" s="723"/>
      <c r="AH5020" s="723"/>
      <c r="AI5020" s="904"/>
      <c r="AK5020" s="733"/>
      <c r="AL5020" s="723"/>
      <c r="AM5020" s="723"/>
      <c r="AN5020" s="723"/>
      <c r="AO5020" s="723"/>
      <c r="AP5020" s="723"/>
      <c r="AQ5020" s="723"/>
      <c r="AS5020" s="339"/>
    </row>
    <row r="5021" spans="1:48" ht="9.9" hidden="1" customHeight="1">
      <c r="A5021" s="3"/>
      <c r="B5021" s="336"/>
      <c r="C5021" s="337"/>
      <c r="F5021" s="884" t="s">
        <v>11</v>
      </c>
      <c r="G5021" s="885"/>
      <c r="H5021" s="885"/>
      <c r="I5021" s="885"/>
      <c r="J5021" s="902"/>
      <c r="K5021" s="903"/>
      <c r="L5021" s="338"/>
      <c r="M5021" s="884" t="s">
        <v>12</v>
      </c>
      <c r="N5021" s="885"/>
      <c r="O5021" s="885"/>
      <c r="P5021" s="885"/>
      <c r="Q5021" s="902"/>
      <c r="R5021" s="903"/>
      <c r="U5021" s="339"/>
      <c r="Y5021" s="3"/>
      <c r="Z5021" s="346"/>
      <c r="AA5021" s="893"/>
      <c r="AC5021" s="723"/>
      <c r="AD5021" s="723"/>
      <c r="AE5021" s="723"/>
      <c r="AF5021" s="723"/>
      <c r="AG5021" s="723"/>
      <c r="AH5021" s="723"/>
      <c r="AI5021" s="904"/>
      <c r="AJ5021" s="364"/>
      <c r="AK5021" s="733"/>
      <c r="AL5021" s="723"/>
      <c r="AM5021" s="723"/>
      <c r="AN5021" s="723"/>
      <c r="AO5021" s="723"/>
      <c r="AP5021" s="723"/>
      <c r="AQ5021" s="723"/>
      <c r="AS5021" s="339"/>
    </row>
    <row r="5022" spans="1:48" ht="9.9" hidden="1" customHeight="1" thickBot="1">
      <c r="A5022" s="3"/>
      <c r="B5022" s="336"/>
      <c r="C5022" s="337"/>
      <c r="F5022" s="884"/>
      <c r="G5022" s="885"/>
      <c r="H5022" s="885"/>
      <c r="I5022" s="885"/>
      <c r="J5022" s="888"/>
      <c r="K5022" s="890"/>
      <c r="L5022" s="338"/>
      <c r="M5022" s="884"/>
      <c r="N5022" s="885"/>
      <c r="O5022" s="885"/>
      <c r="P5022" s="885"/>
      <c r="Q5022" s="888"/>
      <c r="R5022" s="890"/>
      <c r="U5022" s="339"/>
      <c r="Y5022" s="3"/>
      <c r="Z5022" s="346"/>
      <c r="AA5022" s="892">
        <v>0.47916666666666669</v>
      </c>
      <c r="AC5022" s="723"/>
      <c r="AD5022" s="723"/>
      <c r="AE5022" s="723"/>
      <c r="AF5022" s="723"/>
      <c r="AG5022" s="723"/>
      <c r="AH5022" s="723"/>
      <c r="AI5022" s="904"/>
      <c r="AK5022" s="733"/>
      <c r="AL5022" s="723"/>
      <c r="AM5022" s="723"/>
      <c r="AN5022" s="723"/>
      <c r="AO5022" s="723"/>
      <c r="AP5022" s="723"/>
      <c r="AQ5022" s="723"/>
      <c r="AS5022" s="339"/>
    </row>
    <row r="5023" spans="1:48" ht="9.9" hidden="1" customHeight="1">
      <c r="A5023" s="3"/>
      <c r="B5023" s="336"/>
      <c r="C5023" s="337"/>
      <c r="F5023" s="880" t="s">
        <v>15</v>
      </c>
      <c r="G5023" s="881"/>
      <c r="H5023" s="881"/>
      <c r="I5023" s="881"/>
      <c r="J5023" s="882"/>
      <c r="K5023" s="883"/>
      <c r="L5023" s="338"/>
      <c r="M5023" s="880" t="s">
        <v>16</v>
      </c>
      <c r="N5023" s="881"/>
      <c r="O5023" s="881"/>
      <c r="P5023" s="881"/>
      <c r="Q5023" s="882"/>
      <c r="R5023" s="883"/>
      <c r="U5023" s="339"/>
      <c r="Y5023" s="3"/>
      <c r="Z5023" s="346"/>
      <c r="AA5023" s="893"/>
      <c r="AC5023" s="723"/>
      <c r="AD5023" s="723"/>
      <c r="AE5023" s="723"/>
      <c r="AF5023" s="723"/>
      <c r="AG5023" s="723"/>
      <c r="AH5023" s="723"/>
      <c r="AI5023" s="904"/>
      <c r="AJ5023" s="364"/>
      <c r="AK5023" s="733"/>
      <c r="AL5023" s="723"/>
      <c r="AM5023" s="723"/>
      <c r="AN5023" s="723"/>
      <c r="AO5023" s="723"/>
      <c r="AP5023" s="723"/>
      <c r="AQ5023" s="723"/>
      <c r="AS5023" s="339"/>
    </row>
    <row r="5024" spans="1:48" ht="9.9" hidden="1" customHeight="1" thickBot="1">
      <c r="A5024" s="3"/>
      <c r="B5024" s="336"/>
      <c r="C5024" s="337"/>
      <c r="F5024" s="880"/>
      <c r="G5024" s="881"/>
      <c r="H5024" s="881"/>
      <c r="I5024" s="881"/>
      <c r="J5024" s="882"/>
      <c r="K5024" s="883"/>
      <c r="L5024" s="338"/>
      <c r="M5024" s="880"/>
      <c r="N5024" s="881"/>
      <c r="O5024" s="881"/>
      <c r="P5024" s="881"/>
      <c r="Q5024" s="882"/>
      <c r="R5024" s="883"/>
      <c r="U5024" s="339"/>
      <c r="Y5024" s="3"/>
      <c r="Z5024" s="346"/>
      <c r="AA5024" s="892">
        <v>0.54166666666666663</v>
      </c>
      <c r="AC5024" s="723"/>
      <c r="AD5024" s="723"/>
      <c r="AE5024" s="723"/>
      <c r="AF5024" s="723"/>
      <c r="AG5024" s="723"/>
      <c r="AH5024" s="723"/>
      <c r="AI5024" s="904"/>
      <c r="AK5024" s="733"/>
      <c r="AL5024" s="723"/>
      <c r="AM5024" s="723"/>
      <c r="AN5024" s="723"/>
      <c r="AO5024" s="723"/>
      <c r="AP5024" s="723"/>
      <c r="AQ5024" s="723"/>
      <c r="AS5024" s="339"/>
    </row>
    <row r="5025" spans="1:50" ht="9.9" hidden="1" customHeight="1">
      <c r="A5025" s="3"/>
      <c r="B5025" s="336"/>
      <c r="C5025" s="337"/>
      <c r="F5025" s="880" t="s">
        <v>19</v>
      </c>
      <c r="G5025" s="881"/>
      <c r="H5025" s="881"/>
      <c r="I5025" s="881"/>
      <c r="J5025" s="882"/>
      <c r="K5025" s="883"/>
      <c r="L5025" s="338"/>
      <c r="M5025" s="880" t="s">
        <v>20</v>
      </c>
      <c r="N5025" s="881"/>
      <c r="O5025" s="881"/>
      <c r="P5025" s="881"/>
      <c r="Q5025" s="882"/>
      <c r="R5025" s="883"/>
      <c r="U5025" s="339"/>
      <c r="Y5025" s="3"/>
      <c r="Z5025" s="346"/>
      <c r="AA5025" s="893"/>
      <c r="AC5025" s="723"/>
      <c r="AD5025" s="723"/>
      <c r="AE5025" s="723"/>
      <c r="AF5025" s="723"/>
      <c r="AG5025" s="723"/>
      <c r="AH5025" s="723"/>
      <c r="AI5025" s="904"/>
      <c r="AJ5025" s="364"/>
      <c r="AK5025" s="733"/>
      <c r="AL5025" s="723"/>
      <c r="AM5025" s="723"/>
      <c r="AN5025" s="723"/>
      <c r="AO5025" s="723"/>
      <c r="AP5025" s="723"/>
      <c r="AQ5025" s="723"/>
      <c r="AS5025" s="339"/>
    </row>
    <row r="5026" spans="1:50" ht="9.9" hidden="1" customHeight="1" thickBot="1">
      <c r="A5026" s="3"/>
      <c r="B5026" s="336"/>
      <c r="C5026" s="337"/>
      <c r="F5026" s="880"/>
      <c r="G5026" s="881"/>
      <c r="H5026" s="881"/>
      <c r="I5026" s="881"/>
      <c r="J5026" s="882"/>
      <c r="K5026" s="883"/>
      <c r="L5026" s="338"/>
      <c r="M5026" s="880"/>
      <c r="N5026" s="881"/>
      <c r="O5026" s="881"/>
      <c r="P5026" s="881"/>
      <c r="Q5026" s="882"/>
      <c r="R5026" s="883"/>
      <c r="U5026" s="339"/>
      <c r="Y5026" s="3"/>
      <c r="Z5026" s="346"/>
      <c r="AA5026" s="337"/>
      <c r="AS5026" s="339"/>
    </row>
    <row r="5027" spans="1:50" ht="9.9" hidden="1" customHeight="1" thickTop="1">
      <c r="A5027" s="3"/>
      <c r="B5027" s="336"/>
      <c r="C5027" s="337"/>
      <c r="F5027" s="884"/>
      <c r="G5027" s="885"/>
      <c r="H5027" s="885"/>
      <c r="I5027" s="885"/>
      <c r="J5027" s="888"/>
      <c r="K5027" s="890"/>
      <c r="L5027" s="338"/>
      <c r="M5027" s="884" t="s">
        <v>21</v>
      </c>
      <c r="N5027" s="885"/>
      <c r="O5027" s="885"/>
      <c r="P5027" s="885"/>
      <c r="Q5027" s="888"/>
      <c r="R5027" s="890"/>
      <c r="U5027" s="339"/>
      <c r="Y5027" s="3"/>
      <c r="Z5027" s="336"/>
      <c r="AA5027" s="337"/>
      <c r="AD5027" s="894" t="s">
        <v>37</v>
      </c>
      <c r="AE5027" s="895"/>
      <c r="AF5027" s="895"/>
      <c r="AG5027" s="895"/>
      <c r="AH5027" s="895"/>
      <c r="AI5027" s="898"/>
      <c r="AJ5027" s="338"/>
      <c r="AK5027" s="894" t="s">
        <v>37</v>
      </c>
      <c r="AL5027" s="895"/>
      <c r="AM5027" s="895"/>
      <c r="AN5027" s="895"/>
      <c r="AO5027" s="895"/>
      <c r="AP5027" s="898"/>
      <c r="AS5027" s="339"/>
    </row>
    <row r="5028" spans="1:50" ht="9.9" hidden="1" customHeight="1" thickBot="1">
      <c r="A5028" s="3"/>
      <c r="B5028" s="336"/>
      <c r="C5028" s="337"/>
      <c r="F5028" s="886"/>
      <c r="G5028" s="887"/>
      <c r="H5028" s="887"/>
      <c r="I5028" s="887"/>
      <c r="J5028" s="889"/>
      <c r="K5028" s="891"/>
      <c r="L5028" s="338"/>
      <c r="M5028" s="886"/>
      <c r="N5028" s="887"/>
      <c r="O5028" s="887"/>
      <c r="P5028" s="887"/>
      <c r="Q5028" s="889"/>
      <c r="R5028" s="891"/>
      <c r="U5028" s="339"/>
      <c r="Y5028" s="3"/>
      <c r="Z5028" s="336"/>
      <c r="AA5028" s="337"/>
      <c r="AD5028" s="896"/>
      <c r="AE5028" s="897"/>
      <c r="AF5028" s="897"/>
      <c r="AG5028" s="897"/>
      <c r="AH5028" s="897"/>
      <c r="AI5028" s="899"/>
      <c r="AJ5028" s="338"/>
      <c r="AK5028" s="896"/>
      <c r="AL5028" s="897"/>
      <c r="AM5028" s="897"/>
      <c r="AN5028" s="897"/>
      <c r="AO5028" s="897"/>
      <c r="AP5028" s="899"/>
      <c r="AS5028" s="339"/>
    </row>
    <row r="5029" spans="1:50" ht="9.9" hidden="1" customHeight="1" thickTop="1">
      <c r="A5029" s="3"/>
      <c r="B5029" s="336"/>
      <c r="C5029" s="337"/>
      <c r="U5029" s="339"/>
      <c r="Y5029" s="3"/>
      <c r="Z5029" s="336"/>
      <c r="AA5029" s="337"/>
      <c r="AD5029" s="884" t="s">
        <v>11</v>
      </c>
      <c r="AE5029" s="885"/>
      <c r="AF5029" s="885"/>
      <c r="AG5029" s="885"/>
      <c r="AH5029" s="902"/>
      <c r="AI5029" s="903"/>
      <c r="AJ5029" s="338"/>
      <c r="AK5029" s="884" t="s">
        <v>12</v>
      </c>
      <c r="AL5029" s="885"/>
      <c r="AM5029" s="885"/>
      <c r="AN5029" s="885"/>
      <c r="AO5029" s="902"/>
      <c r="AP5029" s="903"/>
      <c r="AS5029" s="339"/>
    </row>
    <row r="5030" spans="1:50" ht="9.9" hidden="1" customHeight="1">
      <c r="A5030" s="3"/>
      <c r="B5030" s="340" t="s">
        <v>307</v>
      </c>
      <c r="C5030" s="602" t="s">
        <v>26</v>
      </c>
      <c r="D5030" s="603"/>
      <c r="E5030" s="603"/>
      <c r="F5030" s="603"/>
      <c r="G5030" s="603"/>
      <c r="H5030" s="603"/>
      <c r="I5030" s="603"/>
      <c r="J5030" s="603"/>
      <c r="K5030" s="603"/>
      <c r="L5030" s="603"/>
      <c r="M5030" s="603"/>
      <c r="N5030" s="603"/>
      <c r="O5030" s="603"/>
      <c r="P5030" s="603"/>
      <c r="Q5030" s="603"/>
      <c r="R5030" s="603"/>
      <c r="S5030" s="341"/>
      <c r="T5030" s="341"/>
      <c r="U5030" s="342"/>
      <c r="V5030" s="3"/>
      <c r="Y5030" s="3"/>
      <c r="Z5030" s="336"/>
      <c r="AA5030" s="337"/>
      <c r="AD5030" s="884"/>
      <c r="AE5030" s="885"/>
      <c r="AF5030" s="885"/>
      <c r="AG5030" s="885"/>
      <c r="AH5030" s="888"/>
      <c r="AI5030" s="890"/>
      <c r="AJ5030" s="338"/>
      <c r="AK5030" s="884"/>
      <c r="AL5030" s="885"/>
      <c r="AM5030" s="885"/>
      <c r="AN5030" s="885"/>
      <c r="AO5030" s="888"/>
      <c r="AP5030" s="890"/>
      <c r="AS5030" s="339"/>
    </row>
    <row r="5031" spans="1:50" ht="9.9" hidden="1" customHeight="1">
      <c r="A5031" s="3"/>
      <c r="B5031" s="876"/>
      <c r="C5031" s="343"/>
      <c r="U5031" s="339"/>
      <c r="Y5031" s="3"/>
      <c r="Z5031" s="336"/>
      <c r="AA5031" s="337"/>
      <c r="AD5031" s="880" t="s">
        <v>15</v>
      </c>
      <c r="AE5031" s="881"/>
      <c r="AF5031" s="881"/>
      <c r="AG5031" s="881"/>
      <c r="AH5031" s="882"/>
      <c r="AI5031" s="883"/>
      <c r="AJ5031" s="338"/>
      <c r="AK5031" s="880" t="s">
        <v>16</v>
      </c>
      <c r="AL5031" s="881"/>
      <c r="AM5031" s="881"/>
      <c r="AN5031" s="881"/>
      <c r="AO5031" s="882"/>
      <c r="AP5031" s="883"/>
      <c r="AS5031" s="339"/>
    </row>
    <row r="5032" spans="1:50" ht="9.9" hidden="1" customHeight="1">
      <c r="A5032" s="3"/>
      <c r="B5032" s="876"/>
      <c r="C5032" s="343"/>
      <c r="E5032" s="560" t="s">
        <v>130</v>
      </c>
      <c r="F5032" s="560"/>
      <c r="G5032" s="560"/>
      <c r="H5032" s="560"/>
      <c r="I5032" s="560"/>
      <c r="J5032" s="560"/>
      <c r="K5032" s="560"/>
      <c r="L5032" s="560"/>
      <c r="M5032" s="560"/>
      <c r="N5032" s="560"/>
      <c r="O5032" s="126"/>
      <c r="R5032" s="587" t="s">
        <v>28</v>
      </c>
      <c r="S5032" s="587"/>
      <c r="T5032" s="587"/>
      <c r="U5032" s="592"/>
      <c r="Y5032" s="3"/>
      <c r="Z5032" s="336"/>
      <c r="AA5032" s="337"/>
      <c r="AD5032" s="880"/>
      <c r="AE5032" s="881"/>
      <c r="AF5032" s="881"/>
      <c r="AG5032" s="881"/>
      <c r="AH5032" s="882"/>
      <c r="AI5032" s="883"/>
      <c r="AJ5032" s="338"/>
      <c r="AK5032" s="880"/>
      <c r="AL5032" s="881"/>
      <c r="AM5032" s="881"/>
      <c r="AN5032" s="881"/>
      <c r="AO5032" s="882"/>
      <c r="AP5032" s="883"/>
      <c r="AS5032" s="339"/>
      <c r="AW5032" s="3"/>
      <c r="AX5032" s="3"/>
    </row>
    <row r="5033" spans="1:50" ht="9.9" hidden="1" customHeight="1">
      <c r="A5033" s="3"/>
      <c r="B5033" s="345"/>
      <c r="C5033" s="343"/>
      <c r="E5033" s="560"/>
      <c r="F5033" s="560"/>
      <c r="G5033" s="560"/>
      <c r="H5033" s="560"/>
      <c r="I5033" s="560"/>
      <c r="J5033" s="560"/>
      <c r="K5033" s="560"/>
      <c r="L5033" s="560"/>
      <c r="M5033" s="560"/>
      <c r="N5033" s="560"/>
      <c r="O5033" s="126"/>
      <c r="R5033" s="587"/>
      <c r="S5033" s="587"/>
      <c r="T5033" s="587"/>
      <c r="U5033" s="592"/>
      <c r="Y5033" s="3"/>
      <c r="Z5033" s="336"/>
      <c r="AA5033" s="337"/>
      <c r="AD5033" s="880" t="s">
        <v>19</v>
      </c>
      <c r="AE5033" s="881"/>
      <c r="AF5033" s="881"/>
      <c r="AG5033" s="881"/>
      <c r="AH5033" s="882"/>
      <c r="AI5033" s="883"/>
      <c r="AJ5033" s="338"/>
      <c r="AK5033" s="880" t="s">
        <v>20</v>
      </c>
      <c r="AL5033" s="881"/>
      <c r="AM5033" s="881"/>
      <c r="AN5033" s="881"/>
      <c r="AO5033" s="882"/>
      <c r="AP5033" s="883"/>
      <c r="AS5033" s="339"/>
    </row>
    <row r="5034" spans="1:50" ht="9.9" hidden="1" customHeight="1">
      <c r="A5034" s="3"/>
      <c r="B5034" s="345"/>
      <c r="C5034" s="343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4"/>
      <c r="Y5034" s="3"/>
      <c r="Z5034" s="336"/>
      <c r="AA5034" s="337"/>
      <c r="AD5034" s="880"/>
      <c r="AE5034" s="881"/>
      <c r="AF5034" s="881"/>
      <c r="AG5034" s="881"/>
      <c r="AH5034" s="882"/>
      <c r="AI5034" s="883"/>
      <c r="AJ5034" s="338"/>
      <c r="AK5034" s="880"/>
      <c r="AL5034" s="881"/>
      <c r="AM5034" s="881"/>
      <c r="AN5034" s="881"/>
      <c r="AO5034" s="882"/>
      <c r="AP5034" s="883"/>
      <c r="AS5034" s="339"/>
    </row>
    <row r="5035" spans="1:50" ht="9.9" hidden="1" customHeight="1">
      <c r="A5035" s="3"/>
      <c r="B5035" s="345"/>
      <c r="C5035" s="343"/>
      <c r="R5035" s="127"/>
      <c r="S5035" s="127"/>
      <c r="T5035" s="127"/>
      <c r="U5035" s="348"/>
      <c r="Y5035" s="3"/>
      <c r="Z5035" s="336"/>
      <c r="AA5035" s="337"/>
      <c r="AD5035" s="884"/>
      <c r="AE5035" s="885"/>
      <c r="AF5035" s="885"/>
      <c r="AG5035" s="885"/>
      <c r="AH5035" s="888"/>
      <c r="AI5035" s="890"/>
      <c r="AJ5035" s="338"/>
      <c r="AK5035" s="884" t="s">
        <v>21</v>
      </c>
      <c r="AL5035" s="885"/>
      <c r="AM5035" s="885"/>
      <c r="AN5035" s="885"/>
      <c r="AO5035" s="888"/>
      <c r="AP5035" s="890"/>
      <c r="AS5035" s="339"/>
    </row>
    <row r="5036" spans="1:50" ht="9.9" hidden="1" customHeight="1" thickBot="1">
      <c r="A5036" s="3"/>
      <c r="B5036" s="346"/>
      <c r="C5036" s="877" t="s">
        <v>29</v>
      </c>
      <c r="E5036" s="723"/>
      <c r="F5036" s="723"/>
      <c r="G5036" s="723"/>
      <c r="H5036" s="723"/>
      <c r="I5036" s="723"/>
      <c r="J5036" s="723"/>
      <c r="K5036" s="904"/>
      <c r="M5036" s="733"/>
      <c r="N5036" s="723"/>
      <c r="O5036" s="723"/>
      <c r="P5036" s="723"/>
      <c r="Q5036" s="723"/>
      <c r="R5036" s="723"/>
      <c r="S5036" s="723"/>
      <c r="T5036" s="127"/>
      <c r="U5036" s="348"/>
      <c r="X5036" s="3"/>
      <c r="Y5036" s="3"/>
      <c r="Z5036" s="336"/>
      <c r="AA5036" s="337"/>
      <c r="AD5036" s="886"/>
      <c r="AE5036" s="887"/>
      <c r="AF5036" s="887"/>
      <c r="AG5036" s="887"/>
      <c r="AH5036" s="889"/>
      <c r="AI5036" s="891"/>
      <c r="AJ5036" s="338"/>
      <c r="AK5036" s="886"/>
      <c r="AL5036" s="887"/>
      <c r="AM5036" s="887"/>
      <c r="AN5036" s="887"/>
      <c r="AO5036" s="889"/>
      <c r="AP5036" s="891"/>
      <c r="AS5036" s="339"/>
    </row>
    <row r="5037" spans="1:50" ht="9.9" hidden="1" customHeight="1" thickTop="1" thickBot="1">
      <c r="A5037" s="3"/>
      <c r="B5037" s="346"/>
      <c r="C5037" s="877"/>
      <c r="E5037" s="723"/>
      <c r="F5037" s="723"/>
      <c r="G5037" s="723"/>
      <c r="H5037" s="723"/>
      <c r="I5037" s="723"/>
      <c r="J5037" s="723"/>
      <c r="K5037" s="904"/>
      <c r="L5037" s="364"/>
      <c r="M5037" s="733"/>
      <c r="N5037" s="723"/>
      <c r="O5037" s="723"/>
      <c r="P5037" s="723"/>
      <c r="Q5037" s="723"/>
      <c r="R5037" s="723"/>
      <c r="S5037" s="723"/>
      <c r="U5037" s="339"/>
      <c r="Y5037" s="3"/>
      <c r="Z5037" s="336"/>
      <c r="AA5037" s="337"/>
      <c r="AS5037" s="339"/>
      <c r="AV5037" s="3"/>
    </row>
    <row r="5038" spans="1:50" ht="20.100000000000001" hidden="1" customHeight="1">
      <c r="A5038" s="3"/>
      <c r="B5038" s="346"/>
      <c r="C5038" s="892">
        <v>0.41666666666666669</v>
      </c>
      <c r="E5038" s="723"/>
      <c r="F5038" s="723"/>
      <c r="G5038" s="723"/>
      <c r="H5038" s="723"/>
      <c r="I5038" s="723"/>
      <c r="J5038" s="723"/>
      <c r="K5038" s="904"/>
      <c r="M5038" s="733"/>
      <c r="N5038" s="723"/>
      <c r="O5038" s="723"/>
      <c r="P5038" s="723"/>
      <c r="Q5038" s="723"/>
      <c r="R5038" s="723"/>
      <c r="S5038" s="723"/>
      <c r="U5038" s="339"/>
      <c r="W5038" s="3"/>
      <c r="Y5038" s="3"/>
      <c r="Z5038" s="340" t="s">
        <v>153</v>
      </c>
      <c r="AA5038" s="602" t="s">
        <v>26</v>
      </c>
      <c r="AB5038" s="603"/>
      <c r="AC5038" s="603"/>
      <c r="AD5038" s="603"/>
      <c r="AE5038" s="603"/>
      <c r="AF5038" s="603"/>
      <c r="AG5038" s="603"/>
      <c r="AH5038" s="603"/>
      <c r="AI5038" s="603"/>
      <c r="AJ5038" s="603"/>
      <c r="AK5038" s="603"/>
      <c r="AL5038" s="603"/>
      <c r="AM5038" s="603"/>
      <c r="AN5038" s="603"/>
      <c r="AO5038" s="603"/>
      <c r="AP5038" s="603"/>
      <c r="AQ5038" s="341"/>
      <c r="AR5038" s="341"/>
      <c r="AS5038" s="342"/>
      <c r="AT5038" s="3"/>
      <c r="AU5038" s="3"/>
    </row>
    <row r="5039" spans="1:50" ht="9.9" hidden="1" customHeight="1">
      <c r="A5039" s="3"/>
      <c r="B5039" s="346"/>
      <c r="C5039" s="893"/>
      <c r="E5039" s="723"/>
      <c r="F5039" s="723"/>
      <c r="G5039" s="723"/>
      <c r="H5039" s="723"/>
      <c r="I5039" s="723"/>
      <c r="J5039" s="723"/>
      <c r="K5039" s="904"/>
      <c r="L5039" s="364"/>
      <c r="M5039" s="733"/>
      <c r="N5039" s="723"/>
      <c r="O5039" s="723"/>
      <c r="P5039" s="723"/>
      <c r="Q5039" s="723"/>
      <c r="R5039" s="723"/>
      <c r="S5039" s="723"/>
      <c r="U5039" s="339"/>
      <c r="Y5039" s="3"/>
      <c r="Z5039" s="876" t="s">
        <v>80</v>
      </c>
      <c r="AA5039" s="343"/>
      <c r="AS5039" s="339"/>
    </row>
    <row r="5040" spans="1:50" ht="9.9" hidden="1" customHeight="1">
      <c r="A5040" s="3"/>
      <c r="B5040" s="346"/>
      <c r="C5040" s="892">
        <v>0.47916666666666669</v>
      </c>
      <c r="E5040" s="723"/>
      <c r="F5040" s="723"/>
      <c r="G5040" s="723"/>
      <c r="H5040" s="723"/>
      <c r="I5040" s="723"/>
      <c r="J5040" s="723"/>
      <c r="K5040" s="904"/>
      <c r="M5040" s="733"/>
      <c r="N5040" s="723"/>
      <c r="O5040" s="723"/>
      <c r="P5040" s="723"/>
      <c r="Q5040" s="723"/>
      <c r="R5040" s="723"/>
      <c r="S5040" s="723"/>
      <c r="U5040" s="339"/>
      <c r="Y5040" s="3"/>
      <c r="Z5040" s="876"/>
      <c r="AA5040" s="343"/>
      <c r="AC5040" s="560" t="s">
        <v>130</v>
      </c>
      <c r="AD5040" s="560"/>
      <c r="AE5040" s="560"/>
      <c r="AF5040" s="560"/>
      <c r="AG5040" s="560"/>
      <c r="AH5040" s="560"/>
      <c r="AI5040" s="560"/>
      <c r="AJ5040" s="560"/>
      <c r="AK5040" s="560"/>
      <c r="AL5040" s="560"/>
      <c r="AM5040" s="126"/>
      <c r="AP5040" s="587" t="s">
        <v>28</v>
      </c>
      <c r="AQ5040" s="587"/>
      <c r="AR5040" s="587"/>
      <c r="AS5040" s="592"/>
    </row>
    <row r="5041" spans="1:45" ht="9.9" hidden="1" customHeight="1">
      <c r="A5041" s="3"/>
      <c r="B5041" s="346"/>
      <c r="C5041" s="893"/>
      <c r="E5041" s="723"/>
      <c r="F5041" s="723"/>
      <c r="G5041" s="723"/>
      <c r="H5041" s="723"/>
      <c r="I5041" s="723"/>
      <c r="J5041" s="723"/>
      <c r="K5041" s="904"/>
      <c r="L5041" s="364"/>
      <c r="M5041" s="733"/>
      <c r="N5041" s="723"/>
      <c r="O5041" s="723"/>
      <c r="P5041" s="723"/>
      <c r="Q5041" s="723"/>
      <c r="R5041" s="723"/>
      <c r="S5041" s="723"/>
      <c r="U5041" s="339"/>
      <c r="Y5041" s="3"/>
      <c r="Z5041" s="345"/>
      <c r="AA5041" s="343"/>
      <c r="AC5041" s="560"/>
      <c r="AD5041" s="560"/>
      <c r="AE5041" s="560"/>
      <c r="AF5041" s="560"/>
      <c r="AG5041" s="560"/>
      <c r="AH5041" s="560"/>
      <c r="AI5041" s="560"/>
      <c r="AJ5041" s="560"/>
      <c r="AK5041" s="560"/>
      <c r="AL5041" s="560"/>
      <c r="AM5041" s="126"/>
      <c r="AP5041" s="587"/>
      <c r="AQ5041" s="587"/>
      <c r="AR5041" s="587"/>
      <c r="AS5041" s="592"/>
    </row>
    <row r="5042" spans="1:45" ht="9.9" hidden="1" customHeight="1">
      <c r="A5042" s="3"/>
      <c r="B5042" s="346"/>
      <c r="C5042" s="892">
        <v>0.54166666666666663</v>
      </c>
      <c r="E5042" s="723"/>
      <c r="F5042" s="723"/>
      <c r="G5042" s="723"/>
      <c r="H5042" s="723"/>
      <c r="I5042" s="723"/>
      <c r="J5042" s="723"/>
      <c r="K5042" s="904"/>
      <c r="M5042" s="733"/>
      <c r="N5042" s="723"/>
      <c r="O5042" s="723"/>
      <c r="P5042" s="723"/>
      <c r="Q5042" s="723"/>
      <c r="R5042" s="723"/>
      <c r="S5042" s="723"/>
      <c r="U5042" s="339"/>
      <c r="Y5042" s="3"/>
      <c r="Z5042" s="345"/>
      <c r="AA5042" s="343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4"/>
    </row>
    <row r="5043" spans="1:45" ht="9.9" hidden="1" customHeight="1">
      <c r="A5043" s="3"/>
      <c r="B5043" s="346"/>
      <c r="C5043" s="893"/>
      <c r="E5043" s="723"/>
      <c r="F5043" s="723"/>
      <c r="G5043" s="723"/>
      <c r="H5043" s="723"/>
      <c r="I5043" s="723"/>
      <c r="J5043" s="723"/>
      <c r="K5043" s="904"/>
      <c r="L5043" s="364"/>
      <c r="M5043" s="733"/>
      <c r="N5043" s="723"/>
      <c r="O5043" s="723"/>
      <c r="P5043" s="723"/>
      <c r="Q5043" s="723"/>
      <c r="R5043" s="723"/>
      <c r="S5043" s="723"/>
      <c r="U5043" s="339"/>
      <c r="Y5043" s="3"/>
      <c r="Z5043" s="345"/>
      <c r="AA5043" s="343"/>
      <c r="AP5043" s="127"/>
      <c r="AQ5043" s="127"/>
      <c r="AR5043" s="127"/>
      <c r="AS5043" s="348"/>
    </row>
    <row r="5044" spans="1:45" ht="9.9" hidden="1" customHeight="1" thickBot="1">
      <c r="A5044" s="3"/>
      <c r="B5044" s="346"/>
      <c r="C5044" s="337"/>
      <c r="U5044" s="339"/>
      <c r="Y5044" s="3"/>
      <c r="Z5044" s="346"/>
      <c r="AA5044" s="877" t="s">
        <v>29</v>
      </c>
      <c r="AC5044" s="723"/>
      <c r="AD5044" s="723"/>
      <c r="AE5044" s="723"/>
      <c r="AF5044" s="723"/>
      <c r="AG5044" s="723"/>
      <c r="AH5044" s="723"/>
      <c r="AI5044" s="904"/>
      <c r="AK5044" s="733"/>
      <c r="AL5044" s="723"/>
      <c r="AM5044" s="723"/>
      <c r="AN5044" s="723"/>
      <c r="AO5044" s="723"/>
      <c r="AP5044" s="723"/>
      <c r="AQ5044" s="723"/>
      <c r="AR5044" s="127"/>
      <c r="AS5044" s="348"/>
    </row>
    <row r="5045" spans="1:45" ht="9.9" hidden="1" customHeight="1">
      <c r="A5045" s="3"/>
      <c r="B5045" s="336"/>
      <c r="C5045" s="337"/>
      <c r="F5045" s="894" t="s">
        <v>37</v>
      </c>
      <c r="G5045" s="895"/>
      <c r="H5045" s="895"/>
      <c r="I5045" s="895"/>
      <c r="J5045" s="895"/>
      <c r="K5045" s="898"/>
      <c r="L5045" s="338"/>
      <c r="M5045" s="894" t="s">
        <v>37</v>
      </c>
      <c r="N5045" s="895"/>
      <c r="O5045" s="895"/>
      <c r="P5045" s="895"/>
      <c r="Q5045" s="895"/>
      <c r="R5045" s="898"/>
      <c r="U5045" s="339"/>
      <c r="Y5045" s="3"/>
      <c r="Z5045" s="346"/>
      <c r="AA5045" s="877"/>
      <c r="AC5045" s="723"/>
      <c r="AD5045" s="723"/>
      <c r="AE5045" s="723"/>
      <c r="AF5045" s="723"/>
      <c r="AG5045" s="723"/>
      <c r="AH5045" s="723"/>
      <c r="AI5045" s="904"/>
      <c r="AJ5045" s="364"/>
      <c r="AK5045" s="733"/>
      <c r="AL5045" s="723"/>
      <c r="AM5045" s="723"/>
      <c r="AN5045" s="723"/>
      <c r="AO5045" s="723"/>
      <c r="AP5045" s="723"/>
      <c r="AQ5045" s="723"/>
      <c r="AS5045" s="339"/>
    </row>
    <row r="5046" spans="1:45" ht="9.9" hidden="1" customHeight="1" thickBot="1">
      <c r="A5046" s="3"/>
      <c r="B5046" s="336"/>
      <c r="C5046" s="337"/>
      <c r="F5046" s="896"/>
      <c r="G5046" s="897"/>
      <c r="H5046" s="897"/>
      <c r="I5046" s="897"/>
      <c r="J5046" s="897"/>
      <c r="K5046" s="899"/>
      <c r="L5046" s="338"/>
      <c r="M5046" s="896"/>
      <c r="N5046" s="897"/>
      <c r="O5046" s="897"/>
      <c r="P5046" s="897"/>
      <c r="Q5046" s="897"/>
      <c r="R5046" s="899"/>
      <c r="U5046" s="339"/>
      <c r="Y5046" s="3"/>
      <c r="Z5046" s="346"/>
      <c r="AA5046" s="892">
        <v>0.41666666666666669</v>
      </c>
      <c r="AC5046" s="723"/>
      <c r="AD5046" s="723"/>
      <c r="AE5046" s="723"/>
      <c r="AF5046" s="723"/>
      <c r="AG5046" s="723"/>
      <c r="AH5046" s="723"/>
      <c r="AI5046" s="904"/>
      <c r="AK5046" s="733"/>
      <c r="AL5046" s="723"/>
      <c r="AM5046" s="723"/>
      <c r="AN5046" s="723"/>
      <c r="AO5046" s="723"/>
      <c r="AP5046" s="723"/>
      <c r="AQ5046" s="723"/>
      <c r="AS5046" s="339"/>
    </row>
    <row r="5047" spans="1:45" ht="9.9" hidden="1" customHeight="1">
      <c r="A5047" s="3"/>
      <c r="B5047" s="336"/>
      <c r="C5047" s="337"/>
      <c r="F5047" s="884" t="s">
        <v>11</v>
      </c>
      <c r="G5047" s="885"/>
      <c r="H5047" s="885"/>
      <c r="I5047" s="885"/>
      <c r="J5047" s="902"/>
      <c r="K5047" s="903"/>
      <c r="L5047" s="338"/>
      <c r="M5047" s="884" t="s">
        <v>12</v>
      </c>
      <c r="N5047" s="885"/>
      <c r="O5047" s="885"/>
      <c r="P5047" s="885"/>
      <c r="Q5047" s="902"/>
      <c r="R5047" s="903"/>
      <c r="U5047" s="339"/>
      <c r="Y5047" s="3"/>
      <c r="Z5047" s="346"/>
      <c r="AA5047" s="893"/>
      <c r="AC5047" s="723"/>
      <c r="AD5047" s="723"/>
      <c r="AE5047" s="723"/>
      <c r="AF5047" s="723"/>
      <c r="AG5047" s="723"/>
      <c r="AH5047" s="723"/>
      <c r="AI5047" s="904"/>
      <c r="AJ5047" s="364"/>
      <c r="AK5047" s="733"/>
      <c r="AL5047" s="723"/>
      <c r="AM5047" s="723"/>
      <c r="AN5047" s="723"/>
      <c r="AO5047" s="723"/>
      <c r="AP5047" s="723"/>
      <c r="AQ5047" s="723"/>
      <c r="AS5047" s="339"/>
    </row>
    <row r="5048" spans="1:45" ht="9.9" hidden="1" customHeight="1" thickBot="1">
      <c r="A5048" s="3"/>
      <c r="B5048" s="336"/>
      <c r="C5048" s="337"/>
      <c r="F5048" s="884"/>
      <c r="G5048" s="885"/>
      <c r="H5048" s="885"/>
      <c r="I5048" s="885"/>
      <c r="J5048" s="888"/>
      <c r="K5048" s="890"/>
      <c r="L5048" s="338"/>
      <c r="M5048" s="884"/>
      <c r="N5048" s="885"/>
      <c r="O5048" s="885"/>
      <c r="P5048" s="885"/>
      <c r="Q5048" s="888"/>
      <c r="R5048" s="890"/>
      <c r="U5048" s="339"/>
      <c r="Y5048" s="3"/>
      <c r="Z5048" s="346"/>
      <c r="AA5048" s="892">
        <v>0.47916666666666669</v>
      </c>
      <c r="AC5048" s="723"/>
      <c r="AD5048" s="723"/>
      <c r="AE5048" s="723"/>
      <c r="AF5048" s="723"/>
      <c r="AG5048" s="723"/>
      <c r="AH5048" s="723"/>
      <c r="AI5048" s="904"/>
      <c r="AK5048" s="733"/>
      <c r="AL5048" s="723"/>
      <c r="AM5048" s="723"/>
      <c r="AN5048" s="723"/>
      <c r="AO5048" s="723"/>
      <c r="AP5048" s="723"/>
      <c r="AQ5048" s="723"/>
      <c r="AS5048" s="339"/>
    </row>
    <row r="5049" spans="1:45" ht="9.9" hidden="1" customHeight="1">
      <c r="A5049" s="3"/>
      <c r="B5049" s="336"/>
      <c r="C5049" s="337"/>
      <c r="F5049" s="880" t="s">
        <v>15</v>
      </c>
      <c r="G5049" s="881"/>
      <c r="H5049" s="881"/>
      <c r="I5049" s="881"/>
      <c r="J5049" s="882"/>
      <c r="K5049" s="883"/>
      <c r="L5049" s="338"/>
      <c r="M5049" s="880" t="s">
        <v>16</v>
      </c>
      <c r="N5049" s="881"/>
      <c r="O5049" s="881"/>
      <c r="P5049" s="881"/>
      <c r="Q5049" s="882"/>
      <c r="R5049" s="883"/>
      <c r="U5049" s="339"/>
      <c r="Y5049" s="3"/>
      <c r="Z5049" s="346"/>
      <c r="AA5049" s="893"/>
      <c r="AC5049" s="723"/>
      <c r="AD5049" s="723"/>
      <c r="AE5049" s="723"/>
      <c r="AF5049" s="723"/>
      <c r="AG5049" s="723"/>
      <c r="AH5049" s="723"/>
      <c r="AI5049" s="904"/>
      <c r="AJ5049" s="364"/>
      <c r="AK5049" s="733"/>
      <c r="AL5049" s="723"/>
      <c r="AM5049" s="723"/>
      <c r="AN5049" s="723"/>
      <c r="AO5049" s="723"/>
      <c r="AP5049" s="723"/>
      <c r="AQ5049" s="723"/>
      <c r="AS5049" s="339"/>
    </row>
    <row r="5050" spans="1:45" ht="9.9" hidden="1" customHeight="1" thickBot="1">
      <c r="A5050" s="3"/>
      <c r="B5050" s="336"/>
      <c r="C5050" s="337"/>
      <c r="F5050" s="880"/>
      <c r="G5050" s="881"/>
      <c r="H5050" s="881"/>
      <c r="I5050" s="881"/>
      <c r="J5050" s="882"/>
      <c r="K5050" s="883"/>
      <c r="L5050" s="338"/>
      <c r="M5050" s="880"/>
      <c r="N5050" s="881"/>
      <c r="O5050" s="881"/>
      <c r="P5050" s="881"/>
      <c r="Q5050" s="882"/>
      <c r="R5050" s="883"/>
      <c r="U5050" s="339"/>
      <c r="Y5050" s="3"/>
      <c r="Z5050" s="346"/>
      <c r="AA5050" s="892">
        <v>0.54166666666666663</v>
      </c>
      <c r="AC5050" s="723"/>
      <c r="AD5050" s="723"/>
      <c r="AE5050" s="723"/>
      <c r="AF5050" s="723"/>
      <c r="AG5050" s="723"/>
      <c r="AH5050" s="723"/>
      <c r="AI5050" s="904"/>
      <c r="AK5050" s="733"/>
      <c r="AL5050" s="723"/>
      <c r="AM5050" s="723"/>
      <c r="AN5050" s="723"/>
      <c r="AO5050" s="723"/>
      <c r="AP5050" s="723"/>
      <c r="AQ5050" s="723"/>
      <c r="AS5050" s="339"/>
    </row>
    <row r="5051" spans="1:45" ht="9.9" hidden="1" customHeight="1">
      <c r="A5051" s="3"/>
      <c r="B5051" s="336"/>
      <c r="C5051" s="337"/>
      <c r="F5051" s="880" t="s">
        <v>19</v>
      </c>
      <c r="G5051" s="881"/>
      <c r="H5051" s="881"/>
      <c r="I5051" s="881"/>
      <c r="J5051" s="882"/>
      <c r="K5051" s="883"/>
      <c r="L5051" s="338"/>
      <c r="M5051" s="880" t="s">
        <v>20</v>
      </c>
      <c r="N5051" s="881"/>
      <c r="O5051" s="881"/>
      <c r="P5051" s="881"/>
      <c r="Q5051" s="882"/>
      <c r="R5051" s="883"/>
      <c r="U5051" s="339"/>
      <c r="Y5051" s="3"/>
      <c r="Z5051" s="346"/>
      <c r="AA5051" s="893"/>
      <c r="AC5051" s="723"/>
      <c r="AD5051" s="723"/>
      <c r="AE5051" s="723"/>
      <c r="AF5051" s="723"/>
      <c r="AG5051" s="723"/>
      <c r="AH5051" s="723"/>
      <c r="AI5051" s="904"/>
      <c r="AJ5051" s="364"/>
      <c r="AK5051" s="733"/>
      <c r="AL5051" s="723"/>
      <c r="AM5051" s="723"/>
      <c r="AN5051" s="723"/>
      <c r="AO5051" s="723"/>
      <c r="AP5051" s="723"/>
      <c r="AQ5051" s="723"/>
      <c r="AS5051" s="339"/>
    </row>
    <row r="5052" spans="1:45" ht="9.9" hidden="1" customHeight="1" thickBot="1">
      <c r="A5052" s="3"/>
      <c r="B5052" s="336"/>
      <c r="C5052" s="337"/>
      <c r="F5052" s="880"/>
      <c r="G5052" s="881"/>
      <c r="H5052" s="881"/>
      <c r="I5052" s="881"/>
      <c r="J5052" s="882"/>
      <c r="K5052" s="883"/>
      <c r="L5052" s="338"/>
      <c r="M5052" s="880"/>
      <c r="N5052" s="881"/>
      <c r="O5052" s="881"/>
      <c r="P5052" s="881"/>
      <c r="Q5052" s="882"/>
      <c r="R5052" s="883"/>
      <c r="U5052" s="339"/>
      <c r="Y5052" s="3"/>
      <c r="Z5052" s="346"/>
      <c r="AA5052" s="337"/>
      <c r="AS5052" s="339"/>
    </row>
    <row r="5053" spans="1:45" ht="9.9" hidden="1" customHeight="1" thickTop="1">
      <c r="A5053" s="3"/>
      <c r="B5053" s="336"/>
      <c r="C5053" s="337"/>
      <c r="F5053" s="884"/>
      <c r="G5053" s="885"/>
      <c r="H5053" s="885"/>
      <c r="I5053" s="885"/>
      <c r="J5053" s="888"/>
      <c r="K5053" s="890"/>
      <c r="L5053" s="338"/>
      <c r="M5053" s="884" t="s">
        <v>21</v>
      </c>
      <c r="N5053" s="885"/>
      <c r="O5053" s="885"/>
      <c r="P5053" s="885"/>
      <c r="Q5053" s="888"/>
      <c r="R5053" s="890"/>
      <c r="U5053" s="339"/>
      <c r="Y5053" s="3"/>
      <c r="Z5053" s="336"/>
      <c r="AA5053" s="337"/>
      <c r="AD5053" s="894" t="s">
        <v>37</v>
      </c>
      <c r="AE5053" s="895"/>
      <c r="AF5053" s="895"/>
      <c r="AG5053" s="895"/>
      <c r="AH5053" s="895"/>
      <c r="AI5053" s="898"/>
      <c r="AJ5053" s="338"/>
      <c r="AK5053" s="894" t="s">
        <v>37</v>
      </c>
      <c r="AL5053" s="895"/>
      <c r="AM5053" s="895"/>
      <c r="AN5053" s="895"/>
      <c r="AO5053" s="895"/>
      <c r="AP5053" s="898"/>
      <c r="AS5053" s="339"/>
    </row>
    <row r="5054" spans="1:45" ht="9.9" hidden="1" customHeight="1" thickBot="1">
      <c r="A5054" s="3"/>
      <c r="B5054" s="336"/>
      <c r="C5054" s="337"/>
      <c r="F5054" s="886"/>
      <c r="G5054" s="887"/>
      <c r="H5054" s="887"/>
      <c r="I5054" s="887"/>
      <c r="J5054" s="889"/>
      <c r="K5054" s="891"/>
      <c r="L5054" s="338"/>
      <c r="M5054" s="886"/>
      <c r="N5054" s="887"/>
      <c r="O5054" s="887"/>
      <c r="P5054" s="887"/>
      <c r="Q5054" s="889"/>
      <c r="R5054" s="891"/>
      <c r="U5054" s="339"/>
      <c r="Y5054" s="3"/>
      <c r="Z5054" s="336"/>
      <c r="AA5054" s="337"/>
      <c r="AD5054" s="896"/>
      <c r="AE5054" s="897"/>
      <c r="AF5054" s="897"/>
      <c r="AG5054" s="897"/>
      <c r="AH5054" s="897"/>
      <c r="AI5054" s="899"/>
      <c r="AJ5054" s="338"/>
      <c r="AK5054" s="896"/>
      <c r="AL5054" s="897"/>
      <c r="AM5054" s="897"/>
      <c r="AN5054" s="897"/>
      <c r="AO5054" s="897"/>
      <c r="AP5054" s="899"/>
      <c r="AS5054" s="339"/>
    </row>
    <row r="5055" spans="1:45" ht="9.9" hidden="1" customHeight="1" thickTop="1">
      <c r="A5055" s="3"/>
      <c r="B5055" s="336"/>
      <c r="C5055" s="337"/>
      <c r="U5055" s="339"/>
      <c r="Y5055" s="3"/>
      <c r="Z5055" s="336"/>
      <c r="AA5055" s="337"/>
      <c r="AD5055" s="884" t="s">
        <v>11</v>
      </c>
      <c r="AE5055" s="885"/>
      <c r="AF5055" s="885"/>
      <c r="AG5055" s="885"/>
      <c r="AH5055" s="902"/>
      <c r="AI5055" s="903"/>
      <c r="AJ5055" s="338"/>
      <c r="AK5055" s="884" t="s">
        <v>12</v>
      </c>
      <c r="AL5055" s="885"/>
      <c r="AM5055" s="885"/>
      <c r="AN5055" s="885"/>
      <c r="AO5055" s="902"/>
      <c r="AP5055" s="903"/>
      <c r="AS5055" s="339"/>
    </row>
    <row r="5056" spans="1:45" ht="9.9" hidden="1" customHeight="1">
      <c r="A5056" s="3"/>
      <c r="B5056" s="340" t="s">
        <v>150</v>
      </c>
      <c r="C5056" s="602" t="s">
        <v>26</v>
      </c>
      <c r="D5056" s="603"/>
      <c r="E5056" s="603"/>
      <c r="F5056" s="603"/>
      <c r="G5056" s="603"/>
      <c r="H5056" s="603"/>
      <c r="I5056" s="603"/>
      <c r="J5056" s="603"/>
      <c r="K5056" s="603"/>
      <c r="L5056" s="603"/>
      <c r="M5056" s="603"/>
      <c r="N5056" s="603"/>
      <c r="O5056" s="603"/>
      <c r="P5056" s="603"/>
      <c r="Q5056" s="603"/>
      <c r="R5056" s="603"/>
      <c r="S5056" s="341"/>
      <c r="T5056" s="341"/>
      <c r="U5056" s="342"/>
      <c r="Y5056" s="3"/>
      <c r="Z5056" s="336"/>
      <c r="AA5056" s="337"/>
      <c r="AD5056" s="884"/>
      <c r="AE5056" s="885"/>
      <c r="AF5056" s="885"/>
      <c r="AG5056" s="885"/>
      <c r="AH5056" s="888"/>
      <c r="AI5056" s="890"/>
      <c r="AJ5056" s="338"/>
      <c r="AK5056" s="884"/>
      <c r="AL5056" s="885"/>
      <c r="AM5056" s="885"/>
      <c r="AN5056" s="885"/>
      <c r="AO5056" s="888"/>
      <c r="AP5056" s="890"/>
      <c r="AS5056" s="339"/>
    </row>
    <row r="5057" spans="1:50" ht="9.9" hidden="1" customHeight="1">
      <c r="A5057" s="3"/>
      <c r="B5057" s="876" t="s">
        <v>41</v>
      </c>
      <c r="C5057" s="343"/>
      <c r="U5057" s="339"/>
      <c r="Y5057" s="3"/>
      <c r="Z5057" s="336"/>
      <c r="AA5057" s="337"/>
      <c r="AD5057" s="880" t="s">
        <v>15</v>
      </c>
      <c r="AE5057" s="881"/>
      <c r="AF5057" s="881"/>
      <c r="AG5057" s="881"/>
      <c r="AH5057" s="882"/>
      <c r="AI5057" s="883"/>
      <c r="AJ5057" s="338"/>
      <c r="AK5057" s="880" t="s">
        <v>16</v>
      </c>
      <c r="AL5057" s="881"/>
      <c r="AM5057" s="881"/>
      <c r="AN5057" s="881"/>
      <c r="AO5057" s="882"/>
      <c r="AP5057" s="883"/>
      <c r="AS5057" s="339"/>
    </row>
    <row r="5058" spans="1:50" ht="9.9" hidden="1" customHeight="1">
      <c r="A5058" s="3"/>
      <c r="B5058" s="876"/>
      <c r="C5058" s="343"/>
      <c r="E5058" s="560" t="s">
        <v>130</v>
      </c>
      <c r="F5058" s="560"/>
      <c r="G5058" s="560"/>
      <c r="H5058" s="560"/>
      <c r="I5058" s="560"/>
      <c r="J5058" s="560"/>
      <c r="K5058" s="560"/>
      <c r="L5058" s="560"/>
      <c r="M5058" s="560"/>
      <c r="N5058" s="560"/>
      <c r="O5058" s="126"/>
      <c r="R5058" s="587" t="s">
        <v>28</v>
      </c>
      <c r="S5058" s="587"/>
      <c r="T5058" s="587"/>
      <c r="U5058" s="592"/>
      <c r="Y5058" s="3"/>
      <c r="Z5058" s="336"/>
      <c r="AA5058" s="337"/>
      <c r="AD5058" s="880"/>
      <c r="AE5058" s="881"/>
      <c r="AF5058" s="881"/>
      <c r="AG5058" s="881"/>
      <c r="AH5058" s="882"/>
      <c r="AI5058" s="883"/>
      <c r="AJ5058" s="338"/>
      <c r="AK5058" s="880"/>
      <c r="AL5058" s="881"/>
      <c r="AM5058" s="881"/>
      <c r="AN5058" s="881"/>
      <c r="AO5058" s="882"/>
      <c r="AP5058" s="883"/>
      <c r="AS5058" s="339"/>
      <c r="AW5058" s="3"/>
      <c r="AX5058" s="3"/>
    </row>
    <row r="5059" spans="1:50" ht="9.9" hidden="1" customHeight="1">
      <c r="A5059" s="3"/>
      <c r="B5059" s="345"/>
      <c r="C5059" s="343"/>
      <c r="E5059" s="560"/>
      <c r="F5059" s="560"/>
      <c r="G5059" s="560"/>
      <c r="H5059" s="560"/>
      <c r="I5059" s="560"/>
      <c r="J5059" s="560"/>
      <c r="K5059" s="560"/>
      <c r="L5059" s="560"/>
      <c r="M5059" s="560"/>
      <c r="N5059" s="560"/>
      <c r="O5059" s="126"/>
      <c r="R5059" s="587"/>
      <c r="S5059" s="587"/>
      <c r="T5059" s="587"/>
      <c r="U5059" s="592"/>
      <c r="Y5059" s="3"/>
      <c r="Z5059" s="336"/>
      <c r="AA5059" s="337"/>
      <c r="AD5059" s="880" t="s">
        <v>19</v>
      </c>
      <c r="AE5059" s="881"/>
      <c r="AF5059" s="881"/>
      <c r="AG5059" s="881"/>
      <c r="AH5059" s="882"/>
      <c r="AI5059" s="883"/>
      <c r="AJ5059" s="338"/>
      <c r="AK5059" s="880" t="s">
        <v>20</v>
      </c>
      <c r="AL5059" s="881"/>
      <c r="AM5059" s="881"/>
      <c r="AN5059" s="881"/>
      <c r="AO5059" s="882"/>
      <c r="AP5059" s="883"/>
      <c r="AS5059" s="339"/>
    </row>
    <row r="5060" spans="1:50" ht="9.9" hidden="1" customHeight="1">
      <c r="A5060" s="3"/>
      <c r="B5060" s="345"/>
      <c r="C5060" s="343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4"/>
      <c r="Y5060" s="3"/>
      <c r="Z5060" s="336"/>
      <c r="AA5060" s="337"/>
      <c r="AD5060" s="880"/>
      <c r="AE5060" s="881"/>
      <c r="AF5060" s="881"/>
      <c r="AG5060" s="881"/>
      <c r="AH5060" s="882"/>
      <c r="AI5060" s="883"/>
      <c r="AJ5060" s="338"/>
      <c r="AK5060" s="880"/>
      <c r="AL5060" s="881"/>
      <c r="AM5060" s="881"/>
      <c r="AN5060" s="881"/>
      <c r="AO5060" s="882"/>
      <c r="AP5060" s="883"/>
      <c r="AS5060" s="339"/>
    </row>
    <row r="5061" spans="1:50" ht="9.9" hidden="1" customHeight="1">
      <c r="A5061" s="3"/>
      <c r="B5061" s="345"/>
      <c r="C5061" s="343"/>
      <c r="R5061" s="127"/>
      <c r="S5061" s="127"/>
      <c r="T5061" s="127"/>
      <c r="U5061" s="348"/>
      <c r="Y5061" s="3"/>
      <c r="Z5061" s="336"/>
      <c r="AA5061" s="337"/>
      <c r="AD5061" s="884"/>
      <c r="AE5061" s="885"/>
      <c r="AF5061" s="885"/>
      <c r="AG5061" s="885"/>
      <c r="AH5061" s="888"/>
      <c r="AI5061" s="890"/>
      <c r="AJ5061" s="338"/>
      <c r="AK5061" s="884" t="s">
        <v>21</v>
      </c>
      <c r="AL5061" s="885"/>
      <c r="AM5061" s="885"/>
      <c r="AN5061" s="885"/>
      <c r="AO5061" s="888"/>
      <c r="AP5061" s="890"/>
      <c r="AS5061" s="339"/>
    </row>
    <row r="5062" spans="1:50" ht="9.9" hidden="1" customHeight="1" thickBot="1">
      <c r="A5062" s="3"/>
      <c r="B5062" s="346"/>
      <c r="C5062" s="877" t="s">
        <v>29</v>
      </c>
      <c r="E5062" s="723"/>
      <c r="F5062" s="723"/>
      <c r="G5062" s="723"/>
      <c r="H5062" s="723"/>
      <c r="I5062" s="723"/>
      <c r="J5062" s="723"/>
      <c r="K5062" s="904"/>
      <c r="M5062" s="733"/>
      <c r="N5062" s="723"/>
      <c r="O5062" s="723"/>
      <c r="P5062" s="723"/>
      <c r="Q5062" s="723"/>
      <c r="R5062" s="723"/>
      <c r="S5062" s="723"/>
      <c r="T5062" s="127"/>
      <c r="U5062" s="348"/>
      <c r="X5062" s="3"/>
      <c r="Y5062" s="3"/>
      <c r="Z5062" s="336"/>
      <c r="AA5062" s="337"/>
      <c r="AD5062" s="886"/>
      <c r="AE5062" s="887"/>
      <c r="AF5062" s="887"/>
      <c r="AG5062" s="887"/>
      <c r="AH5062" s="889"/>
      <c r="AI5062" s="891"/>
      <c r="AJ5062" s="338"/>
      <c r="AK5062" s="886"/>
      <c r="AL5062" s="887"/>
      <c r="AM5062" s="887"/>
      <c r="AN5062" s="887"/>
      <c r="AO5062" s="889"/>
      <c r="AP5062" s="891"/>
      <c r="AS5062" s="339"/>
    </row>
    <row r="5063" spans="1:50" ht="9.9" hidden="1" customHeight="1" thickTop="1" thickBot="1">
      <c r="A5063" s="3"/>
      <c r="B5063" s="346"/>
      <c r="C5063" s="877"/>
      <c r="E5063" s="723"/>
      <c r="F5063" s="723"/>
      <c r="G5063" s="723"/>
      <c r="H5063" s="723"/>
      <c r="I5063" s="723"/>
      <c r="J5063" s="723"/>
      <c r="K5063" s="904"/>
      <c r="L5063" s="364"/>
      <c r="M5063" s="733"/>
      <c r="N5063" s="723"/>
      <c r="O5063" s="723"/>
      <c r="P5063" s="723"/>
      <c r="Q5063" s="723"/>
      <c r="R5063" s="723"/>
      <c r="S5063" s="723"/>
      <c r="U5063" s="339"/>
      <c r="Y5063" s="3"/>
      <c r="Z5063" s="336"/>
      <c r="AA5063" s="337"/>
      <c r="AS5063" s="339"/>
      <c r="AV5063" s="3"/>
    </row>
    <row r="5064" spans="1:50" ht="20.100000000000001" hidden="1" customHeight="1">
      <c r="A5064" s="3"/>
      <c r="B5064" s="346"/>
      <c r="C5064" s="892">
        <v>0.41666666666666669</v>
      </c>
      <c r="E5064" s="723"/>
      <c r="F5064" s="723"/>
      <c r="G5064" s="723"/>
      <c r="H5064" s="723"/>
      <c r="I5064" s="723"/>
      <c r="J5064" s="723"/>
      <c r="K5064" s="904"/>
      <c r="M5064" s="733"/>
      <c r="N5064" s="723"/>
      <c r="O5064" s="723"/>
      <c r="P5064" s="723"/>
      <c r="Q5064" s="723"/>
      <c r="R5064" s="723"/>
      <c r="S5064" s="723"/>
      <c r="U5064" s="339"/>
      <c r="W5064" s="3"/>
      <c r="Y5064" s="3"/>
      <c r="Z5064" s="340" t="s">
        <v>309</v>
      </c>
      <c r="AA5064" s="602" t="s">
        <v>26</v>
      </c>
      <c r="AB5064" s="603"/>
      <c r="AC5064" s="603"/>
      <c r="AD5064" s="603"/>
      <c r="AE5064" s="603"/>
      <c r="AF5064" s="603"/>
      <c r="AG5064" s="603"/>
      <c r="AH5064" s="603"/>
      <c r="AI5064" s="603"/>
      <c r="AJ5064" s="603"/>
      <c r="AK5064" s="603"/>
      <c r="AL5064" s="603"/>
      <c r="AM5064" s="603"/>
      <c r="AN5064" s="603"/>
      <c r="AO5064" s="603"/>
      <c r="AP5064" s="603"/>
      <c r="AQ5064" s="341"/>
      <c r="AR5064" s="341"/>
      <c r="AS5064" s="342"/>
      <c r="AT5064" s="3"/>
      <c r="AU5064" s="3"/>
    </row>
    <row r="5065" spans="1:50" ht="9.9" hidden="1" customHeight="1">
      <c r="A5065" s="3"/>
      <c r="B5065" s="346"/>
      <c r="C5065" s="893"/>
      <c r="E5065" s="723"/>
      <c r="F5065" s="723"/>
      <c r="G5065" s="723"/>
      <c r="H5065" s="723"/>
      <c r="I5065" s="723"/>
      <c r="J5065" s="723"/>
      <c r="K5065" s="904"/>
      <c r="L5065" s="364"/>
      <c r="M5065" s="733"/>
      <c r="N5065" s="723"/>
      <c r="O5065" s="723"/>
      <c r="P5065" s="723"/>
      <c r="Q5065" s="723"/>
      <c r="R5065" s="723"/>
      <c r="S5065" s="723"/>
      <c r="U5065" s="339"/>
      <c r="Y5065" s="3"/>
      <c r="Z5065" s="876"/>
      <c r="AA5065" s="343"/>
      <c r="AS5065" s="339"/>
    </row>
    <row r="5066" spans="1:50" ht="9.9" hidden="1" customHeight="1">
      <c r="A5066" s="3"/>
      <c r="B5066" s="346"/>
      <c r="C5066" s="892">
        <v>0.47916666666666669</v>
      </c>
      <c r="E5066" s="723"/>
      <c r="F5066" s="723"/>
      <c r="G5066" s="723"/>
      <c r="H5066" s="723"/>
      <c r="I5066" s="723"/>
      <c r="J5066" s="723"/>
      <c r="K5066" s="904"/>
      <c r="M5066" s="733"/>
      <c r="N5066" s="723"/>
      <c r="O5066" s="723"/>
      <c r="P5066" s="723"/>
      <c r="Q5066" s="723"/>
      <c r="R5066" s="723"/>
      <c r="S5066" s="723"/>
      <c r="U5066" s="339"/>
      <c r="Y5066" s="3"/>
      <c r="Z5066" s="876"/>
      <c r="AA5066" s="343"/>
      <c r="AC5066" s="560" t="s">
        <v>130</v>
      </c>
      <c r="AD5066" s="560"/>
      <c r="AE5066" s="560"/>
      <c r="AF5066" s="560"/>
      <c r="AG5066" s="560"/>
      <c r="AH5066" s="560"/>
      <c r="AI5066" s="560"/>
      <c r="AJ5066" s="560"/>
      <c r="AK5066" s="560"/>
      <c r="AL5066" s="560"/>
      <c r="AM5066" s="126"/>
      <c r="AP5066" s="587" t="s">
        <v>28</v>
      </c>
      <c r="AQ5066" s="587"/>
      <c r="AR5066" s="587"/>
      <c r="AS5066" s="592"/>
    </row>
    <row r="5067" spans="1:50" ht="9.9" hidden="1" customHeight="1">
      <c r="A5067" s="3"/>
      <c r="B5067" s="346"/>
      <c r="C5067" s="893"/>
      <c r="E5067" s="723"/>
      <c r="F5067" s="723"/>
      <c r="G5067" s="723"/>
      <c r="H5067" s="723"/>
      <c r="I5067" s="723"/>
      <c r="J5067" s="723"/>
      <c r="K5067" s="904"/>
      <c r="L5067" s="364"/>
      <c r="M5067" s="733"/>
      <c r="N5067" s="723"/>
      <c r="O5067" s="723"/>
      <c r="P5067" s="723"/>
      <c r="Q5067" s="723"/>
      <c r="R5067" s="723"/>
      <c r="S5067" s="723"/>
      <c r="U5067" s="339"/>
      <c r="Y5067" s="3"/>
      <c r="Z5067" s="345"/>
      <c r="AA5067" s="343"/>
      <c r="AC5067" s="560"/>
      <c r="AD5067" s="560"/>
      <c r="AE5067" s="560"/>
      <c r="AF5067" s="560"/>
      <c r="AG5067" s="560"/>
      <c r="AH5067" s="560"/>
      <c r="AI5067" s="560"/>
      <c r="AJ5067" s="560"/>
      <c r="AK5067" s="560"/>
      <c r="AL5067" s="560"/>
      <c r="AM5067" s="126"/>
      <c r="AP5067" s="587"/>
      <c r="AQ5067" s="587"/>
      <c r="AR5067" s="587"/>
      <c r="AS5067" s="592"/>
    </row>
    <row r="5068" spans="1:50" ht="9.9" hidden="1" customHeight="1">
      <c r="A5068" s="3"/>
      <c r="B5068" s="346"/>
      <c r="C5068" s="892">
        <v>0.54166666666666663</v>
      </c>
      <c r="E5068" s="723"/>
      <c r="F5068" s="723"/>
      <c r="G5068" s="723"/>
      <c r="H5068" s="723"/>
      <c r="I5068" s="723"/>
      <c r="J5068" s="723"/>
      <c r="K5068" s="904"/>
      <c r="M5068" s="733"/>
      <c r="N5068" s="723"/>
      <c r="O5068" s="723"/>
      <c r="P5068" s="723"/>
      <c r="Q5068" s="723"/>
      <c r="R5068" s="723"/>
      <c r="S5068" s="723"/>
      <c r="U5068" s="339"/>
      <c r="Y5068" s="3"/>
      <c r="Z5068" s="345"/>
      <c r="AA5068" s="343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4"/>
    </row>
    <row r="5069" spans="1:50" ht="9.9" hidden="1" customHeight="1">
      <c r="A5069" s="3"/>
      <c r="B5069" s="346"/>
      <c r="C5069" s="893"/>
      <c r="E5069" s="723"/>
      <c r="F5069" s="723"/>
      <c r="G5069" s="723"/>
      <c r="H5069" s="723"/>
      <c r="I5069" s="723"/>
      <c r="J5069" s="723"/>
      <c r="K5069" s="904"/>
      <c r="L5069" s="364"/>
      <c r="M5069" s="733"/>
      <c r="N5069" s="723"/>
      <c r="O5069" s="723"/>
      <c r="P5069" s="723"/>
      <c r="Q5069" s="723"/>
      <c r="R5069" s="723"/>
      <c r="S5069" s="723"/>
      <c r="U5069" s="339"/>
      <c r="Y5069" s="3"/>
      <c r="Z5069" s="345"/>
      <c r="AA5069" s="343"/>
      <c r="AP5069" s="127"/>
      <c r="AQ5069" s="127"/>
      <c r="AR5069" s="127"/>
      <c r="AS5069" s="348"/>
    </row>
    <row r="5070" spans="1:50" ht="9.9" hidden="1" customHeight="1" thickBot="1">
      <c r="A5070" s="3"/>
      <c r="B5070" s="346"/>
      <c r="C5070" s="337"/>
      <c r="U5070" s="339"/>
      <c r="Y5070" s="3"/>
      <c r="Z5070" s="346"/>
      <c r="AA5070" s="877" t="s">
        <v>29</v>
      </c>
      <c r="AC5070" s="723"/>
      <c r="AD5070" s="723"/>
      <c r="AE5070" s="723"/>
      <c r="AF5070" s="723"/>
      <c r="AG5070" s="723"/>
      <c r="AH5070" s="723"/>
      <c r="AI5070" s="904"/>
      <c r="AK5070" s="733"/>
      <c r="AL5070" s="723"/>
      <c r="AM5070" s="723"/>
      <c r="AN5070" s="723"/>
      <c r="AO5070" s="723"/>
      <c r="AP5070" s="723"/>
      <c r="AQ5070" s="723"/>
      <c r="AR5070" s="127"/>
      <c r="AS5070" s="348"/>
    </row>
    <row r="5071" spans="1:50" ht="9.9" hidden="1" customHeight="1">
      <c r="A5071" s="3"/>
      <c r="B5071" s="336"/>
      <c r="C5071" s="337"/>
      <c r="F5071" s="894" t="s">
        <v>37</v>
      </c>
      <c r="G5071" s="895"/>
      <c r="H5071" s="895"/>
      <c r="I5071" s="895"/>
      <c r="J5071" s="895"/>
      <c r="K5071" s="898"/>
      <c r="L5071" s="338"/>
      <c r="M5071" s="894" t="s">
        <v>37</v>
      </c>
      <c r="N5071" s="895"/>
      <c r="O5071" s="895"/>
      <c r="P5071" s="895"/>
      <c r="Q5071" s="895"/>
      <c r="R5071" s="898"/>
      <c r="U5071" s="339"/>
      <c r="Y5071" s="3"/>
      <c r="Z5071" s="346"/>
      <c r="AA5071" s="877"/>
      <c r="AC5071" s="723"/>
      <c r="AD5071" s="723"/>
      <c r="AE5071" s="723"/>
      <c r="AF5071" s="723"/>
      <c r="AG5071" s="723"/>
      <c r="AH5071" s="723"/>
      <c r="AI5071" s="904"/>
      <c r="AJ5071" s="364"/>
      <c r="AK5071" s="733"/>
      <c r="AL5071" s="723"/>
      <c r="AM5071" s="723"/>
      <c r="AN5071" s="723"/>
      <c r="AO5071" s="723"/>
      <c r="AP5071" s="723"/>
      <c r="AQ5071" s="723"/>
      <c r="AS5071" s="339"/>
    </row>
    <row r="5072" spans="1:50" ht="9.9" hidden="1" customHeight="1" thickBot="1">
      <c r="A5072" s="3"/>
      <c r="B5072" s="336"/>
      <c r="C5072" s="337"/>
      <c r="F5072" s="896"/>
      <c r="G5072" s="897"/>
      <c r="H5072" s="897"/>
      <c r="I5072" s="897"/>
      <c r="J5072" s="897"/>
      <c r="K5072" s="899"/>
      <c r="L5072" s="338"/>
      <c r="M5072" s="896"/>
      <c r="N5072" s="897"/>
      <c r="O5072" s="897"/>
      <c r="P5072" s="897"/>
      <c r="Q5072" s="897"/>
      <c r="R5072" s="899"/>
      <c r="U5072" s="339"/>
      <c r="Y5072" s="3"/>
      <c r="Z5072" s="346"/>
      <c r="AA5072" s="892">
        <v>0.41666666666666669</v>
      </c>
      <c r="AC5072" s="723"/>
      <c r="AD5072" s="723"/>
      <c r="AE5072" s="723"/>
      <c r="AF5072" s="723"/>
      <c r="AG5072" s="723"/>
      <c r="AH5072" s="723"/>
      <c r="AI5072" s="904"/>
      <c r="AK5072" s="733"/>
      <c r="AL5072" s="723"/>
      <c r="AM5072" s="723"/>
      <c r="AN5072" s="723"/>
      <c r="AO5072" s="723"/>
      <c r="AP5072" s="723"/>
      <c r="AQ5072" s="723"/>
      <c r="AS5072" s="339"/>
    </row>
    <row r="5073" spans="1:50" ht="9.9" hidden="1" customHeight="1">
      <c r="A5073" s="3"/>
      <c r="B5073" s="336"/>
      <c r="C5073" s="337"/>
      <c r="F5073" s="884" t="s">
        <v>11</v>
      </c>
      <c r="G5073" s="885"/>
      <c r="H5073" s="885"/>
      <c r="I5073" s="885"/>
      <c r="J5073" s="902"/>
      <c r="K5073" s="903"/>
      <c r="L5073" s="338"/>
      <c r="M5073" s="884" t="s">
        <v>12</v>
      </c>
      <c r="N5073" s="885"/>
      <c r="O5073" s="885"/>
      <c r="P5073" s="885"/>
      <c r="Q5073" s="902"/>
      <c r="R5073" s="903"/>
      <c r="U5073" s="339"/>
      <c r="Y5073" s="3"/>
      <c r="Z5073" s="346"/>
      <c r="AA5073" s="893"/>
      <c r="AC5073" s="723"/>
      <c r="AD5073" s="723"/>
      <c r="AE5073" s="723"/>
      <c r="AF5073" s="723"/>
      <c r="AG5073" s="723"/>
      <c r="AH5073" s="723"/>
      <c r="AI5073" s="904"/>
      <c r="AJ5073" s="364"/>
      <c r="AK5073" s="733"/>
      <c r="AL5073" s="723"/>
      <c r="AM5073" s="723"/>
      <c r="AN5073" s="723"/>
      <c r="AO5073" s="723"/>
      <c r="AP5073" s="723"/>
      <c r="AQ5073" s="723"/>
      <c r="AS5073" s="339"/>
    </row>
    <row r="5074" spans="1:50" ht="9.9" hidden="1" customHeight="1" thickBot="1">
      <c r="A5074" s="3"/>
      <c r="B5074" s="336"/>
      <c r="C5074" s="337"/>
      <c r="F5074" s="884"/>
      <c r="G5074" s="885"/>
      <c r="H5074" s="885"/>
      <c r="I5074" s="885"/>
      <c r="J5074" s="888"/>
      <c r="K5074" s="890"/>
      <c r="L5074" s="338"/>
      <c r="M5074" s="884"/>
      <c r="N5074" s="885"/>
      <c r="O5074" s="885"/>
      <c r="P5074" s="885"/>
      <c r="Q5074" s="888"/>
      <c r="R5074" s="890"/>
      <c r="U5074" s="339"/>
      <c r="Y5074" s="3"/>
      <c r="Z5074" s="346"/>
      <c r="AA5074" s="892">
        <v>0.47916666666666669</v>
      </c>
      <c r="AC5074" s="723"/>
      <c r="AD5074" s="723"/>
      <c r="AE5074" s="723"/>
      <c r="AF5074" s="723"/>
      <c r="AG5074" s="723"/>
      <c r="AH5074" s="723"/>
      <c r="AI5074" s="904"/>
      <c r="AK5074" s="733"/>
      <c r="AL5074" s="723"/>
      <c r="AM5074" s="723"/>
      <c r="AN5074" s="723"/>
      <c r="AO5074" s="723"/>
      <c r="AP5074" s="723"/>
      <c r="AQ5074" s="723"/>
      <c r="AS5074" s="339"/>
    </row>
    <row r="5075" spans="1:50" ht="9.9" hidden="1" customHeight="1">
      <c r="A5075" s="3"/>
      <c r="B5075" s="336"/>
      <c r="C5075" s="337"/>
      <c r="F5075" s="880" t="s">
        <v>15</v>
      </c>
      <c r="G5075" s="881"/>
      <c r="H5075" s="881"/>
      <c r="I5075" s="881"/>
      <c r="J5075" s="882"/>
      <c r="K5075" s="883"/>
      <c r="L5075" s="338"/>
      <c r="M5075" s="880" t="s">
        <v>16</v>
      </c>
      <c r="N5075" s="881"/>
      <c r="O5075" s="881"/>
      <c r="P5075" s="881"/>
      <c r="Q5075" s="882"/>
      <c r="R5075" s="883"/>
      <c r="U5075" s="339"/>
      <c r="Y5075" s="3"/>
      <c r="Z5075" s="346"/>
      <c r="AA5075" s="893"/>
      <c r="AC5075" s="723"/>
      <c r="AD5075" s="723"/>
      <c r="AE5075" s="723"/>
      <c r="AF5075" s="723"/>
      <c r="AG5075" s="723"/>
      <c r="AH5075" s="723"/>
      <c r="AI5075" s="904"/>
      <c r="AJ5075" s="364"/>
      <c r="AK5075" s="733"/>
      <c r="AL5075" s="723"/>
      <c r="AM5075" s="723"/>
      <c r="AN5075" s="723"/>
      <c r="AO5075" s="723"/>
      <c r="AP5075" s="723"/>
      <c r="AQ5075" s="723"/>
      <c r="AS5075" s="339"/>
    </row>
    <row r="5076" spans="1:50" ht="9.9" hidden="1" customHeight="1" thickBot="1">
      <c r="A5076" s="3"/>
      <c r="B5076" s="336"/>
      <c r="C5076" s="337"/>
      <c r="F5076" s="880"/>
      <c r="G5076" s="881"/>
      <c r="H5076" s="881"/>
      <c r="I5076" s="881"/>
      <c r="J5076" s="882"/>
      <c r="K5076" s="883"/>
      <c r="L5076" s="338"/>
      <c r="M5076" s="880"/>
      <c r="N5076" s="881"/>
      <c r="O5076" s="881"/>
      <c r="P5076" s="881"/>
      <c r="Q5076" s="882"/>
      <c r="R5076" s="883"/>
      <c r="U5076" s="339"/>
      <c r="Y5076" s="3"/>
      <c r="Z5076" s="346"/>
      <c r="AA5076" s="892">
        <v>0.54166666666666663</v>
      </c>
      <c r="AC5076" s="723"/>
      <c r="AD5076" s="723"/>
      <c r="AE5076" s="723"/>
      <c r="AF5076" s="723"/>
      <c r="AG5076" s="723"/>
      <c r="AH5076" s="723"/>
      <c r="AI5076" s="904"/>
      <c r="AK5076" s="733"/>
      <c r="AL5076" s="723"/>
      <c r="AM5076" s="723"/>
      <c r="AN5076" s="723"/>
      <c r="AO5076" s="723"/>
      <c r="AP5076" s="723"/>
      <c r="AQ5076" s="723"/>
      <c r="AS5076" s="339"/>
    </row>
    <row r="5077" spans="1:50" ht="9.9" hidden="1" customHeight="1">
      <c r="A5077" s="3"/>
      <c r="B5077" s="336"/>
      <c r="C5077" s="337"/>
      <c r="F5077" s="880" t="s">
        <v>19</v>
      </c>
      <c r="G5077" s="881"/>
      <c r="H5077" s="881"/>
      <c r="I5077" s="881"/>
      <c r="J5077" s="882"/>
      <c r="K5077" s="883"/>
      <c r="L5077" s="338"/>
      <c r="M5077" s="880" t="s">
        <v>20</v>
      </c>
      <c r="N5077" s="881"/>
      <c r="O5077" s="881"/>
      <c r="P5077" s="881"/>
      <c r="Q5077" s="882"/>
      <c r="R5077" s="883"/>
      <c r="U5077" s="339"/>
      <c r="Y5077" s="3"/>
      <c r="Z5077" s="346"/>
      <c r="AA5077" s="893"/>
      <c r="AC5077" s="723"/>
      <c r="AD5077" s="723"/>
      <c r="AE5077" s="723"/>
      <c r="AF5077" s="723"/>
      <c r="AG5077" s="723"/>
      <c r="AH5077" s="723"/>
      <c r="AI5077" s="904"/>
      <c r="AJ5077" s="364"/>
      <c r="AK5077" s="733"/>
      <c r="AL5077" s="723"/>
      <c r="AM5077" s="723"/>
      <c r="AN5077" s="723"/>
      <c r="AO5077" s="723"/>
      <c r="AP5077" s="723"/>
      <c r="AQ5077" s="723"/>
      <c r="AS5077" s="339"/>
    </row>
    <row r="5078" spans="1:50" ht="9.9" hidden="1" customHeight="1" thickBot="1">
      <c r="A5078" s="3"/>
      <c r="B5078" s="336"/>
      <c r="C5078" s="337"/>
      <c r="F5078" s="880"/>
      <c r="G5078" s="881"/>
      <c r="H5078" s="881"/>
      <c r="I5078" s="881"/>
      <c r="J5078" s="882"/>
      <c r="K5078" s="883"/>
      <c r="L5078" s="338"/>
      <c r="M5078" s="880"/>
      <c r="N5078" s="881"/>
      <c r="O5078" s="881"/>
      <c r="P5078" s="881"/>
      <c r="Q5078" s="882"/>
      <c r="R5078" s="883"/>
      <c r="U5078" s="339"/>
      <c r="Y5078" s="3"/>
      <c r="Z5078" s="346"/>
      <c r="AA5078" s="337"/>
      <c r="AS5078" s="339"/>
    </row>
    <row r="5079" spans="1:50" ht="9.9" hidden="1" customHeight="1" thickTop="1">
      <c r="A5079" s="3"/>
      <c r="B5079" s="336"/>
      <c r="C5079" s="337"/>
      <c r="F5079" s="884"/>
      <c r="G5079" s="885"/>
      <c r="H5079" s="885"/>
      <c r="I5079" s="885"/>
      <c r="J5079" s="888"/>
      <c r="K5079" s="890"/>
      <c r="L5079" s="338"/>
      <c r="M5079" s="884" t="s">
        <v>21</v>
      </c>
      <c r="N5079" s="885"/>
      <c r="O5079" s="885"/>
      <c r="P5079" s="885"/>
      <c r="Q5079" s="888"/>
      <c r="R5079" s="890"/>
      <c r="U5079" s="339"/>
      <c r="Y5079" s="3"/>
      <c r="Z5079" s="336"/>
      <c r="AA5079" s="337"/>
      <c r="AD5079" s="894" t="s">
        <v>37</v>
      </c>
      <c r="AE5079" s="895"/>
      <c r="AF5079" s="895"/>
      <c r="AG5079" s="895"/>
      <c r="AH5079" s="895"/>
      <c r="AI5079" s="898"/>
      <c r="AJ5079" s="338"/>
      <c r="AK5079" s="894" t="s">
        <v>37</v>
      </c>
      <c r="AL5079" s="895"/>
      <c r="AM5079" s="895"/>
      <c r="AN5079" s="895"/>
      <c r="AO5079" s="895"/>
      <c r="AP5079" s="898"/>
      <c r="AS5079" s="339"/>
    </row>
    <row r="5080" spans="1:50" ht="9.9" hidden="1" customHeight="1" thickBot="1">
      <c r="A5080" s="3"/>
      <c r="B5080" s="336"/>
      <c r="C5080" s="337"/>
      <c r="F5080" s="886"/>
      <c r="G5080" s="887"/>
      <c r="H5080" s="887"/>
      <c r="I5080" s="887"/>
      <c r="J5080" s="889"/>
      <c r="K5080" s="891"/>
      <c r="L5080" s="338"/>
      <c r="M5080" s="886"/>
      <c r="N5080" s="887"/>
      <c r="O5080" s="887"/>
      <c r="P5080" s="887"/>
      <c r="Q5080" s="889"/>
      <c r="R5080" s="891"/>
      <c r="U5080" s="339"/>
      <c r="Y5080" s="3"/>
      <c r="Z5080" s="336"/>
      <c r="AA5080" s="337"/>
      <c r="AD5080" s="896"/>
      <c r="AE5080" s="897"/>
      <c r="AF5080" s="897"/>
      <c r="AG5080" s="897"/>
      <c r="AH5080" s="897"/>
      <c r="AI5080" s="899"/>
      <c r="AJ5080" s="338"/>
      <c r="AK5080" s="896"/>
      <c r="AL5080" s="897"/>
      <c r="AM5080" s="897"/>
      <c r="AN5080" s="897"/>
      <c r="AO5080" s="897"/>
      <c r="AP5080" s="899"/>
      <c r="AS5080" s="339"/>
    </row>
    <row r="5081" spans="1:50" ht="9.9" hidden="1" customHeight="1" thickTop="1">
      <c r="A5081" s="3"/>
      <c r="B5081" s="336"/>
      <c r="C5081" s="337"/>
      <c r="U5081" s="339"/>
      <c r="Y5081" s="3"/>
      <c r="Z5081" s="336"/>
      <c r="AA5081" s="337"/>
      <c r="AD5081" s="884" t="s">
        <v>11</v>
      </c>
      <c r="AE5081" s="885"/>
      <c r="AF5081" s="885"/>
      <c r="AG5081" s="885"/>
      <c r="AH5081" s="902"/>
      <c r="AI5081" s="903"/>
      <c r="AJ5081" s="338"/>
      <c r="AK5081" s="884" t="s">
        <v>12</v>
      </c>
      <c r="AL5081" s="885"/>
      <c r="AM5081" s="885"/>
      <c r="AN5081" s="885"/>
      <c r="AO5081" s="902"/>
      <c r="AP5081" s="903"/>
      <c r="AS5081" s="339"/>
    </row>
    <row r="5082" spans="1:50" ht="9.9" hidden="1" customHeight="1">
      <c r="A5082" s="3"/>
      <c r="B5082" s="340" t="s">
        <v>151</v>
      </c>
      <c r="C5082" s="602" t="s">
        <v>26</v>
      </c>
      <c r="D5082" s="603"/>
      <c r="E5082" s="603"/>
      <c r="F5082" s="603"/>
      <c r="G5082" s="603"/>
      <c r="H5082" s="603"/>
      <c r="I5082" s="603"/>
      <c r="J5082" s="603"/>
      <c r="K5082" s="603"/>
      <c r="L5082" s="603"/>
      <c r="M5082" s="603"/>
      <c r="N5082" s="603"/>
      <c r="O5082" s="603"/>
      <c r="P5082" s="603"/>
      <c r="Q5082" s="603"/>
      <c r="R5082" s="603"/>
      <c r="S5082" s="341"/>
      <c r="T5082" s="341"/>
      <c r="U5082" s="342"/>
      <c r="Y5082" s="3"/>
      <c r="Z5082" s="336"/>
      <c r="AA5082" s="337"/>
      <c r="AD5082" s="884"/>
      <c r="AE5082" s="885"/>
      <c r="AF5082" s="885"/>
      <c r="AG5082" s="885"/>
      <c r="AH5082" s="888"/>
      <c r="AI5082" s="890"/>
      <c r="AJ5082" s="338"/>
      <c r="AK5082" s="884"/>
      <c r="AL5082" s="885"/>
      <c r="AM5082" s="885"/>
      <c r="AN5082" s="885"/>
      <c r="AO5082" s="888"/>
      <c r="AP5082" s="890"/>
      <c r="AS5082" s="339"/>
    </row>
    <row r="5083" spans="1:50" ht="9.9" hidden="1" customHeight="1">
      <c r="A5083" s="3"/>
      <c r="B5083" s="876" t="s">
        <v>80</v>
      </c>
      <c r="C5083" s="343"/>
      <c r="U5083" s="339"/>
      <c r="Y5083" s="3"/>
      <c r="Z5083" s="336"/>
      <c r="AA5083" s="337"/>
      <c r="AD5083" s="880" t="s">
        <v>15</v>
      </c>
      <c r="AE5083" s="881"/>
      <c r="AF5083" s="881"/>
      <c r="AG5083" s="881"/>
      <c r="AH5083" s="882"/>
      <c r="AI5083" s="883"/>
      <c r="AJ5083" s="338"/>
      <c r="AK5083" s="880" t="s">
        <v>16</v>
      </c>
      <c r="AL5083" s="881"/>
      <c r="AM5083" s="881"/>
      <c r="AN5083" s="881"/>
      <c r="AO5083" s="882"/>
      <c r="AP5083" s="883"/>
      <c r="AS5083" s="339"/>
    </row>
    <row r="5084" spans="1:50" ht="9.9" hidden="1" customHeight="1">
      <c r="A5084" s="3"/>
      <c r="B5084" s="876"/>
      <c r="C5084" s="343"/>
      <c r="E5084" s="560" t="s">
        <v>130</v>
      </c>
      <c r="F5084" s="560"/>
      <c r="G5084" s="560"/>
      <c r="H5084" s="560"/>
      <c r="I5084" s="560"/>
      <c r="J5084" s="560"/>
      <c r="K5084" s="560"/>
      <c r="L5084" s="560"/>
      <c r="M5084" s="560"/>
      <c r="N5084" s="560"/>
      <c r="O5084" s="126"/>
      <c r="R5084" s="587" t="s">
        <v>28</v>
      </c>
      <c r="S5084" s="587"/>
      <c r="T5084" s="587"/>
      <c r="U5084" s="592"/>
      <c r="Y5084" s="3"/>
      <c r="Z5084" s="336"/>
      <c r="AA5084" s="337"/>
      <c r="AD5084" s="880"/>
      <c r="AE5084" s="881"/>
      <c r="AF5084" s="881"/>
      <c r="AG5084" s="881"/>
      <c r="AH5084" s="882"/>
      <c r="AI5084" s="883"/>
      <c r="AJ5084" s="338"/>
      <c r="AK5084" s="880"/>
      <c r="AL5084" s="881"/>
      <c r="AM5084" s="881"/>
      <c r="AN5084" s="881"/>
      <c r="AO5084" s="882"/>
      <c r="AP5084" s="883"/>
      <c r="AS5084" s="339"/>
      <c r="AW5084" s="3"/>
      <c r="AX5084" s="3"/>
    </row>
    <row r="5085" spans="1:50" ht="9.9" hidden="1" customHeight="1">
      <c r="A5085" s="3"/>
      <c r="B5085" s="345"/>
      <c r="C5085" s="343"/>
      <c r="E5085" s="560"/>
      <c r="F5085" s="560"/>
      <c r="G5085" s="560"/>
      <c r="H5085" s="560"/>
      <c r="I5085" s="560"/>
      <c r="J5085" s="560"/>
      <c r="K5085" s="560"/>
      <c r="L5085" s="560"/>
      <c r="M5085" s="560"/>
      <c r="N5085" s="560"/>
      <c r="O5085" s="126"/>
      <c r="R5085" s="587"/>
      <c r="S5085" s="587"/>
      <c r="T5085" s="587"/>
      <c r="U5085" s="592"/>
      <c r="Y5085" s="3"/>
      <c r="Z5085" s="336"/>
      <c r="AA5085" s="337"/>
      <c r="AD5085" s="880" t="s">
        <v>19</v>
      </c>
      <c r="AE5085" s="881"/>
      <c r="AF5085" s="881"/>
      <c r="AG5085" s="881"/>
      <c r="AH5085" s="882"/>
      <c r="AI5085" s="883"/>
      <c r="AJ5085" s="338"/>
      <c r="AK5085" s="880" t="s">
        <v>20</v>
      </c>
      <c r="AL5085" s="881"/>
      <c r="AM5085" s="881"/>
      <c r="AN5085" s="881"/>
      <c r="AO5085" s="882"/>
      <c r="AP5085" s="883"/>
      <c r="AS5085" s="339"/>
    </row>
    <row r="5086" spans="1:50" ht="9.9" hidden="1" customHeight="1">
      <c r="A5086" s="3"/>
      <c r="B5086" s="345"/>
      <c r="C5086" s="343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4"/>
      <c r="Y5086" s="3"/>
      <c r="Z5086" s="336"/>
      <c r="AA5086" s="337"/>
      <c r="AD5086" s="880"/>
      <c r="AE5086" s="881"/>
      <c r="AF5086" s="881"/>
      <c r="AG5086" s="881"/>
      <c r="AH5086" s="882"/>
      <c r="AI5086" s="883"/>
      <c r="AJ5086" s="338"/>
      <c r="AK5086" s="880"/>
      <c r="AL5086" s="881"/>
      <c r="AM5086" s="881"/>
      <c r="AN5086" s="881"/>
      <c r="AO5086" s="882"/>
      <c r="AP5086" s="883"/>
      <c r="AS5086" s="339"/>
    </row>
    <row r="5087" spans="1:50" ht="9.9" hidden="1" customHeight="1">
      <c r="A5087" s="3"/>
      <c r="B5087" s="345"/>
      <c r="C5087" s="343"/>
      <c r="R5087" s="127"/>
      <c r="S5087" s="127"/>
      <c r="T5087" s="127"/>
      <c r="U5087" s="348"/>
      <c r="Y5087" s="3"/>
      <c r="Z5087" s="336"/>
      <c r="AA5087" s="337"/>
      <c r="AD5087" s="884"/>
      <c r="AE5087" s="885"/>
      <c r="AF5087" s="885"/>
      <c r="AG5087" s="885"/>
      <c r="AH5087" s="888"/>
      <c r="AI5087" s="890"/>
      <c r="AJ5087" s="338"/>
      <c r="AK5087" s="884" t="s">
        <v>21</v>
      </c>
      <c r="AL5087" s="885"/>
      <c r="AM5087" s="885"/>
      <c r="AN5087" s="885"/>
      <c r="AO5087" s="888"/>
      <c r="AP5087" s="890"/>
      <c r="AS5087" s="339"/>
    </row>
    <row r="5088" spans="1:50" ht="9.9" hidden="1" customHeight="1" thickBot="1">
      <c r="A5088" s="3"/>
      <c r="B5088" s="346"/>
      <c r="C5088" s="877" t="s">
        <v>29</v>
      </c>
      <c r="E5088" s="723"/>
      <c r="F5088" s="723"/>
      <c r="G5088" s="723"/>
      <c r="H5088" s="723"/>
      <c r="I5088" s="723"/>
      <c r="J5088" s="723"/>
      <c r="K5088" s="904"/>
      <c r="M5088" s="733"/>
      <c r="N5088" s="723"/>
      <c r="O5088" s="723"/>
      <c r="P5088" s="723"/>
      <c r="Q5088" s="723"/>
      <c r="R5088" s="723"/>
      <c r="S5088" s="723"/>
      <c r="T5088" s="127"/>
      <c r="U5088" s="348"/>
      <c r="X5088" s="3"/>
      <c r="Y5088" s="3"/>
      <c r="Z5088" s="336"/>
      <c r="AA5088" s="337"/>
      <c r="AD5088" s="886"/>
      <c r="AE5088" s="887"/>
      <c r="AF5088" s="887"/>
      <c r="AG5088" s="887"/>
      <c r="AH5088" s="889"/>
      <c r="AI5088" s="891"/>
      <c r="AJ5088" s="338"/>
      <c r="AK5088" s="886"/>
      <c r="AL5088" s="887"/>
      <c r="AM5088" s="887"/>
      <c r="AN5088" s="887"/>
      <c r="AO5088" s="889"/>
      <c r="AP5088" s="891"/>
      <c r="AS5088" s="339"/>
    </row>
    <row r="5089" spans="1:48" ht="9.9" hidden="1" customHeight="1" thickTop="1" thickBot="1">
      <c r="A5089" s="3"/>
      <c r="B5089" s="346"/>
      <c r="C5089" s="877"/>
      <c r="E5089" s="723"/>
      <c r="F5089" s="723"/>
      <c r="G5089" s="723"/>
      <c r="H5089" s="723"/>
      <c r="I5089" s="723"/>
      <c r="J5089" s="723"/>
      <c r="K5089" s="904"/>
      <c r="L5089" s="364"/>
      <c r="M5089" s="733"/>
      <c r="N5089" s="723"/>
      <c r="O5089" s="723"/>
      <c r="P5089" s="723"/>
      <c r="Q5089" s="723"/>
      <c r="R5089" s="723"/>
      <c r="S5089" s="723"/>
      <c r="U5089" s="339"/>
      <c r="Y5089" s="3"/>
      <c r="Z5089" s="336"/>
      <c r="AA5089" s="337"/>
      <c r="AS5089" s="339"/>
      <c r="AV5089" s="3"/>
    </row>
    <row r="5090" spans="1:48" ht="20.100000000000001" hidden="1" customHeight="1">
      <c r="A5090" s="3"/>
      <c r="B5090" s="346"/>
      <c r="C5090" s="892">
        <v>0.41666666666666669</v>
      </c>
      <c r="E5090" s="723"/>
      <c r="F5090" s="723"/>
      <c r="G5090" s="723"/>
      <c r="H5090" s="723"/>
      <c r="I5090" s="723"/>
      <c r="J5090" s="723"/>
      <c r="K5090" s="904"/>
      <c r="M5090" s="733"/>
      <c r="N5090" s="723"/>
      <c r="O5090" s="723"/>
      <c r="P5090" s="723"/>
      <c r="Q5090" s="723"/>
      <c r="R5090" s="723"/>
      <c r="S5090" s="723"/>
      <c r="U5090" s="339"/>
      <c r="W5090" s="3"/>
      <c r="Y5090" s="3"/>
      <c r="Z5090" s="340" t="s">
        <v>154</v>
      </c>
      <c r="AA5090" s="602" t="s">
        <v>26</v>
      </c>
      <c r="AB5090" s="603"/>
      <c r="AC5090" s="603"/>
      <c r="AD5090" s="603"/>
      <c r="AE5090" s="603"/>
      <c r="AF5090" s="603"/>
      <c r="AG5090" s="603"/>
      <c r="AH5090" s="603"/>
      <c r="AI5090" s="603"/>
      <c r="AJ5090" s="603"/>
      <c r="AK5090" s="603"/>
      <c r="AL5090" s="603"/>
      <c r="AM5090" s="603"/>
      <c r="AN5090" s="603"/>
      <c r="AO5090" s="603"/>
      <c r="AP5090" s="603"/>
      <c r="AQ5090" s="341"/>
      <c r="AR5090" s="341"/>
      <c r="AS5090" s="342"/>
      <c r="AT5090" s="3"/>
      <c r="AU5090" s="3"/>
    </row>
    <row r="5091" spans="1:48" ht="9.9" hidden="1" customHeight="1">
      <c r="A5091" s="3"/>
      <c r="B5091" s="346"/>
      <c r="C5091" s="893"/>
      <c r="E5091" s="723"/>
      <c r="F5091" s="723"/>
      <c r="G5091" s="723"/>
      <c r="H5091" s="723"/>
      <c r="I5091" s="723"/>
      <c r="J5091" s="723"/>
      <c r="K5091" s="904"/>
      <c r="L5091" s="364"/>
      <c r="M5091" s="733"/>
      <c r="N5091" s="723"/>
      <c r="O5091" s="723"/>
      <c r="P5091" s="723"/>
      <c r="Q5091" s="723"/>
      <c r="R5091" s="723"/>
      <c r="S5091" s="723"/>
      <c r="U5091" s="339"/>
      <c r="Y5091" s="3"/>
      <c r="Z5091" s="876" t="s">
        <v>80</v>
      </c>
      <c r="AA5091" s="343"/>
      <c r="AS5091" s="339"/>
    </row>
    <row r="5092" spans="1:48" ht="9.9" hidden="1" customHeight="1">
      <c r="A5092" s="3"/>
      <c r="B5092" s="346"/>
      <c r="C5092" s="892">
        <v>0.47916666666666669</v>
      </c>
      <c r="E5092" s="723"/>
      <c r="F5092" s="723"/>
      <c r="G5092" s="723"/>
      <c r="H5092" s="723"/>
      <c r="I5092" s="723"/>
      <c r="J5092" s="723"/>
      <c r="K5092" s="904"/>
      <c r="M5092" s="733"/>
      <c r="N5092" s="723"/>
      <c r="O5092" s="723"/>
      <c r="P5092" s="723"/>
      <c r="Q5092" s="723"/>
      <c r="R5092" s="723"/>
      <c r="S5092" s="723"/>
      <c r="U5092" s="339"/>
      <c r="Y5092" s="3"/>
      <c r="Z5092" s="876"/>
      <c r="AA5092" s="343"/>
      <c r="AC5092" s="560" t="s">
        <v>130</v>
      </c>
      <c r="AD5092" s="560"/>
      <c r="AE5092" s="560"/>
      <c r="AF5092" s="560"/>
      <c r="AG5092" s="560"/>
      <c r="AH5092" s="560"/>
      <c r="AI5092" s="560"/>
      <c r="AJ5092" s="560"/>
      <c r="AK5092" s="560"/>
      <c r="AL5092" s="560"/>
      <c r="AM5092" s="126"/>
      <c r="AP5092" s="587" t="s">
        <v>28</v>
      </c>
      <c r="AQ5092" s="587"/>
      <c r="AR5092" s="587"/>
      <c r="AS5092" s="592"/>
    </row>
    <row r="5093" spans="1:48" ht="9.9" hidden="1" customHeight="1">
      <c r="A5093" s="3"/>
      <c r="B5093" s="346"/>
      <c r="C5093" s="893"/>
      <c r="E5093" s="723"/>
      <c r="F5093" s="723"/>
      <c r="G5093" s="723"/>
      <c r="H5093" s="723"/>
      <c r="I5093" s="723"/>
      <c r="J5093" s="723"/>
      <c r="K5093" s="904"/>
      <c r="L5093" s="364"/>
      <c r="M5093" s="733"/>
      <c r="N5093" s="723"/>
      <c r="O5093" s="723"/>
      <c r="P5093" s="723"/>
      <c r="Q5093" s="723"/>
      <c r="R5093" s="723"/>
      <c r="S5093" s="723"/>
      <c r="U5093" s="339"/>
      <c r="Y5093" s="3"/>
      <c r="Z5093" s="345"/>
      <c r="AA5093" s="343"/>
      <c r="AC5093" s="560"/>
      <c r="AD5093" s="560"/>
      <c r="AE5093" s="560"/>
      <c r="AF5093" s="560"/>
      <c r="AG5093" s="560"/>
      <c r="AH5093" s="560"/>
      <c r="AI5093" s="560"/>
      <c r="AJ5093" s="560"/>
      <c r="AK5093" s="560"/>
      <c r="AL5093" s="560"/>
      <c r="AM5093" s="126"/>
      <c r="AP5093" s="587"/>
      <c r="AQ5093" s="587"/>
      <c r="AR5093" s="587"/>
      <c r="AS5093" s="592"/>
    </row>
    <row r="5094" spans="1:48" ht="9.9" hidden="1" customHeight="1">
      <c r="A5094" s="3"/>
      <c r="B5094" s="346"/>
      <c r="C5094" s="892">
        <v>0.54166666666666663</v>
      </c>
      <c r="E5094" s="723"/>
      <c r="F5094" s="723"/>
      <c r="G5094" s="723"/>
      <c r="H5094" s="723"/>
      <c r="I5094" s="723"/>
      <c r="J5094" s="723"/>
      <c r="K5094" s="904"/>
      <c r="M5094" s="733"/>
      <c r="N5094" s="723"/>
      <c r="O5094" s="723"/>
      <c r="P5094" s="723"/>
      <c r="Q5094" s="723"/>
      <c r="R5094" s="723"/>
      <c r="S5094" s="723"/>
      <c r="U5094" s="339"/>
      <c r="Y5094" s="3"/>
      <c r="Z5094" s="345"/>
      <c r="AA5094" s="343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4"/>
    </row>
    <row r="5095" spans="1:48" ht="9.9" hidden="1" customHeight="1">
      <c r="A5095" s="3"/>
      <c r="B5095" s="346"/>
      <c r="C5095" s="893"/>
      <c r="E5095" s="723"/>
      <c r="F5095" s="723"/>
      <c r="G5095" s="723"/>
      <c r="H5095" s="723"/>
      <c r="I5095" s="723"/>
      <c r="J5095" s="723"/>
      <c r="K5095" s="904"/>
      <c r="L5095" s="364"/>
      <c r="M5095" s="733"/>
      <c r="N5095" s="723"/>
      <c r="O5095" s="723"/>
      <c r="P5095" s="723"/>
      <c r="Q5095" s="723"/>
      <c r="R5095" s="723"/>
      <c r="S5095" s="723"/>
      <c r="U5095" s="339"/>
      <c r="Y5095" s="3"/>
      <c r="Z5095" s="345"/>
      <c r="AA5095" s="343"/>
      <c r="AP5095" s="127"/>
      <c r="AQ5095" s="127"/>
      <c r="AR5095" s="127"/>
      <c r="AS5095" s="348"/>
    </row>
    <row r="5096" spans="1:48" ht="9.9" hidden="1" customHeight="1" thickBot="1">
      <c r="A5096" s="3"/>
      <c r="B5096" s="346"/>
      <c r="C5096" s="337"/>
      <c r="U5096" s="339"/>
      <c r="Y5096" s="3"/>
      <c r="Z5096" s="346"/>
      <c r="AA5096" s="877" t="s">
        <v>29</v>
      </c>
      <c r="AC5096" s="723"/>
      <c r="AD5096" s="723"/>
      <c r="AE5096" s="723"/>
      <c r="AF5096" s="723"/>
      <c r="AG5096" s="723"/>
      <c r="AH5096" s="723"/>
      <c r="AI5096" s="904"/>
      <c r="AK5096" s="733"/>
      <c r="AL5096" s="723"/>
      <c r="AM5096" s="723"/>
      <c r="AN5096" s="723"/>
      <c r="AO5096" s="723"/>
      <c r="AP5096" s="723"/>
      <c r="AQ5096" s="723"/>
      <c r="AR5096" s="127"/>
      <c r="AS5096" s="348"/>
    </row>
    <row r="5097" spans="1:48" ht="9.9" hidden="1" customHeight="1">
      <c r="A5097" s="3"/>
      <c r="B5097" s="336"/>
      <c r="C5097" s="337"/>
      <c r="F5097" s="894" t="s">
        <v>37</v>
      </c>
      <c r="G5097" s="895"/>
      <c r="H5097" s="895"/>
      <c r="I5097" s="895"/>
      <c r="J5097" s="895"/>
      <c r="K5097" s="898"/>
      <c r="L5097" s="338"/>
      <c r="M5097" s="894" t="s">
        <v>37</v>
      </c>
      <c r="N5097" s="895"/>
      <c r="O5097" s="895"/>
      <c r="P5097" s="895"/>
      <c r="Q5097" s="895"/>
      <c r="R5097" s="898"/>
      <c r="U5097" s="339"/>
      <c r="Y5097" s="3"/>
      <c r="Z5097" s="346"/>
      <c r="AA5097" s="877"/>
      <c r="AC5097" s="723"/>
      <c r="AD5097" s="723"/>
      <c r="AE5097" s="723"/>
      <c r="AF5097" s="723"/>
      <c r="AG5097" s="723"/>
      <c r="AH5097" s="723"/>
      <c r="AI5097" s="904"/>
      <c r="AJ5097" s="364"/>
      <c r="AK5097" s="733"/>
      <c r="AL5097" s="723"/>
      <c r="AM5097" s="723"/>
      <c r="AN5097" s="723"/>
      <c r="AO5097" s="723"/>
      <c r="AP5097" s="723"/>
      <c r="AQ5097" s="723"/>
      <c r="AS5097" s="339"/>
    </row>
    <row r="5098" spans="1:48" ht="9.9" hidden="1" customHeight="1" thickBot="1">
      <c r="A5098" s="3"/>
      <c r="B5098" s="336"/>
      <c r="C5098" s="337"/>
      <c r="F5098" s="896"/>
      <c r="G5098" s="897"/>
      <c r="H5098" s="897"/>
      <c r="I5098" s="897"/>
      <c r="J5098" s="897"/>
      <c r="K5098" s="899"/>
      <c r="L5098" s="338"/>
      <c r="M5098" s="896"/>
      <c r="N5098" s="897"/>
      <c r="O5098" s="897"/>
      <c r="P5098" s="897"/>
      <c r="Q5098" s="897"/>
      <c r="R5098" s="899"/>
      <c r="U5098" s="339"/>
      <c r="Y5098" s="3"/>
      <c r="Z5098" s="346"/>
      <c r="AA5098" s="892">
        <v>0.41666666666666669</v>
      </c>
      <c r="AC5098" s="723"/>
      <c r="AD5098" s="723"/>
      <c r="AE5098" s="723"/>
      <c r="AF5098" s="723"/>
      <c r="AG5098" s="723"/>
      <c r="AH5098" s="723"/>
      <c r="AI5098" s="904"/>
      <c r="AK5098" s="733"/>
      <c r="AL5098" s="723"/>
      <c r="AM5098" s="723"/>
      <c r="AN5098" s="723"/>
      <c r="AO5098" s="723"/>
      <c r="AP5098" s="723"/>
      <c r="AQ5098" s="723"/>
      <c r="AS5098" s="339"/>
    </row>
    <row r="5099" spans="1:48" ht="9.9" hidden="1" customHeight="1">
      <c r="A5099" s="3"/>
      <c r="B5099" s="336"/>
      <c r="C5099" s="337"/>
      <c r="F5099" s="884" t="s">
        <v>11</v>
      </c>
      <c r="G5099" s="885"/>
      <c r="H5099" s="885"/>
      <c r="I5099" s="885"/>
      <c r="J5099" s="902"/>
      <c r="K5099" s="903"/>
      <c r="L5099" s="338"/>
      <c r="M5099" s="884" t="s">
        <v>12</v>
      </c>
      <c r="N5099" s="885"/>
      <c r="O5099" s="885"/>
      <c r="P5099" s="885"/>
      <c r="Q5099" s="902"/>
      <c r="R5099" s="903"/>
      <c r="U5099" s="339"/>
      <c r="Y5099" s="3"/>
      <c r="Z5099" s="346"/>
      <c r="AA5099" s="893"/>
      <c r="AC5099" s="723"/>
      <c r="AD5099" s="723"/>
      <c r="AE5099" s="723"/>
      <c r="AF5099" s="723"/>
      <c r="AG5099" s="723"/>
      <c r="AH5099" s="723"/>
      <c r="AI5099" s="904"/>
      <c r="AJ5099" s="364"/>
      <c r="AK5099" s="733"/>
      <c r="AL5099" s="723"/>
      <c r="AM5099" s="723"/>
      <c r="AN5099" s="723"/>
      <c r="AO5099" s="723"/>
      <c r="AP5099" s="723"/>
      <c r="AQ5099" s="723"/>
      <c r="AS5099" s="339"/>
    </row>
    <row r="5100" spans="1:48" ht="9.9" hidden="1" customHeight="1" thickBot="1">
      <c r="A5100" s="3"/>
      <c r="B5100" s="336"/>
      <c r="C5100" s="337"/>
      <c r="F5100" s="884"/>
      <c r="G5100" s="885"/>
      <c r="H5100" s="885"/>
      <c r="I5100" s="885"/>
      <c r="J5100" s="888"/>
      <c r="K5100" s="890"/>
      <c r="L5100" s="338"/>
      <c r="M5100" s="884"/>
      <c r="N5100" s="885"/>
      <c r="O5100" s="885"/>
      <c r="P5100" s="885"/>
      <c r="Q5100" s="888"/>
      <c r="R5100" s="890"/>
      <c r="U5100" s="339"/>
      <c r="Y5100" s="3"/>
      <c r="Z5100" s="346"/>
      <c r="AA5100" s="892">
        <v>0.47916666666666669</v>
      </c>
      <c r="AC5100" s="723"/>
      <c r="AD5100" s="723"/>
      <c r="AE5100" s="723"/>
      <c r="AF5100" s="723"/>
      <c r="AG5100" s="723"/>
      <c r="AH5100" s="723"/>
      <c r="AI5100" s="904"/>
      <c r="AK5100" s="733"/>
      <c r="AL5100" s="723"/>
      <c r="AM5100" s="723"/>
      <c r="AN5100" s="723"/>
      <c r="AO5100" s="723"/>
      <c r="AP5100" s="723"/>
      <c r="AQ5100" s="723"/>
      <c r="AS5100" s="339"/>
    </row>
    <row r="5101" spans="1:48" ht="9.9" hidden="1" customHeight="1">
      <c r="A5101" s="3"/>
      <c r="B5101" s="336"/>
      <c r="C5101" s="337"/>
      <c r="F5101" s="880" t="s">
        <v>15</v>
      </c>
      <c r="G5101" s="881"/>
      <c r="H5101" s="881"/>
      <c r="I5101" s="881"/>
      <c r="J5101" s="882"/>
      <c r="K5101" s="883"/>
      <c r="L5101" s="338"/>
      <c r="M5101" s="880" t="s">
        <v>16</v>
      </c>
      <c r="N5101" s="881"/>
      <c r="O5101" s="881"/>
      <c r="P5101" s="881"/>
      <c r="Q5101" s="882"/>
      <c r="R5101" s="883"/>
      <c r="U5101" s="339"/>
      <c r="Y5101" s="3"/>
      <c r="Z5101" s="346"/>
      <c r="AA5101" s="893"/>
      <c r="AC5101" s="723"/>
      <c r="AD5101" s="723"/>
      <c r="AE5101" s="723"/>
      <c r="AF5101" s="723"/>
      <c r="AG5101" s="723"/>
      <c r="AH5101" s="723"/>
      <c r="AI5101" s="904"/>
      <c r="AJ5101" s="364"/>
      <c r="AK5101" s="733"/>
      <c r="AL5101" s="723"/>
      <c r="AM5101" s="723"/>
      <c r="AN5101" s="723"/>
      <c r="AO5101" s="723"/>
      <c r="AP5101" s="723"/>
      <c r="AQ5101" s="723"/>
      <c r="AS5101" s="339"/>
    </row>
    <row r="5102" spans="1:48" ht="9.9" hidden="1" customHeight="1" thickBot="1">
      <c r="A5102" s="3"/>
      <c r="B5102" s="336"/>
      <c r="C5102" s="337"/>
      <c r="F5102" s="880"/>
      <c r="G5102" s="881"/>
      <c r="H5102" s="881"/>
      <c r="I5102" s="881"/>
      <c r="J5102" s="882"/>
      <c r="K5102" s="883"/>
      <c r="L5102" s="338"/>
      <c r="M5102" s="880"/>
      <c r="N5102" s="881"/>
      <c r="O5102" s="881"/>
      <c r="P5102" s="881"/>
      <c r="Q5102" s="882"/>
      <c r="R5102" s="883"/>
      <c r="U5102" s="339"/>
      <c r="Y5102" s="3"/>
      <c r="Z5102" s="346"/>
      <c r="AA5102" s="892">
        <v>0.54166666666666663</v>
      </c>
      <c r="AC5102" s="723"/>
      <c r="AD5102" s="723"/>
      <c r="AE5102" s="723"/>
      <c r="AF5102" s="723"/>
      <c r="AG5102" s="723"/>
      <c r="AH5102" s="723"/>
      <c r="AI5102" s="904"/>
      <c r="AK5102" s="733"/>
      <c r="AL5102" s="723"/>
      <c r="AM5102" s="723"/>
      <c r="AN5102" s="723"/>
      <c r="AO5102" s="723"/>
      <c r="AP5102" s="723"/>
      <c r="AQ5102" s="723"/>
      <c r="AS5102" s="339"/>
    </row>
    <row r="5103" spans="1:48" ht="9.9" hidden="1" customHeight="1">
      <c r="A5103" s="3"/>
      <c r="B5103" s="336"/>
      <c r="C5103" s="337"/>
      <c r="F5103" s="880" t="s">
        <v>19</v>
      </c>
      <c r="G5103" s="881"/>
      <c r="H5103" s="881"/>
      <c r="I5103" s="881"/>
      <c r="J5103" s="882"/>
      <c r="K5103" s="883"/>
      <c r="L5103" s="338"/>
      <c r="M5103" s="880" t="s">
        <v>20</v>
      </c>
      <c r="N5103" s="881"/>
      <c r="O5103" s="881"/>
      <c r="P5103" s="881"/>
      <c r="Q5103" s="882"/>
      <c r="R5103" s="883"/>
      <c r="U5103" s="339"/>
      <c r="Y5103" s="3"/>
      <c r="Z5103" s="346"/>
      <c r="AA5103" s="893"/>
      <c r="AC5103" s="723"/>
      <c r="AD5103" s="723"/>
      <c r="AE5103" s="723"/>
      <c r="AF5103" s="723"/>
      <c r="AG5103" s="723"/>
      <c r="AH5103" s="723"/>
      <c r="AI5103" s="904"/>
      <c r="AJ5103" s="364"/>
      <c r="AK5103" s="733"/>
      <c r="AL5103" s="723"/>
      <c r="AM5103" s="723"/>
      <c r="AN5103" s="723"/>
      <c r="AO5103" s="723"/>
      <c r="AP5103" s="723"/>
      <c r="AQ5103" s="723"/>
      <c r="AS5103" s="339"/>
    </row>
    <row r="5104" spans="1:48" ht="9.9" hidden="1" customHeight="1" thickBot="1">
      <c r="A5104" s="3"/>
      <c r="B5104" s="336"/>
      <c r="C5104" s="337"/>
      <c r="F5104" s="880"/>
      <c r="G5104" s="881"/>
      <c r="H5104" s="881"/>
      <c r="I5104" s="881"/>
      <c r="J5104" s="882"/>
      <c r="K5104" s="883"/>
      <c r="L5104" s="338"/>
      <c r="M5104" s="880"/>
      <c r="N5104" s="881"/>
      <c r="O5104" s="881"/>
      <c r="P5104" s="881"/>
      <c r="Q5104" s="882"/>
      <c r="R5104" s="883"/>
      <c r="U5104" s="339"/>
      <c r="Y5104" s="3"/>
      <c r="Z5104" s="346"/>
      <c r="AA5104" s="337"/>
      <c r="AS5104" s="339"/>
    </row>
    <row r="5105" spans="1:50" ht="9.9" hidden="1" customHeight="1" thickTop="1">
      <c r="A5105" s="3"/>
      <c r="B5105" s="336"/>
      <c r="C5105" s="337"/>
      <c r="F5105" s="884"/>
      <c r="G5105" s="885"/>
      <c r="H5105" s="885"/>
      <c r="I5105" s="885"/>
      <c r="J5105" s="888"/>
      <c r="K5105" s="890"/>
      <c r="L5105" s="338"/>
      <c r="M5105" s="884" t="s">
        <v>21</v>
      </c>
      <c r="N5105" s="885"/>
      <c r="O5105" s="885"/>
      <c r="P5105" s="885"/>
      <c r="Q5105" s="888"/>
      <c r="R5105" s="890"/>
      <c r="U5105" s="339"/>
      <c r="Y5105" s="3"/>
      <c r="Z5105" s="336"/>
      <c r="AA5105" s="337"/>
      <c r="AD5105" s="894" t="s">
        <v>37</v>
      </c>
      <c r="AE5105" s="895"/>
      <c r="AF5105" s="895"/>
      <c r="AG5105" s="895"/>
      <c r="AH5105" s="895"/>
      <c r="AI5105" s="898"/>
      <c r="AJ5105" s="338"/>
      <c r="AK5105" s="894" t="s">
        <v>37</v>
      </c>
      <c r="AL5105" s="895"/>
      <c r="AM5105" s="895"/>
      <c r="AN5105" s="895"/>
      <c r="AO5105" s="895"/>
      <c r="AP5105" s="898"/>
      <c r="AS5105" s="339"/>
    </row>
    <row r="5106" spans="1:50" ht="9.9" hidden="1" customHeight="1" thickBot="1">
      <c r="A5106" s="3"/>
      <c r="B5106" s="336"/>
      <c r="C5106" s="337"/>
      <c r="F5106" s="886"/>
      <c r="G5106" s="887"/>
      <c r="H5106" s="887"/>
      <c r="I5106" s="887"/>
      <c r="J5106" s="889"/>
      <c r="K5106" s="891"/>
      <c r="L5106" s="338"/>
      <c r="M5106" s="886"/>
      <c r="N5106" s="887"/>
      <c r="O5106" s="887"/>
      <c r="P5106" s="887"/>
      <c r="Q5106" s="889"/>
      <c r="R5106" s="891"/>
      <c r="U5106" s="339"/>
      <c r="Y5106" s="3"/>
      <c r="Z5106" s="336"/>
      <c r="AA5106" s="337"/>
      <c r="AD5106" s="896"/>
      <c r="AE5106" s="897"/>
      <c r="AF5106" s="897"/>
      <c r="AG5106" s="897"/>
      <c r="AH5106" s="897"/>
      <c r="AI5106" s="899"/>
      <c r="AJ5106" s="338"/>
      <c r="AK5106" s="896"/>
      <c r="AL5106" s="897"/>
      <c r="AM5106" s="897"/>
      <c r="AN5106" s="897"/>
      <c r="AO5106" s="897"/>
      <c r="AP5106" s="899"/>
      <c r="AS5106" s="339"/>
    </row>
    <row r="5107" spans="1:50" ht="9.9" hidden="1" customHeight="1" thickTop="1">
      <c r="A5107" s="3"/>
      <c r="B5107" s="336"/>
      <c r="C5107" s="337"/>
      <c r="U5107" s="339"/>
      <c r="Y5107" s="3"/>
      <c r="Z5107" s="336"/>
      <c r="AA5107" s="337"/>
      <c r="AD5107" s="884" t="s">
        <v>11</v>
      </c>
      <c r="AE5107" s="885"/>
      <c r="AF5107" s="885"/>
      <c r="AG5107" s="885"/>
      <c r="AH5107" s="902"/>
      <c r="AI5107" s="903"/>
      <c r="AJ5107" s="338"/>
      <c r="AK5107" s="884" t="s">
        <v>12</v>
      </c>
      <c r="AL5107" s="885"/>
      <c r="AM5107" s="885"/>
      <c r="AN5107" s="885"/>
      <c r="AO5107" s="902"/>
      <c r="AP5107" s="903"/>
      <c r="AS5107" s="339"/>
    </row>
    <row r="5108" spans="1:50" ht="9.9" hidden="1" customHeight="1">
      <c r="A5108" s="3"/>
      <c r="B5108" s="340" t="s">
        <v>308</v>
      </c>
      <c r="C5108" s="602" t="s">
        <v>26</v>
      </c>
      <c r="D5108" s="603"/>
      <c r="E5108" s="603"/>
      <c r="F5108" s="603"/>
      <c r="G5108" s="603"/>
      <c r="H5108" s="603"/>
      <c r="I5108" s="603"/>
      <c r="J5108" s="603"/>
      <c r="K5108" s="603"/>
      <c r="L5108" s="603"/>
      <c r="M5108" s="603"/>
      <c r="N5108" s="603"/>
      <c r="O5108" s="603"/>
      <c r="P5108" s="603"/>
      <c r="Q5108" s="603"/>
      <c r="R5108" s="603"/>
      <c r="S5108" s="341"/>
      <c r="T5108" s="341"/>
      <c r="U5108" s="342"/>
      <c r="V5108" s="3"/>
      <c r="Y5108" s="3"/>
      <c r="Z5108" s="336"/>
      <c r="AA5108" s="337"/>
      <c r="AD5108" s="884"/>
      <c r="AE5108" s="885"/>
      <c r="AF5108" s="885"/>
      <c r="AG5108" s="885"/>
      <c r="AH5108" s="888"/>
      <c r="AI5108" s="890"/>
      <c r="AJ5108" s="338"/>
      <c r="AK5108" s="884"/>
      <c r="AL5108" s="885"/>
      <c r="AM5108" s="885"/>
      <c r="AN5108" s="885"/>
      <c r="AO5108" s="888"/>
      <c r="AP5108" s="890"/>
      <c r="AS5108" s="339"/>
    </row>
    <row r="5109" spans="1:50" ht="9.9" hidden="1" customHeight="1">
      <c r="A5109" s="3"/>
      <c r="B5109" s="876"/>
      <c r="C5109" s="343"/>
      <c r="U5109" s="339"/>
      <c r="Y5109" s="3"/>
      <c r="Z5109" s="336"/>
      <c r="AA5109" s="337"/>
      <c r="AD5109" s="880" t="s">
        <v>15</v>
      </c>
      <c r="AE5109" s="881"/>
      <c r="AF5109" s="881"/>
      <c r="AG5109" s="881"/>
      <c r="AH5109" s="882"/>
      <c r="AI5109" s="883"/>
      <c r="AJ5109" s="338"/>
      <c r="AK5109" s="880" t="s">
        <v>16</v>
      </c>
      <c r="AL5109" s="881"/>
      <c r="AM5109" s="881"/>
      <c r="AN5109" s="881"/>
      <c r="AO5109" s="882"/>
      <c r="AP5109" s="883"/>
      <c r="AS5109" s="339"/>
    </row>
    <row r="5110" spans="1:50" ht="9.9" hidden="1" customHeight="1">
      <c r="A5110" s="3"/>
      <c r="B5110" s="876"/>
      <c r="C5110" s="343"/>
      <c r="E5110" s="560" t="s">
        <v>130</v>
      </c>
      <c r="F5110" s="560"/>
      <c r="G5110" s="560"/>
      <c r="H5110" s="560"/>
      <c r="I5110" s="560"/>
      <c r="J5110" s="560"/>
      <c r="K5110" s="560"/>
      <c r="L5110" s="560"/>
      <c r="M5110" s="560"/>
      <c r="N5110" s="560"/>
      <c r="O5110" s="126"/>
      <c r="R5110" s="587" t="s">
        <v>28</v>
      </c>
      <c r="S5110" s="587"/>
      <c r="T5110" s="587"/>
      <c r="U5110" s="592"/>
      <c r="Y5110" s="3"/>
      <c r="Z5110" s="336"/>
      <c r="AA5110" s="337"/>
      <c r="AD5110" s="880"/>
      <c r="AE5110" s="881"/>
      <c r="AF5110" s="881"/>
      <c r="AG5110" s="881"/>
      <c r="AH5110" s="882"/>
      <c r="AI5110" s="883"/>
      <c r="AJ5110" s="338"/>
      <c r="AK5110" s="880"/>
      <c r="AL5110" s="881"/>
      <c r="AM5110" s="881"/>
      <c r="AN5110" s="881"/>
      <c r="AO5110" s="882"/>
      <c r="AP5110" s="883"/>
      <c r="AS5110" s="339"/>
      <c r="AW5110" s="3"/>
      <c r="AX5110" s="3"/>
    </row>
    <row r="5111" spans="1:50" ht="9.9" hidden="1" customHeight="1">
      <c r="A5111" s="3"/>
      <c r="B5111" s="345"/>
      <c r="C5111" s="343"/>
      <c r="E5111" s="560"/>
      <c r="F5111" s="560"/>
      <c r="G5111" s="560"/>
      <c r="H5111" s="560"/>
      <c r="I5111" s="560"/>
      <c r="J5111" s="560"/>
      <c r="K5111" s="560"/>
      <c r="L5111" s="560"/>
      <c r="M5111" s="560"/>
      <c r="N5111" s="560"/>
      <c r="O5111" s="126"/>
      <c r="R5111" s="587"/>
      <c r="S5111" s="587"/>
      <c r="T5111" s="587"/>
      <c r="U5111" s="592"/>
      <c r="Y5111" s="3"/>
      <c r="Z5111" s="336"/>
      <c r="AA5111" s="337"/>
      <c r="AD5111" s="880" t="s">
        <v>19</v>
      </c>
      <c r="AE5111" s="881"/>
      <c r="AF5111" s="881"/>
      <c r="AG5111" s="881"/>
      <c r="AH5111" s="882"/>
      <c r="AI5111" s="883"/>
      <c r="AJ5111" s="338"/>
      <c r="AK5111" s="880" t="s">
        <v>20</v>
      </c>
      <c r="AL5111" s="881"/>
      <c r="AM5111" s="881"/>
      <c r="AN5111" s="881"/>
      <c r="AO5111" s="882"/>
      <c r="AP5111" s="883"/>
      <c r="AS5111" s="339"/>
    </row>
    <row r="5112" spans="1:50" ht="9.9" hidden="1" customHeight="1">
      <c r="A5112" s="3"/>
      <c r="B5112" s="345"/>
      <c r="C5112" s="343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4"/>
      <c r="Y5112" s="3"/>
      <c r="Z5112" s="336"/>
      <c r="AA5112" s="337"/>
      <c r="AD5112" s="880"/>
      <c r="AE5112" s="881"/>
      <c r="AF5112" s="881"/>
      <c r="AG5112" s="881"/>
      <c r="AH5112" s="882"/>
      <c r="AI5112" s="883"/>
      <c r="AJ5112" s="338"/>
      <c r="AK5112" s="880"/>
      <c r="AL5112" s="881"/>
      <c r="AM5112" s="881"/>
      <c r="AN5112" s="881"/>
      <c r="AO5112" s="882"/>
      <c r="AP5112" s="883"/>
      <c r="AS5112" s="339"/>
    </row>
    <row r="5113" spans="1:50" ht="9.9" hidden="1" customHeight="1">
      <c r="A5113" s="3"/>
      <c r="B5113" s="345"/>
      <c r="C5113" s="343"/>
      <c r="R5113" s="127"/>
      <c r="S5113" s="127"/>
      <c r="T5113" s="127"/>
      <c r="U5113" s="348"/>
      <c r="Y5113" s="3"/>
      <c r="Z5113" s="336"/>
      <c r="AA5113" s="337"/>
      <c r="AD5113" s="884"/>
      <c r="AE5113" s="885"/>
      <c r="AF5113" s="885"/>
      <c r="AG5113" s="885"/>
      <c r="AH5113" s="888"/>
      <c r="AI5113" s="890"/>
      <c r="AJ5113" s="338"/>
      <c r="AK5113" s="884" t="s">
        <v>21</v>
      </c>
      <c r="AL5113" s="885"/>
      <c r="AM5113" s="885"/>
      <c r="AN5113" s="885"/>
      <c r="AO5113" s="888"/>
      <c r="AP5113" s="890"/>
      <c r="AS5113" s="339"/>
    </row>
    <row r="5114" spans="1:50" ht="9.9" hidden="1" customHeight="1" thickBot="1">
      <c r="A5114" s="3"/>
      <c r="B5114" s="346"/>
      <c r="C5114" s="877" t="s">
        <v>29</v>
      </c>
      <c r="E5114" s="723"/>
      <c r="F5114" s="723"/>
      <c r="G5114" s="723"/>
      <c r="H5114" s="723"/>
      <c r="I5114" s="723"/>
      <c r="J5114" s="723"/>
      <c r="K5114" s="904"/>
      <c r="M5114" s="733"/>
      <c r="N5114" s="723"/>
      <c r="O5114" s="723"/>
      <c r="P5114" s="723"/>
      <c r="Q5114" s="723"/>
      <c r="R5114" s="723"/>
      <c r="S5114" s="723"/>
      <c r="T5114" s="127"/>
      <c r="U5114" s="348"/>
      <c r="X5114" s="3"/>
      <c r="Y5114" s="3"/>
      <c r="Z5114" s="336"/>
      <c r="AA5114" s="337"/>
      <c r="AD5114" s="886"/>
      <c r="AE5114" s="887"/>
      <c r="AF5114" s="887"/>
      <c r="AG5114" s="887"/>
      <c r="AH5114" s="889"/>
      <c r="AI5114" s="891"/>
      <c r="AJ5114" s="338"/>
      <c r="AK5114" s="886"/>
      <c r="AL5114" s="887"/>
      <c r="AM5114" s="887"/>
      <c r="AN5114" s="887"/>
      <c r="AO5114" s="889"/>
      <c r="AP5114" s="891"/>
      <c r="AS5114" s="339"/>
    </row>
    <row r="5115" spans="1:50" ht="9.9" hidden="1" customHeight="1" thickTop="1" thickBot="1">
      <c r="A5115" s="3"/>
      <c r="B5115" s="346"/>
      <c r="C5115" s="877"/>
      <c r="E5115" s="723"/>
      <c r="F5115" s="723"/>
      <c r="G5115" s="723"/>
      <c r="H5115" s="723"/>
      <c r="I5115" s="723"/>
      <c r="J5115" s="723"/>
      <c r="K5115" s="904"/>
      <c r="L5115" s="364"/>
      <c r="M5115" s="733"/>
      <c r="N5115" s="723"/>
      <c r="O5115" s="723"/>
      <c r="P5115" s="723"/>
      <c r="Q5115" s="723"/>
      <c r="R5115" s="723"/>
      <c r="S5115" s="723"/>
      <c r="U5115" s="339"/>
      <c r="Y5115" s="3"/>
      <c r="Z5115" s="336"/>
      <c r="AA5115" s="337"/>
      <c r="AS5115" s="339"/>
      <c r="AV5115" s="3"/>
    </row>
    <row r="5116" spans="1:50" ht="20.100000000000001" hidden="1" customHeight="1">
      <c r="A5116" s="3"/>
      <c r="B5116" s="346"/>
      <c r="C5116" s="892">
        <v>0.41666666666666669</v>
      </c>
      <c r="E5116" s="723"/>
      <c r="F5116" s="723"/>
      <c r="G5116" s="723"/>
      <c r="H5116" s="723"/>
      <c r="I5116" s="723"/>
      <c r="J5116" s="723"/>
      <c r="K5116" s="904"/>
      <c r="M5116" s="733"/>
      <c r="N5116" s="723"/>
      <c r="O5116" s="723"/>
      <c r="P5116" s="723"/>
      <c r="Q5116" s="723"/>
      <c r="R5116" s="723"/>
      <c r="S5116" s="723"/>
      <c r="U5116" s="339"/>
      <c r="W5116" s="3"/>
      <c r="Y5116" s="3"/>
      <c r="Z5116" s="340" t="s">
        <v>310</v>
      </c>
      <c r="AA5116" s="602" t="s">
        <v>26</v>
      </c>
      <c r="AB5116" s="603"/>
      <c r="AC5116" s="603"/>
      <c r="AD5116" s="603"/>
      <c r="AE5116" s="603"/>
      <c r="AF5116" s="603"/>
      <c r="AG5116" s="603"/>
      <c r="AH5116" s="603"/>
      <c r="AI5116" s="603"/>
      <c r="AJ5116" s="603"/>
      <c r="AK5116" s="603"/>
      <c r="AL5116" s="603"/>
      <c r="AM5116" s="603"/>
      <c r="AN5116" s="603"/>
      <c r="AO5116" s="603"/>
      <c r="AP5116" s="603"/>
      <c r="AQ5116" s="341"/>
      <c r="AR5116" s="341"/>
      <c r="AS5116" s="342"/>
      <c r="AT5116" s="3"/>
      <c r="AU5116" s="3"/>
    </row>
    <row r="5117" spans="1:50" ht="9.9" hidden="1" customHeight="1">
      <c r="A5117" s="3"/>
      <c r="B5117" s="346"/>
      <c r="C5117" s="893"/>
      <c r="E5117" s="723"/>
      <c r="F5117" s="723"/>
      <c r="G5117" s="723"/>
      <c r="H5117" s="723"/>
      <c r="I5117" s="723"/>
      <c r="J5117" s="723"/>
      <c r="K5117" s="904"/>
      <c r="L5117" s="364"/>
      <c r="M5117" s="733"/>
      <c r="N5117" s="723"/>
      <c r="O5117" s="723"/>
      <c r="P5117" s="723"/>
      <c r="Q5117" s="723"/>
      <c r="R5117" s="723"/>
      <c r="S5117" s="723"/>
      <c r="U5117" s="339"/>
      <c r="Y5117" s="3"/>
      <c r="Z5117" s="876"/>
      <c r="AA5117" s="343"/>
      <c r="AS5117" s="339"/>
    </row>
    <row r="5118" spans="1:50" ht="9.9" hidden="1" customHeight="1">
      <c r="A5118" s="3"/>
      <c r="B5118" s="346"/>
      <c r="C5118" s="892">
        <v>0.47916666666666669</v>
      </c>
      <c r="E5118" s="723"/>
      <c r="F5118" s="723"/>
      <c r="G5118" s="723"/>
      <c r="H5118" s="723"/>
      <c r="I5118" s="723"/>
      <c r="J5118" s="723"/>
      <c r="K5118" s="904"/>
      <c r="M5118" s="733"/>
      <c r="N5118" s="723"/>
      <c r="O5118" s="723"/>
      <c r="P5118" s="723"/>
      <c r="Q5118" s="723"/>
      <c r="R5118" s="723"/>
      <c r="S5118" s="723"/>
      <c r="U5118" s="339"/>
      <c r="Y5118" s="3"/>
      <c r="Z5118" s="876"/>
      <c r="AA5118" s="343"/>
      <c r="AC5118" s="560" t="s">
        <v>130</v>
      </c>
      <c r="AD5118" s="560"/>
      <c r="AE5118" s="560"/>
      <c r="AF5118" s="560"/>
      <c r="AG5118" s="560"/>
      <c r="AH5118" s="560"/>
      <c r="AI5118" s="560"/>
      <c r="AJ5118" s="560"/>
      <c r="AK5118" s="560"/>
      <c r="AL5118" s="560"/>
      <c r="AM5118" s="126"/>
      <c r="AP5118" s="587" t="s">
        <v>28</v>
      </c>
      <c r="AQ5118" s="587"/>
      <c r="AR5118" s="587"/>
      <c r="AS5118" s="592"/>
    </row>
    <row r="5119" spans="1:50" ht="9.9" hidden="1" customHeight="1">
      <c r="A5119" s="3"/>
      <c r="B5119" s="346"/>
      <c r="C5119" s="893"/>
      <c r="E5119" s="723"/>
      <c r="F5119" s="723"/>
      <c r="G5119" s="723"/>
      <c r="H5119" s="723"/>
      <c r="I5119" s="723"/>
      <c r="J5119" s="723"/>
      <c r="K5119" s="904"/>
      <c r="L5119" s="364"/>
      <c r="M5119" s="733"/>
      <c r="N5119" s="723"/>
      <c r="O5119" s="723"/>
      <c r="P5119" s="723"/>
      <c r="Q5119" s="723"/>
      <c r="R5119" s="723"/>
      <c r="S5119" s="723"/>
      <c r="U5119" s="339"/>
      <c r="Y5119" s="3"/>
      <c r="Z5119" s="345"/>
      <c r="AA5119" s="343"/>
      <c r="AC5119" s="560"/>
      <c r="AD5119" s="560"/>
      <c r="AE5119" s="560"/>
      <c r="AF5119" s="560"/>
      <c r="AG5119" s="560"/>
      <c r="AH5119" s="560"/>
      <c r="AI5119" s="560"/>
      <c r="AJ5119" s="560"/>
      <c r="AK5119" s="560"/>
      <c r="AL5119" s="560"/>
      <c r="AM5119" s="126"/>
      <c r="AP5119" s="587"/>
      <c r="AQ5119" s="587"/>
      <c r="AR5119" s="587"/>
      <c r="AS5119" s="592"/>
    </row>
    <row r="5120" spans="1:50" ht="9.9" hidden="1" customHeight="1">
      <c r="A5120" s="3"/>
      <c r="B5120" s="346"/>
      <c r="C5120" s="892">
        <v>0.54166666666666663</v>
      </c>
      <c r="E5120" s="723"/>
      <c r="F5120" s="723"/>
      <c r="G5120" s="723"/>
      <c r="H5120" s="723"/>
      <c r="I5120" s="723"/>
      <c r="J5120" s="723"/>
      <c r="K5120" s="904"/>
      <c r="M5120" s="733"/>
      <c r="N5120" s="723"/>
      <c r="O5120" s="723"/>
      <c r="P5120" s="723"/>
      <c r="Q5120" s="723"/>
      <c r="R5120" s="723"/>
      <c r="S5120" s="723"/>
      <c r="U5120" s="339"/>
      <c r="Y5120" s="3"/>
      <c r="Z5120" s="345"/>
      <c r="AA5120" s="343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4"/>
    </row>
    <row r="5121" spans="1:50" ht="9.9" hidden="1" customHeight="1">
      <c r="A5121" s="3"/>
      <c r="B5121" s="346"/>
      <c r="C5121" s="893"/>
      <c r="E5121" s="723"/>
      <c r="F5121" s="723"/>
      <c r="G5121" s="723"/>
      <c r="H5121" s="723"/>
      <c r="I5121" s="723"/>
      <c r="J5121" s="723"/>
      <c r="K5121" s="904"/>
      <c r="L5121" s="364"/>
      <c r="M5121" s="733"/>
      <c r="N5121" s="723"/>
      <c r="O5121" s="723"/>
      <c r="P5121" s="723"/>
      <c r="Q5121" s="723"/>
      <c r="R5121" s="723"/>
      <c r="S5121" s="723"/>
      <c r="U5121" s="339"/>
      <c r="Y5121" s="3"/>
      <c r="Z5121" s="345"/>
      <c r="AA5121" s="343"/>
      <c r="AP5121" s="127"/>
      <c r="AQ5121" s="127"/>
      <c r="AR5121" s="127"/>
      <c r="AS5121" s="348"/>
    </row>
    <row r="5122" spans="1:50" ht="9.9" hidden="1" customHeight="1" thickBot="1">
      <c r="A5122" s="3"/>
      <c r="B5122" s="346"/>
      <c r="C5122" s="337"/>
      <c r="U5122" s="339"/>
      <c r="Y5122" s="3"/>
      <c r="Z5122" s="346"/>
      <c r="AA5122" s="877" t="s">
        <v>29</v>
      </c>
      <c r="AC5122" s="723"/>
      <c r="AD5122" s="723"/>
      <c r="AE5122" s="723"/>
      <c r="AF5122" s="723"/>
      <c r="AG5122" s="723"/>
      <c r="AH5122" s="723"/>
      <c r="AI5122" s="904"/>
      <c r="AK5122" s="733"/>
      <c r="AL5122" s="723"/>
      <c r="AM5122" s="723"/>
      <c r="AN5122" s="723"/>
      <c r="AO5122" s="723"/>
      <c r="AP5122" s="723"/>
      <c r="AQ5122" s="723"/>
      <c r="AR5122" s="127"/>
      <c r="AS5122" s="348"/>
    </row>
    <row r="5123" spans="1:50" ht="9.9" hidden="1" customHeight="1">
      <c r="A5123" s="3"/>
      <c r="B5123" s="336"/>
      <c r="C5123" s="337"/>
      <c r="F5123" s="894" t="s">
        <v>37</v>
      </c>
      <c r="G5123" s="895"/>
      <c r="H5123" s="895"/>
      <c r="I5123" s="895"/>
      <c r="J5123" s="895"/>
      <c r="K5123" s="898"/>
      <c r="L5123" s="338"/>
      <c r="M5123" s="894" t="s">
        <v>37</v>
      </c>
      <c r="N5123" s="895"/>
      <c r="O5123" s="895"/>
      <c r="P5123" s="895"/>
      <c r="Q5123" s="895"/>
      <c r="R5123" s="898"/>
      <c r="U5123" s="339"/>
      <c r="Y5123" s="3"/>
      <c r="Z5123" s="346"/>
      <c r="AA5123" s="877"/>
      <c r="AC5123" s="723"/>
      <c r="AD5123" s="723"/>
      <c r="AE5123" s="723"/>
      <c r="AF5123" s="723"/>
      <c r="AG5123" s="723"/>
      <c r="AH5123" s="723"/>
      <c r="AI5123" s="904"/>
      <c r="AJ5123" s="364"/>
      <c r="AK5123" s="733"/>
      <c r="AL5123" s="723"/>
      <c r="AM5123" s="723"/>
      <c r="AN5123" s="723"/>
      <c r="AO5123" s="723"/>
      <c r="AP5123" s="723"/>
      <c r="AQ5123" s="723"/>
      <c r="AS5123" s="339"/>
    </row>
    <row r="5124" spans="1:50" ht="9.9" hidden="1" customHeight="1" thickBot="1">
      <c r="A5124" s="3"/>
      <c r="B5124" s="336"/>
      <c r="C5124" s="337"/>
      <c r="F5124" s="896"/>
      <c r="G5124" s="897"/>
      <c r="H5124" s="897"/>
      <c r="I5124" s="897"/>
      <c r="J5124" s="897"/>
      <c r="K5124" s="899"/>
      <c r="L5124" s="338"/>
      <c r="M5124" s="896"/>
      <c r="N5124" s="897"/>
      <c r="O5124" s="897"/>
      <c r="P5124" s="897"/>
      <c r="Q5124" s="897"/>
      <c r="R5124" s="899"/>
      <c r="U5124" s="339"/>
      <c r="Y5124" s="3"/>
      <c r="Z5124" s="346"/>
      <c r="AA5124" s="892">
        <v>0.41666666666666669</v>
      </c>
      <c r="AC5124" s="723"/>
      <c r="AD5124" s="723"/>
      <c r="AE5124" s="723"/>
      <c r="AF5124" s="723"/>
      <c r="AG5124" s="723"/>
      <c r="AH5124" s="723"/>
      <c r="AI5124" s="904"/>
      <c r="AK5124" s="733"/>
      <c r="AL5124" s="723"/>
      <c r="AM5124" s="723"/>
      <c r="AN5124" s="723"/>
      <c r="AO5124" s="723"/>
      <c r="AP5124" s="723"/>
      <c r="AQ5124" s="723"/>
      <c r="AS5124" s="339"/>
    </row>
    <row r="5125" spans="1:50" ht="9.9" hidden="1" customHeight="1">
      <c r="A5125" s="3"/>
      <c r="B5125" s="336"/>
      <c r="C5125" s="337"/>
      <c r="F5125" s="884" t="s">
        <v>11</v>
      </c>
      <c r="G5125" s="885"/>
      <c r="H5125" s="885"/>
      <c r="I5125" s="885"/>
      <c r="J5125" s="902"/>
      <c r="K5125" s="903"/>
      <c r="L5125" s="338"/>
      <c r="M5125" s="884" t="s">
        <v>12</v>
      </c>
      <c r="N5125" s="885"/>
      <c r="O5125" s="885"/>
      <c r="P5125" s="885"/>
      <c r="Q5125" s="902"/>
      <c r="R5125" s="903"/>
      <c r="U5125" s="339"/>
      <c r="Y5125" s="3"/>
      <c r="Z5125" s="346"/>
      <c r="AA5125" s="893"/>
      <c r="AC5125" s="723"/>
      <c r="AD5125" s="723"/>
      <c r="AE5125" s="723"/>
      <c r="AF5125" s="723"/>
      <c r="AG5125" s="723"/>
      <c r="AH5125" s="723"/>
      <c r="AI5125" s="904"/>
      <c r="AJ5125" s="364"/>
      <c r="AK5125" s="733"/>
      <c r="AL5125" s="723"/>
      <c r="AM5125" s="723"/>
      <c r="AN5125" s="723"/>
      <c r="AO5125" s="723"/>
      <c r="AP5125" s="723"/>
      <c r="AQ5125" s="723"/>
      <c r="AS5125" s="339"/>
    </row>
    <row r="5126" spans="1:50" ht="9.9" hidden="1" customHeight="1" thickBot="1">
      <c r="A5126" s="3"/>
      <c r="B5126" s="336"/>
      <c r="C5126" s="337"/>
      <c r="F5126" s="884"/>
      <c r="G5126" s="885"/>
      <c r="H5126" s="885"/>
      <c r="I5126" s="885"/>
      <c r="J5126" s="888"/>
      <c r="K5126" s="890"/>
      <c r="L5126" s="338"/>
      <c r="M5126" s="884"/>
      <c r="N5126" s="885"/>
      <c r="O5126" s="885"/>
      <c r="P5126" s="885"/>
      <c r="Q5126" s="888"/>
      <c r="R5126" s="890"/>
      <c r="U5126" s="339"/>
      <c r="Y5126" s="3"/>
      <c r="Z5126" s="346"/>
      <c r="AA5126" s="892">
        <v>0.47916666666666669</v>
      </c>
      <c r="AC5126" s="723"/>
      <c r="AD5126" s="723"/>
      <c r="AE5126" s="723"/>
      <c r="AF5126" s="723"/>
      <c r="AG5126" s="723"/>
      <c r="AH5126" s="723"/>
      <c r="AI5126" s="904"/>
      <c r="AK5126" s="733"/>
      <c r="AL5126" s="723"/>
      <c r="AM5126" s="723"/>
      <c r="AN5126" s="723"/>
      <c r="AO5126" s="723"/>
      <c r="AP5126" s="723"/>
      <c r="AQ5126" s="723"/>
      <c r="AS5126" s="339"/>
    </row>
    <row r="5127" spans="1:50" ht="9.9" hidden="1" customHeight="1">
      <c r="A5127" s="3"/>
      <c r="B5127" s="336"/>
      <c r="C5127" s="337"/>
      <c r="F5127" s="880" t="s">
        <v>15</v>
      </c>
      <c r="G5127" s="881"/>
      <c r="H5127" s="881"/>
      <c r="I5127" s="881"/>
      <c r="J5127" s="882"/>
      <c r="K5127" s="883"/>
      <c r="L5127" s="338"/>
      <c r="M5127" s="880" t="s">
        <v>16</v>
      </c>
      <c r="N5127" s="881"/>
      <c r="O5127" s="881"/>
      <c r="P5127" s="881"/>
      <c r="Q5127" s="882"/>
      <c r="R5127" s="883"/>
      <c r="U5127" s="339"/>
      <c r="Y5127" s="3"/>
      <c r="Z5127" s="346"/>
      <c r="AA5127" s="893"/>
      <c r="AC5127" s="723"/>
      <c r="AD5127" s="723"/>
      <c r="AE5127" s="723"/>
      <c r="AF5127" s="723"/>
      <c r="AG5127" s="723"/>
      <c r="AH5127" s="723"/>
      <c r="AI5127" s="904"/>
      <c r="AJ5127" s="364"/>
      <c r="AK5127" s="733"/>
      <c r="AL5127" s="723"/>
      <c r="AM5127" s="723"/>
      <c r="AN5127" s="723"/>
      <c r="AO5127" s="723"/>
      <c r="AP5127" s="723"/>
      <c r="AQ5127" s="723"/>
      <c r="AS5127" s="339"/>
    </row>
    <row r="5128" spans="1:50" ht="9.9" hidden="1" customHeight="1" thickBot="1">
      <c r="A5128" s="3"/>
      <c r="B5128" s="336"/>
      <c r="C5128" s="337"/>
      <c r="F5128" s="880"/>
      <c r="G5128" s="881"/>
      <c r="H5128" s="881"/>
      <c r="I5128" s="881"/>
      <c r="J5128" s="882"/>
      <c r="K5128" s="883"/>
      <c r="L5128" s="338"/>
      <c r="M5128" s="880"/>
      <c r="N5128" s="881"/>
      <c r="O5128" s="881"/>
      <c r="P5128" s="881"/>
      <c r="Q5128" s="882"/>
      <c r="R5128" s="883"/>
      <c r="U5128" s="339"/>
      <c r="Y5128" s="3"/>
      <c r="Z5128" s="346"/>
      <c r="AA5128" s="892">
        <v>0.54166666666666663</v>
      </c>
      <c r="AC5128" s="723"/>
      <c r="AD5128" s="723"/>
      <c r="AE5128" s="723"/>
      <c r="AF5128" s="723"/>
      <c r="AG5128" s="723"/>
      <c r="AH5128" s="723"/>
      <c r="AI5128" s="904"/>
      <c r="AK5128" s="733"/>
      <c r="AL5128" s="723"/>
      <c r="AM5128" s="723"/>
      <c r="AN5128" s="723"/>
      <c r="AO5128" s="723"/>
      <c r="AP5128" s="723"/>
      <c r="AQ5128" s="723"/>
      <c r="AS5128" s="339"/>
    </row>
    <row r="5129" spans="1:50" ht="9.9" hidden="1" customHeight="1">
      <c r="A5129" s="3"/>
      <c r="B5129" s="336"/>
      <c r="C5129" s="337"/>
      <c r="F5129" s="880" t="s">
        <v>19</v>
      </c>
      <c r="G5129" s="881"/>
      <c r="H5129" s="881"/>
      <c r="I5129" s="881"/>
      <c r="J5129" s="882"/>
      <c r="K5129" s="883"/>
      <c r="L5129" s="338"/>
      <c r="M5129" s="880" t="s">
        <v>20</v>
      </c>
      <c r="N5129" s="881"/>
      <c r="O5129" s="881"/>
      <c r="P5129" s="881"/>
      <c r="Q5129" s="882"/>
      <c r="R5129" s="883"/>
      <c r="U5129" s="339"/>
      <c r="Y5129" s="3"/>
      <c r="Z5129" s="346"/>
      <c r="AA5129" s="893"/>
      <c r="AC5129" s="723"/>
      <c r="AD5129" s="723"/>
      <c r="AE5129" s="723"/>
      <c r="AF5129" s="723"/>
      <c r="AG5129" s="723"/>
      <c r="AH5129" s="723"/>
      <c r="AI5129" s="904"/>
      <c r="AJ5129" s="364"/>
      <c r="AK5129" s="733"/>
      <c r="AL5129" s="723"/>
      <c r="AM5129" s="723"/>
      <c r="AN5129" s="723"/>
      <c r="AO5129" s="723"/>
      <c r="AP5129" s="723"/>
      <c r="AQ5129" s="723"/>
      <c r="AS5129" s="339"/>
    </row>
    <row r="5130" spans="1:50" ht="9.9" hidden="1" customHeight="1" thickBot="1">
      <c r="A5130" s="3"/>
      <c r="B5130" s="336"/>
      <c r="C5130" s="337"/>
      <c r="F5130" s="880"/>
      <c r="G5130" s="881"/>
      <c r="H5130" s="881"/>
      <c r="I5130" s="881"/>
      <c r="J5130" s="882"/>
      <c r="K5130" s="883"/>
      <c r="L5130" s="338"/>
      <c r="M5130" s="880"/>
      <c r="N5130" s="881"/>
      <c r="O5130" s="881"/>
      <c r="P5130" s="881"/>
      <c r="Q5130" s="882"/>
      <c r="R5130" s="883"/>
      <c r="U5130" s="339"/>
      <c r="Y5130" s="3"/>
      <c r="Z5130" s="346"/>
      <c r="AA5130" s="337"/>
      <c r="AS5130" s="339"/>
    </row>
    <row r="5131" spans="1:50" ht="9.9" hidden="1" customHeight="1" thickTop="1">
      <c r="A5131" s="3"/>
      <c r="B5131" s="336"/>
      <c r="C5131" s="337"/>
      <c r="F5131" s="884"/>
      <c r="G5131" s="885"/>
      <c r="H5131" s="885"/>
      <c r="I5131" s="885"/>
      <c r="J5131" s="888"/>
      <c r="K5131" s="890"/>
      <c r="L5131" s="338"/>
      <c r="M5131" s="884" t="s">
        <v>21</v>
      </c>
      <c r="N5131" s="885"/>
      <c r="O5131" s="885"/>
      <c r="P5131" s="885"/>
      <c r="Q5131" s="888"/>
      <c r="R5131" s="890"/>
      <c r="U5131" s="339"/>
      <c r="Y5131" s="3"/>
      <c r="Z5131" s="336"/>
      <c r="AA5131" s="337"/>
      <c r="AD5131" s="894" t="s">
        <v>37</v>
      </c>
      <c r="AE5131" s="895"/>
      <c r="AF5131" s="895"/>
      <c r="AG5131" s="895"/>
      <c r="AH5131" s="895"/>
      <c r="AI5131" s="898"/>
      <c r="AJ5131" s="338"/>
      <c r="AK5131" s="894" t="s">
        <v>37</v>
      </c>
      <c r="AL5131" s="895"/>
      <c r="AM5131" s="895"/>
      <c r="AN5131" s="895"/>
      <c r="AO5131" s="895"/>
      <c r="AP5131" s="898"/>
      <c r="AS5131" s="339"/>
    </row>
    <row r="5132" spans="1:50" ht="9.9" hidden="1" customHeight="1" thickBot="1">
      <c r="A5132" s="3"/>
      <c r="B5132" s="336"/>
      <c r="C5132" s="337"/>
      <c r="F5132" s="886"/>
      <c r="G5132" s="887"/>
      <c r="H5132" s="887"/>
      <c r="I5132" s="887"/>
      <c r="J5132" s="889"/>
      <c r="K5132" s="891"/>
      <c r="L5132" s="338"/>
      <c r="M5132" s="886"/>
      <c r="N5132" s="887"/>
      <c r="O5132" s="887"/>
      <c r="P5132" s="887"/>
      <c r="Q5132" s="889"/>
      <c r="R5132" s="891"/>
      <c r="U5132" s="339"/>
      <c r="Y5132" s="3"/>
      <c r="Z5132" s="336"/>
      <c r="AA5132" s="337"/>
      <c r="AD5132" s="896"/>
      <c r="AE5132" s="897"/>
      <c r="AF5132" s="897"/>
      <c r="AG5132" s="897"/>
      <c r="AH5132" s="897"/>
      <c r="AI5132" s="899"/>
      <c r="AJ5132" s="338"/>
      <c r="AK5132" s="896"/>
      <c r="AL5132" s="897"/>
      <c r="AM5132" s="897"/>
      <c r="AN5132" s="897"/>
      <c r="AO5132" s="897"/>
      <c r="AP5132" s="899"/>
      <c r="AS5132" s="339"/>
    </row>
    <row r="5133" spans="1:50" ht="9.9" hidden="1" customHeight="1" thickTop="1">
      <c r="A5133" s="3"/>
      <c r="B5133" s="336"/>
      <c r="C5133" s="337"/>
      <c r="U5133" s="339"/>
      <c r="Y5133" s="3"/>
      <c r="Z5133" s="336"/>
      <c r="AA5133" s="337"/>
      <c r="AD5133" s="884" t="s">
        <v>11</v>
      </c>
      <c r="AE5133" s="885"/>
      <c r="AF5133" s="885"/>
      <c r="AG5133" s="885"/>
      <c r="AH5133" s="902"/>
      <c r="AI5133" s="903"/>
      <c r="AJ5133" s="338"/>
      <c r="AK5133" s="884" t="s">
        <v>12</v>
      </c>
      <c r="AL5133" s="885"/>
      <c r="AM5133" s="885"/>
      <c r="AN5133" s="885"/>
      <c r="AO5133" s="902"/>
      <c r="AP5133" s="903"/>
      <c r="AS5133" s="339"/>
    </row>
    <row r="5134" spans="1:50" ht="9.9" hidden="1" customHeight="1">
      <c r="A5134" s="3"/>
      <c r="B5134" s="340" t="s">
        <v>153</v>
      </c>
      <c r="C5134" s="602" t="s">
        <v>26</v>
      </c>
      <c r="D5134" s="603"/>
      <c r="E5134" s="603"/>
      <c r="F5134" s="603"/>
      <c r="G5134" s="603"/>
      <c r="H5134" s="603"/>
      <c r="I5134" s="603"/>
      <c r="J5134" s="603"/>
      <c r="K5134" s="603"/>
      <c r="L5134" s="603"/>
      <c r="M5134" s="603"/>
      <c r="N5134" s="603"/>
      <c r="O5134" s="603"/>
      <c r="P5134" s="603"/>
      <c r="Q5134" s="603"/>
      <c r="R5134" s="603"/>
      <c r="S5134" s="341"/>
      <c r="T5134" s="341"/>
      <c r="U5134" s="342"/>
      <c r="V5134" s="3"/>
      <c r="Y5134" s="3"/>
      <c r="Z5134" s="336"/>
      <c r="AA5134" s="337"/>
      <c r="AD5134" s="884"/>
      <c r="AE5134" s="885"/>
      <c r="AF5134" s="885"/>
      <c r="AG5134" s="885"/>
      <c r="AH5134" s="888"/>
      <c r="AI5134" s="890"/>
      <c r="AJ5134" s="338"/>
      <c r="AK5134" s="884"/>
      <c r="AL5134" s="885"/>
      <c r="AM5134" s="885"/>
      <c r="AN5134" s="885"/>
      <c r="AO5134" s="888"/>
      <c r="AP5134" s="890"/>
      <c r="AS5134" s="339"/>
    </row>
    <row r="5135" spans="1:50" ht="9.9" hidden="1" customHeight="1">
      <c r="A5135" s="3"/>
      <c r="B5135" s="876" t="s">
        <v>80</v>
      </c>
      <c r="C5135" s="343"/>
      <c r="U5135" s="339"/>
      <c r="Y5135" s="3"/>
      <c r="Z5135" s="336"/>
      <c r="AA5135" s="337"/>
      <c r="AD5135" s="880" t="s">
        <v>15</v>
      </c>
      <c r="AE5135" s="881"/>
      <c r="AF5135" s="881"/>
      <c r="AG5135" s="881"/>
      <c r="AH5135" s="882"/>
      <c r="AI5135" s="883"/>
      <c r="AJ5135" s="338"/>
      <c r="AK5135" s="880" t="s">
        <v>16</v>
      </c>
      <c r="AL5135" s="881"/>
      <c r="AM5135" s="881"/>
      <c r="AN5135" s="881"/>
      <c r="AO5135" s="882"/>
      <c r="AP5135" s="883"/>
      <c r="AS5135" s="339"/>
    </row>
    <row r="5136" spans="1:50" ht="9.9" hidden="1" customHeight="1">
      <c r="A5136" s="3"/>
      <c r="B5136" s="876"/>
      <c r="C5136" s="343"/>
      <c r="E5136" s="560" t="s">
        <v>130</v>
      </c>
      <c r="F5136" s="560"/>
      <c r="G5136" s="560"/>
      <c r="H5136" s="560"/>
      <c r="I5136" s="560"/>
      <c r="J5136" s="560"/>
      <c r="K5136" s="560"/>
      <c r="L5136" s="560"/>
      <c r="M5136" s="560"/>
      <c r="N5136" s="560"/>
      <c r="O5136" s="126"/>
      <c r="R5136" s="587" t="s">
        <v>28</v>
      </c>
      <c r="S5136" s="587"/>
      <c r="T5136" s="587"/>
      <c r="U5136" s="592"/>
      <c r="Y5136" s="3"/>
      <c r="Z5136" s="336"/>
      <c r="AA5136" s="337"/>
      <c r="AD5136" s="880"/>
      <c r="AE5136" s="881"/>
      <c r="AF5136" s="881"/>
      <c r="AG5136" s="881"/>
      <c r="AH5136" s="882"/>
      <c r="AI5136" s="883"/>
      <c r="AJ5136" s="338"/>
      <c r="AK5136" s="880"/>
      <c r="AL5136" s="881"/>
      <c r="AM5136" s="881"/>
      <c r="AN5136" s="881"/>
      <c r="AO5136" s="882"/>
      <c r="AP5136" s="883"/>
      <c r="AS5136" s="339"/>
      <c r="AW5136" s="3"/>
      <c r="AX5136" s="3"/>
    </row>
    <row r="5137" spans="1:48" ht="9.9" hidden="1" customHeight="1">
      <c r="A5137" s="3"/>
      <c r="B5137" s="345"/>
      <c r="C5137" s="343"/>
      <c r="E5137" s="560"/>
      <c r="F5137" s="560"/>
      <c r="G5137" s="560"/>
      <c r="H5137" s="560"/>
      <c r="I5137" s="560"/>
      <c r="J5137" s="560"/>
      <c r="K5137" s="560"/>
      <c r="L5137" s="560"/>
      <c r="M5137" s="560"/>
      <c r="N5137" s="560"/>
      <c r="O5137" s="126"/>
      <c r="R5137" s="587"/>
      <c r="S5137" s="587"/>
      <c r="T5137" s="587"/>
      <c r="U5137" s="592"/>
      <c r="Y5137" s="3"/>
      <c r="Z5137" s="336"/>
      <c r="AA5137" s="337"/>
      <c r="AD5137" s="880" t="s">
        <v>19</v>
      </c>
      <c r="AE5137" s="881"/>
      <c r="AF5137" s="881"/>
      <c r="AG5137" s="881"/>
      <c r="AH5137" s="882"/>
      <c r="AI5137" s="883"/>
      <c r="AJ5137" s="338"/>
      <c r="AK5137" s="880" t="s">
        <v>20</v>
      </c>
      <c r="AL5137" s="881"/>
      <c r="AM5137" s="881"/>
      <c r="AN5137" s="881"/>
      <c r="AO5137" s="882"/>
      <c r="AP5137" s="883"/>
      <c r="AS5137" s="339"/>
    </row>
    <row r="5138" spans="1:48" ht="9.9" hidden="1" customHeight="1">
      <c r="A5138" s="3"/>
      <c r="B5138" s="345"/>
      <c r="C5138" s="343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4"/>
      <c r="Y5138" s="3"/>
      <c r="Z5138" s="336"/>
      <c r="AA5138" s="337"/>
      <c r="AD5138" s="880"/>
      <c r="AE5138" s="881"/>
      <c r="AF5138" s="881"/>
      <c r="AG5138" s="881"/>
      <c r="AH5138" s="882"/>
      <c r="AI5138" s="883"/>
      <c r="AJ5138" s="338"/>
      <c r="AK5138" s="880"/>
      <c r="AL5138" s="881"/>
      <c r="AM5138" s="881"/>
      <c r="AN5138" s="881"/>
      <c r="AO5138" s="882"/>
      <c r="AP5138" s="883"/>
      <c r="AS5138" s="339"/>
    </row>
    <row r="5139" spans="1:48" ht="9.9" hidden="1" customHeight="1">
      <c r="A5139" s="3"/>
      <c r="B5139" s="345"/>
      <c r="C5139" s="343"/>
      <c r="R5139" s="127"/>
      <c r="S5139" s="127"/>
      <c r="T5139" s="127"/>
      <c r="U5139" s="348"/>
      <c r="Y5139" s="3"/>
      <c r="Z5139" s="336"/>
      <c r="AA5139" s="337"/>
      <c r="AD5139" s="884"/>
      <c r="AE5139" s="885"/>
      <c r="AF5139" s="885"/>
      <c r="AG5139" s="885"/>
      <c r="AH5139" s="888"/>
      <c r="AI5139" s="890"/>
      <c r="AJ5139" s="338"/>
      <c r="AK5139" s="884" t="s">
        <v>21</v>
      </c>
      <c r="AL5139" s="885"/>
      <c r="AM5139" s="885"/>
      <c r="AN5139" s="885"/>
      <c r="AO5139" s="888"/>
      <c r="AP5139" s="890"/>
      <c r="AS5139" s="339"/>
    </row>
    <row r="5140" spans="1:48" ht="9.9" hidden="1" customHeight="1" thickBot="1">
      <c r="A5140" s="3"/>
      <c r="B5140" s="346"/>
      <c r="C5140" s="877" t="s">
        <v>29</v>
      </c>
      <c r="E5140" s="723"/>
      <c r="F5140" s="723"/>
      <c r="G5140" s="723"/>
      <c r="H5140" s="723"/>
      <c r="I5140" s="723"/>
      <c r="J5140" s="723"/>
      <c r="K5140" s="904"/>
      <c r="M5140" s="733"/>
      <c r="N5140" s="723"/>
      <c r="O5140" s="723"/>
      <c r="P5140" s="723"/>
      <c r="Q5140" s="723"/>
      <c r="R5140" s="723"/>
      <c r="S5140" s="723"/>
      <c r="T5140" s="127"/>
      <c r="U5140" s="348"/>
      <c r="X5140" s="3"/>
      <c r="Y5140" s="3"/>
      <c r="Z5140" s="336"/>
      <c r="AA5140" s="337"/>
      <c r="AD5140" s="886"/>
      <c r="AE5140" s="887"/>
      <c r="AF5140" s="887"/>
      <c r="AG5140" s="887"/>
      <c r="AH5140" s="889"/>
      <c r="AI5140" s="891"/>
      <c r="AJ5140" s="338"/>
      <c r="AK5140" s="886"/>
      <c r="AL5140" s="887"/>
      <c r="AM5140" s="887"/>
      <c r="AN5140" s="887"/>
      <c r="AO5140" s="889"/>
      <c r="AP5140" s="891"/>
      <c r="AS5140" s="339"/>
    </row>
    <row r="5141" spans="1:48" ht="9.9" hidden="1" customHeight="1" thickTop="1" thickBot="1">
      <c r="A5141" s="3"/>
      <c r="B5141" s="346"/>
      <c r="C5141" s="877"/>
      <c r="E5141" s="723"/>
      <c r="F5141" s="723"/>
      <c r="G5141" s="723"/>
      <c r="H5141" s="723"/>
      <c r="I5141" s="723"/>
      <c r="J5141" s="723"/>
      <c r="K5141" s="904"/>
      <c r="L5141" s="364"/>
      <c r="M5141" s="733"/>
      <c r="N5141" s="723"/>
      <c r="O5141" s="723"/>
      <c r="P5141" s="723"/>
      <c r="Q5141" s="723"/>
      <c r="R5141" s="723"/>
      <c r="S5141" s="723"/>
      <c r="U5141" s="339"/>
      <c r="Y5141" s="3"/>
      <c r="Z5141" s="336"/>
      <c r="AA5141" s="337"/>
      <c r="AS5141" s="339"/>
      <c r="AV5141" s="3"/>
    </row>
    <row r="5142" spans="1:48" ht="20.100000000000001" hidden="1" customHeight="1">
      <c r="A5142" s="3"/>
      <c r="B5142" s="346"/>
      <c r="C5142" s="892">
        <v>0.41666666666666669</v>
      </c>
      <c r="E5142" s="723"/>
      <c r="F5142" s="723"/>
      <c r="G5142" s="723"/>
      <c r="H5142" s="723"/>
      <c r="I5142" s="723"/>
      <c r="J5142" s="723"/>
      <c r="K5142" s="904"/>
      <c r="M5142" s="733"/>
      <c r="N5142" s="723"/>
      <c r="O5142" s="723"/>
      <c r="P5142" s="723"/>
      <c r="Q5142" s="723"/>
      <c r="R5142" s="723"/>
      <c r="S5142" s="723"/>
      <c r="U5142" s="339"/>
      <c r="W5142" s="3"/>
      <c r="Y5142" s="3"/>
      <c r="Z5142" s="340" t="s">
        <v>155</v>
      </c>
      <c r="AA5142" s="602" t="s">
        <v>26</v>
      </c>
      <c r="AB5142" s="603"/>
      <c r="AC5142" s="603"/>
      <c r="AD5142" s="603"/>
      <c r="AE5142" s="603"/>
      <c r="AF5142" s="603"/>
      <c r="AG5142" s="603"/>
      <c r="AH5142" s="603"/>
      <c r="AI5142" s="603"/>
      <c r="AJ5142" s="603"/>
      <c r="AK5142" s="603"/>
      <c r="AL5142" s="603"/>
      <c r="AM5142" s="603"/>
      <c r="AN5142" s="603"/>
      <c r="AO5142" s="603"/>
      <c r="AP5142" s="603"/>
      <c r="AQ5142" s="341"/>
      <c r="AR5142" s="341"/>
      <c r="AS5142" s="342"/>
      <c r="AT5142" s="3"/>
      <c r="AU5142" s="3"/>
    </row>
    <row r="5143" spans="1:48" ht="9.9" hidden="1" customHeight="1">
      <c r="A5143" s="3"/>
      <c r="B5143" s="346"/>
      <c r="C5143" s="893"/>
      <c r="E5143" s="723"/>
      <c r="F5143" s="723"/>
      <c r="G5143" s="723"/>
      <c r="H5143" s="723"/>
      <c r="I5143" s="723"/>
      <c r="J5143" s="723"/>
      <c r="K5143" s="904"/>
      <c r="L5143" s="364"/>
      <c r="M5143" s="733"/>
      <c r="N5143" s="723"/>
      <c r="O5143" s="723"/>
      <c r="P5143" s="723"/>
      <c r="Q5143" s="723"/>
      <c r="R5143" s="723"/>
      <c r="S5143" s="723"/>
      <c r="U5143" s="339"/>
      <c r="Y5143" s="3"/>
      <c r="Z5143" s="876" t="s">
        <v>80</v>
      </c>
      <c r="AA5143" s="343"/>
      <c r="AS5143" s="339"/>
    </row>
    <row r="5144" spans="1:48" ht="9.9" hidden="1" customHeight="1">
      <c r="A5144" s="3"/>
      <c r="B5144" s="346"/>
      <c r="C5144" s="892">
        <v>0.47916666666666669</v>
      </c>
      <c r="E5144" s="723"/>
      <c r="F5144" s="723"/>
      <c r="G5144" s="723"/>
      <c r="H5144" s="723"/>
      <c r="I5144" s="723"/>
      <c r="J5144" s="723"/>
      <c r="K5144" s="904"/>
      <c r="M5144" s="733"/>
      <c r="N5144" s="723"/>
      <c r="O5144" s="723"/>
      <c r="P5144" s="723"/>
      <c r="Q5144" s="723"/>
      <c r="R5144" s="723"/>
      <c r="S5144" s="723"/>
      <c r="U5144" s="339"/>
      <c r="Y5144" s="3"/>
      <c r="Z5144" s="876"/>
      <c r="AA5144" s="343"/>
      <c r="AC5144" s="560" t="s">
        <v>130</v>
      </c>
      <c r="AD5144" s="560"/>
      <c r="AE5144" s="560"/>
      <c r="AF5144" s="560"/>
      <c r="AG5144" s="560"/>
      <c r="AH5144" s="560"/>
      <c r="AI5144" s="560"/>
      <c r="AJ5144" s="560"/>
      <c r="AK5144" s="560"/>
      <c r="AL5144" s="560"/>
      <c r="AM5144" s="126"/>
      <c r="AP5144" s="587" t="s">
        <v>28</v>
      </c>
      <c r="AQ5144" s="587"/>
      <c r="AR5144" s="587"/>
      <c r="AS5144" s="592"/>
    </row>
    <row r="5145" spans="1:48" ht="9.9" hidden="1" customHeight="1">
      <c r="A5145" s="3"/>
      <c r="B5145" s="346"/>
      <c r="C5145" s="893"/>
      <c r="E5145" s="723"/>
      <c r="F5145" s="723"/>
      <c r="G5145" s="723"/>
      <c r="H5145" s="723"/>
      <c r="I5145" s="723"/>
      <c r="J5145" s="723"/>
      <c r="K5145" s="904"/>
      <c r="L5145" s="364"/>
      <c r="M5145" s="733"/>
      <c r="N5145" s="723"/>
      <c r="O5145" s="723"/>
      <c r="P5145" s="723"/>
      <c r="Q5145" s="723"/>
      <c r="R5145" s="723"/>
      <c r="S5145" s="723"/>
      <c r="U5145" s="339"/>
      <c r="Y5145" s="3"/>
      <c r="Z5145" s="345"/>
      <c r="AA5145" s="343"/>
      <c r="AC5145" s="560"/>
      <c r="AD5145" s="560"/>
      <c r="AE5145" s="560"/>
      <c r="AF5145" s="560"/>
      <c r="AG5145" s="560"/>
      <c r="AH5145" s="560"/>
      <c r="AI5145" s="560"/>
      <c r="AJ5145" s="560"/>
      <c r="AK5145" s="560"/>
      <c r="AL5145" s="560"/>
      <c r="AM5145" s="126"/>
      <c r="AP5145" s="587"/>
      <c r="AQ5145" s="587"/>
      <c r="AR5145" s="587"/>
      <c r="AS5145" s="592"/>
    </row>
    <row r="5146" spans="1:48" ht="9.9" hidden="1" customHeight="1">
      <c r="A5146" s="3"/>
      <c r="B5146" s="346"/>
      <c r="C5146" s="892">
        <v>0.54166666666666663</v>
      </c>
      <c r="E5146" s="723"/>
      <c r="F5146" s="723"/>
      <c r="G5146" s="723"/>
      <c r="H5146" s="723"/>
      <c r="I5146" s="723"/>
      <c r="J5146" s="723"/>
      <c r="K5146" s="904"/>
      <c r="M5146" s="733"/>
      <c r="N5146" s="723"/>
      <c r="O5146" s="723"/>
      <c r="P5146" s="723"/>
      <c r="Q5146" s="723"/>
      <c r="R5146" s="723"/>
      <c r="S5146" s="723"/>
      <c r="U5146" s="339"/>
      <c r="Y5146" s="3"/>
      <c r="Z5146" s="345"/>
      <c r="AA5146" s="343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4"/>
    </row>
    <row r="5147" spans="1:48" ht="9.9" hidden="1" customHeight="1">
      <c r="A5147" s="3"/>
      <c r="B5147" s="346"/>
      <c r="C5147" s="893"/>
      <c r="E5147" s="723"/>
      <c r="F5147" s="723"/>
      <c r="G5147" s="723"/>
      <c r="H5147" s="723"/>
      <c r="I5147" s="723"/>
      <c r="J5147" s="723"/>
      <c r="K5147" s="904"/>
      <c r="L5147" s="364"/>
      <c r="M5147" s="733"/>
      <c r="N5147" s="723"/>
      <c r="O5147" s="723"/>
      <c r="P5147" s="723"/>
      <c r="Q5147" s="723"/>
      <c r="R5147" s="723"/>
      <c r="S5147" s="723"/>
      <c r="U5147" s="339"/>
      <c r="Y5147" s="3"/>
      <c r="Z5147" s="345"/>
      <c r="AA5147" s="343"/>
      <c r="AP5147" s="127"/>
      <c r="AQ5147" s="127"/>
      <c r="AR5147" s="127"/>
      <c r="AS5147" s="348"/>
    </row>
    <row r="5148" spans="1:48" ht="9.9" hidden="1" customHeight="1" thickBot="1">
      <c r="A5148" s="3"/>
      <c r="B5148" s="346"/>
      <c r="C5148" s="337"/>
      <c r="U5148" s="339"/>
      <c r="Y5148" s="3"/>
      <c r="Z5148" s="346"/>
      <c r="AA5148" s="877" t="s">
        <v>29</v>
      </c>
      <c r="AC5148" s="723"/>
      <c r="AD5148" s="723"/>
      <c r="AE5148" s="723"/>
      <c r="AF5148" s="723"/>
      <c r="AG5148" s="723"/>
      <c r="AH5148" s="723"/>
      <c r="AI5148" s="904"/>
      <c r="AK5148" s="733"/>
      <c r="AL5148" s="723"/>
      <c r="AM5148" s="723"/>
      <c r="AN5148" s="723"/>
      <c r="AO5148" s="723"/>
      <c r="AP5148" s="723"/>
      <c r="AQ5148" s="723"/>
      <c r="AR5148" s="127"/>
      <c r="AS5148" s="348"/>
    </row>
    <row r="5149" spans="1:48" ht="9.9" hidden="1" customHeight="1">
      <c r="A5149" s="3"/>
      <c r="B5149" s="336"/>
      <c r="C5149" s="337"/>
      <c r="F5149" s="894" t="s">
        <v>37</v>
      </c>
      <c r="G5149" s="895"/>
      <c r="H5149" s="895"/>
      <c r="I5149" s="895"/>
      <c r="J5149" s="895"/>
      <c r="K5149" s="898"/>
      <c r="L5149" s="338"/>
      <c r="M5149" s="894" t="s">
        <v>37</v>
      </c>
      <c r="N5149" s="895"/>
      <c r="O5149" s="895"/>
      <c r="P5149" s="895"/>
      <c r="Q5149" s="895"/>
      <c r="R5149" s="898"/>
      <c r="U5149" s="339"/>
      <c r="Y5149" s="3"/>
      <c r="Z5149" s="346"/>
      <c r="AA5149" s="877"/>
      <c r="AC5149" s="723"/>
      <c r="AD5149" s="723"/>
      <c r="AE5149" s="723"/>
      <c r="AF5149" s="723"/>
      <c r="AG5149" s="723"/>
      <c r="AH5149" s="723"/>
      <c r="AI5149" s="904"/>
      <c r="AJ5149" s="364"/>
      <c r="AK5149" s="733"/>
      <c r="AL5149" s="723"/>
      <c r="AM5149" s="723"/>
      <c r="AN5149" s="723"/>
      <c r="AO5149" s="723"/>
      <c r="AP5149" s="723"/>
      <c r="AQ5149" s="723"/>
      <c r="AS5149" s="339"/>
    </row>
    <row r="5150" spans="1:48" ht="9.9" hidden="1" customHeight="1" thickBot="1">
      <c r="A5150" s="3"/>
      <c r="B5150" s="336"/>
      <c r="C5150" s="337"/>
      <c r="F5150" s="896"/>
      <c r="G5150" s="897"/>
      <c r="H5150" s="897"/>
      <c r="I5150" s="897"/>
      <c r="J5150" s="897"/>
      <c r="K5150" s="899"/>
      <c r="L5150" s="338"/>
      <c r="M5150" s="896"/>
      <c r="N5150" s="897"/>
      <c r="O5150" s="897"/>
      <c r="P5150" s="897"/>
      <c r="Q5150" s="897"/>
      <c r="R5150" s="899"/>
      <c r="U5150" s="339"/>
      <c r="Y5150" s="3"/>
      <c r="Z5150" s="346"/>
      <c r="AA5150" s="892">
        <v>0.41666666666666669</v>
      </c>
      <c r="AC5150" s="723"/>
      <c r="AD5150" s="723"/>
      <c r="AE5150" s="723"/>
      <c r="AF5150" s="723"/>
      <c r="AG5150" s="723"/>
      <c r="AH5150" s="723"/>
      <c r="AI5150" s="904"/>
      <c r="AK5150" s="733"/>
      <c r="AL5150" s="723"/>
      <c r="AM5150" s="723"/>
      <c r="AN5150" s="723"/>
      <c r="AO5150" s="723"/>
      <c r="AP5150" s="723"/>
      <c r="AQ5150" s="723"/>
      <c r="AS5150" s="339"/>
    </row>
    <row r="5151" spans="1:48" ht="9.9" hidden="1" customHeight="1">
      <c r="A5151" s="3"/>
      <c r="B5151" s="336"/>
      <c r="C5151" s="337"/>
      <c r="F5151" s="884" t="s">
        <v>11</v>
      </c>
      <c r="G5151" s="885"/>
      <c r="H5151" s="885"/>
      <c r="I5151" s="885"/>
      <c r="J5151" s="902"/>
      <c r="K5151" s="903"/>
      <c r="L5151" s="338"/>
      <c r="M5151" s="884" t="s">
        <v>12</v>
      </c>
      <c r="N5151" s="885"/>
      <c r="O5151" s="885"/>
      <c r="P5151" s="885"/>
      <c r="Q5151" s="902"/>
      <c r="R5151" s="903"/>
      <c r="U5151" s="339"/>
      <c r="Y5151" s="3"/>
      <c r="Z5151" s="346"/>
      <c r="AA5151" s="893"/>
      <c r="AC5151" s="723"/>
      <c r="AD5151" s="723"/>
      <c r="AE5151" s="723"/>
      <c r="AF5151" s="723"/>
      <c r="AG5151" s="723"/>
      <c r="AH5151" s="723"/>
      <c r="AI5151" s="904"/>
      <c r="AJ5151" s="364"/>
      <c r="AK5151" s="733"/>
      <c r="AL5151" s="723"/>
      <c r="AM5151" s="723"/>
      <c r="AN5151" s="723"/>
      <c r="AO5151" s="723"/>
      <c r="AP5151" s="723"/>
      <c r="AQ5151" s="723"/>
      <c r="AS5151" s="339"/>
    </row>
    <row r="5152" spans="1:48" ht="9.9" hidden="1" customHeight="1" thickBot="1">
      <c r="A5152" s="3"/>
      <c r="B5152" s="336"/>
      <c r="C5152" s="337"/>
      <c r="F5152" s="884"/>
      <c r="G5152" s="885"/>
      <c r="H5152" s="885"/>
      <c r="I5152" s="885"/>
      <c r="J5152" s="888"/>
      <c r="K5152" s="890"/>
      <c r="L5152" s="338"/>
      <c r="M5152" s="884"/>
      <c r="N5152" s="885"/>
      <c r="O5152" s="885"/>
      <c r="P5152" s="885"/>
      <c r="Q5152" s="888"/>
      <c r="R5152" s="890"/>
      <c r="U5152" s="339"/>
      <c r="Y5152" s="3"/>
      <c r="Z5152" s="346"/>
      <c r="AA5152" s="892">
        <v>0.47916666666666669</v>
      </c>
      <c r="AC5152" s="723"/>
      <c r="AD5152" s="723"/>
      <c r="AE5152" s="723"/>
      <c r="AF5152" s="723"/>
      <c r="AG5152" s="723"/>
      <c r="AH5152" s="723"/>
      <c r="AI5152" s="904"/>
      <c r="AK5152" s="733"/>
      <c r="AL5152" s="723"/>
      <c r="AM5152" s="723"/>
      <c r="AN5152" s="723"/>
      <c r="AO5152" s="723"/>
      <c r="AP5152" s="723"/>
      <c r="AQ5152" s="723"/>
      <c r="AS5152" s="339"/>
    </row>
    <row r="5153" spans="1:50" ht="9.9" hidden="1" customHeight="1">
      <c r="A5153" s="3"/>
      <c r="B5153" s="336"/>
      <c r="C5153" s="337"/>
      <c r="F5153" s="880" t="s">
        <v>15</v>
      </c>
      <c r="G5153" s="881"/>
      <c r="H5153" s="881"/>
      <c r="I5153" s="881"/>
      <c r="J5153" s="882"/>
      <c r="K5153" s="883"/>
      <c r="L5153" s="338"/>
      <c r="M5153" s="880" t="s">
        <v>16</v>
      </c>
      <c r="N5153" s="881"/>
      <c r="O5153" s="881"/>
      <c r="P5153" s="881"/>
      <c r="Q5153" s="882"/>
      <c r="R5153" s="883"/>
      <c r="U5153" s="339"/>
      <c r="Y5153" s="3"/>
      <c r="Z5153" s="346"/>
      <c r="AA5153" s="893"/>
      <c r="AC5153" s="723"/>
      <c r="AD5153" s="723"/>
      <c r="AE5153" s="723"/>
      <c r="AF5153" s="723"/>
      <c r="AG5153" s="723"/>
      <c r="AH5153" s="723"/>
      <c r="AI5153" s="904"/>
      <c r="AJ5153" s="364"/>
      <c r="AK5153" s="733"/>
      <c r="AL5153" s="723"/>
      <c r="AM5153" s="723"/>
      <c r="AN5153" s="723"/>
      <c r="AO5153" s="723"/>
      <c r="AP5153" s="723"/>
      <c r="AQ5153" s="723"/>
      <c r="AS5153" s="339"/>
    </row>
    <row r="5154" spans="1:50" ht="9.9" hidden="1" customHeight="1" thickBot="1">
      <c r="A5154" s="3"/>
      <c r="B5154" s="336"/>
      <c r="C5154" s="337"/>
      <c r="F5154" s="880"/>
      <c r="G5154" s="881"/>
      <c r="H5154" s="881"/>
      <c r="I5154" s="881"/>
      <c r="J5154" s="882"/>
      <c r="K5154" s="883"/>
      <c r="L5154" s="338"/>
      <c r="M5154" s="880"/>
      <c r="N5154" s="881"/>
      <c r="O5154" s="881"/>
      <c r="P5154" s="881"/>
      <c r="Q5154" s="882"/>
      <c r="R5154" s="883"/>
      <c r="U5154" s="339"/>
      <c r="Y5154" s="3"/>
      <c r="Z5154" s="346"/>
      <c r="AA5154" s="892">
        <v>0.54166666666666663</v>
      </c>
      <c r="AC5154" s="723"/>
      <c r="AD5154" s="723"/>
      <c r="AE5154" s="723"/>
      <c r="AF5154" s="723"/>
      <c r="AG5154" s="723"/>
      <c r="AH5154" s="723"/>
      <c r="AI5154" s="904"/>
      <c r="AK5154" s="733"/>
      <c r="AL5154" s="723"/>
      <c r="AM5154" s="723"/>
      <c r="AN5154" s="723"/>
      <c r="AO5154" s="723"/>
      <c r="AP5154" s="723"/>
      <c r="AQ5154" s="723"/>
      <c r="AS5154" s="339"/>
    </row>
    <row r="5155" spans="1:50" ht="9.9" hidden="1" customHeight="1">
      <c r="A5155" s="3"/>
      <c r="B5155" s="336"/>
      <c r="C5155" s="337"/>
      <c r="F5155" s="880" t="s">
        <v>19</v>
      </c>
      <c r="G5155" s="881"/>
      <c r="H5155" s="881"/>
      <c r="I5155" s="881"/>
      <c r="J5155" s="882"/>
      <c r="K5155" s="883"/>
      <c r="L5155" s="338"/>
      <c r="M5155" s="880" t="s">
        <v>20</v>
      </c>
      <c r="N5155" s="881"/>
      <c r="O5155" s="881"/>
      <c r="P5155" s="881"/>
      <c r="Q5155" s="882"/>
      <c r="R5155" s="883"/>
      <c r="U5155" s="339"/>
      <c r="Y5155" s="3"/>
      <c r="Z5155" s="346"/>
      <c r="AA5155" s="893"/>
      <c r="AC5155" s="723"/>
      <c r="AD5155" s="723"/>
      <c r="AE5155" s="723"/>
      <c r="AF5155" s="723"/>
      <c r="AG5155" s="723"/>
      <c r="AH5155" s="723"/>
      <c r="AI5155" s="904"/>
      <c r="AJ5155" s="364"/>
      <c r="AK5155" s="733"/>
      <c r="AL5155" s="723"/>
      <c r="AM5155" s="723"/>
      <c r="AN5155" s="723"/>
      <c r="AO5155" s="723"/>
      <c r="AP5155" s="723"/>
      <c r="AQ5155" s="723"/>
      <c r="AS5155" s="339"/>
    </row>
    <row r="5156" spans="1:50" ht="9.9" hidden="1" customHeight="1" thickBot="1">
      <c r="A5156" s="3"/>
      <c r="B5156" s="336"/>
      <c r="C5156" s="337"/>
      <c r="F5156" s="880"/>
      <c r="G5156" s="881"/>
      <c r="H5156" s="881"/>
      <c r="I5156" s="881"/>
      <c r="J5156" s="882"/>
      <c r="K5156" s="883"/>
      <c r="L5156" s="338"/>
      <c r="M5156" s="880"/>
      <c r="N5156" s="881"/>
      <c r="O5156" s="881"/>
      <c r="P5156" s="881"/>
      <c r="Q5156" s="882"/>
      <c r="R5156" s="883"/>
      <c r="U5156" s="339"/>
      <c r="Y5156" s="3"/>
      <c r="Z5156" s="346"/>
      <c r="AA5156" s="337"/>
      <c r="AS5156" s="339"/>
    </row>
    <row r="5157" spans="1:50" ht="9.9" hidden="1" customHeight="1" thickTop="1">
      <c r="A5157" s="3"/>
      <c r="B5157" s="336"/>
      <c r="C5157" s="337"/>
      <c r="F5157" s="884"/>
      <c r="G5157" s="885"/>
      <c r="H5157" s="885"/>
      <c r="I5157" s="885"/>
      <c r="J5157" s="888"/>
      <c r="K5157" s="890"/>
      <c r="L5157" s="338"/>
      <c r="M5157" s="884" t="s">
        <v>21</v>
      </c>
      <c r="N5157" s="885"/>
      <c r="O5157" s="885"/>
      <c r="P5157" s="885"/>
      <c r="Q5157" s="888"/>
      <c r="R5157" s="890"/>
      <c r="U5157" s="339"/>
      <c r="Y5157" s="3"/>
      <c r="Z5157" s="336"/>
      <c r="AA5157" s="337"/>
      <c r="AD5157" s="894" t="s">
        <v>37</v>
      </c>
      <c r="AE5157" s="895"/>
      <c r="AF5157" s="895"/>
      <c r="AG5157" s="895"/>
      <c r="AH5157" s="895"/>
      <c r="AI5157" s="898"/>
      <c r="AJ5157" s="338"/>
      <c r="AK5157" s="894" t="s">
        <v>37</v>
      </c>
      <c r="AL5157" s="895"/>
      <c r="AM5157" s="895"/>
      <c r="AN5157" s="895"/>
      <c r="AO5157" s="895"/>
      <c r="AP5157" s="898"/>
      <c r="AS5157" s="339"/>
    </row>
    <row r="5158" spans="1:50" ht="9.9" hidden="1" customHeight="1" thickBot="1">
      <c r="A5158" s="3"/>
      <c r="B5158" s="336"/>
      <c r="C5158" s="337"/>
      <c r="F5158" s="886"/>
      <c r="G5158" s="887"/>
      <c r="H5158" s="887"/>
      <c r="I5158" s="887"/>
      <c r="J5158" s="889"/>
      <c r="K5158" s="891"/>
      <c r="L5158" s="338"/>
      <c r="M5158" s="886"/>
      <c r="N5158" s="887"/>
      <c r="O5158" s="887"/>
      <c r="P5158" s="887"/>
      <c r="Q5158" s="889"/>
      <c r="R5158" s="891"/>
      <c r="U5158" s="339"/>
      <c r="Y5158" s="3"/>
      <c r="Z5158" s="336"/>
      <c r="AA5158" s="337"/>
      <c r="AD5158" s="896"/>
      <c r="AE5158" s="897"/>
      <c r="AF5158" s="897"/>
      <c r="AG5158" s="897"/>
      <c r="AH5158" s="897"/>
      <c r="AI5158" s="899"/>
      <c r="AJ5158" s="338"/>
      <c r="AK5158" s="896"/>
      <c r="AL5158" s="897"/>
      <c r="AM5158" s="897"/>
      <c r="AN5158" s="897"/>
      <c r="AO5158" s="897"/>
      <c r="AP5158" s="899"/>
      <c r="AS5158" s="339"/>
    </row>
    <row r="5159" spans="1:50" ht="9.9" hidden="1" customHeight="1" thickTop="1">
      <c r="A5159" s="3"/>
      <c r="B5159" s="336"/>
      <c r="C5159" s="337"/>
      <c r="U5159" s="339"/>
      <c r="Y5159" s="3"/>
      <c r="Z5159" s="336"/>
      <c r="AA5159" s="337"/>
      <c r="AD5159" s="884" t="s">
        <v>11</v>
      </c>
      <c r="AE5159" s="885"/>
      <c r="AF5159" s="885"/>
      <c r="AG5159" s="885"/>
      <c r="AH5159" s="902"/>
      <c r="AI5159" s="903"/>
      <c r="AJ5159" s="338"/>
      <c r="AK5159" s="884" t="s">
        <v>12</v>
      </c>
      <c r="AL5159" s="885"/>
      <c r="AM5159" s="885"/>
      <c r="AN5159" s="885"/>
      <c r="AO5159" s="902"/>
      <c r="AP5159" s="903"/>
      <c r="AS5159" s="339"/>
    </row>
    <row r="5160" spans="1:50" ht="9.9" hidden="1" customHeight="1">
      <c r="A5160" s="3"/>
      <c r="B5160" s="340" t="s">
        <v>309</v>
      </c>
      <c r="C5160" s="602" t="s">
        <v>26</v>
      </c>
      <c r="D5160" s="603"/>
      <c r="E5160" s="603"/>
      <c r="F5160" s="603"/>
      <c r="G5160" s="603"/>
      <c r="H5160" s="603"/>
      <c r="I5160" s="603"/>
      <c r="J5160" s="603"/>
      <c r="K5160" s="603"/>
      <c r="L5160" s="603"/>
      <c r="M5160" s="603"/>
      <c r="N5160" s="603"/>
      <c r="O5160" s="603"/>
      <c r="P5160" s="603"/>
      <c r="Q5160" s="603"/>
      <c r="R5160" s="603"/>
      <c r="S5160" s="341"/>
      <c r="T5160" s="341"/>
      <c r="U5160" s="342"/>
      <c r="V5160" s="3"/>
      <c r="Y5160" s="3"/>
      <c r="Z5160" s="336"/>
      <c r="AA5160" s="337"/>
      <c r="AD5160" s="884"/>
      <c r="AE5160" s="885"/>
      <c r="AF5160" s="885"/>
      <c r="AG5160" s="885"/>
      <c r="AH5160" s="888"/>
      <c r="AI5160" s="890"/>
      <c r="AJ5160" s="338"/>
      <c r="AK5160" s="884"/>
      <c r="AL5160" s="885"/>
      <c r="AM5160" s="885"/>
      <c r="AN5160" s="885"/>
      <c r="AO5160" s="888"/>
      <c r="AP5160" s="890"/>
      <c r="AS5160" s="339"/>
    </row>
    <row r="5161" spans="1:50" ht="9.9" hidden="1" customHeight="1">
      <c r="A5161" s="3"/>
      <c r="B5161" s="876"/>
      <c r="C5161" s="343"/>
      <c r="U5161" s="339"/>
      <c r="Y5161" s="3"/>
      <c r="Z5161" s="336"/>
      <c r="AA5161" s="337"/>
      <c r="AD5161" s="880" t="s">
        <v>15</v>
      </c>
      <c r="AE5161" s="881"/>
      <c r="AF5161" s="881"/>
      <c r="AG5161" s="881"/>
      <c r="AH5161" s="882"/>
      <c r="AI5161" s="883"/>
      <c r="AJ5161" s="338"/>
      <c r="AK5161" s="880" t="s">
        <v>16</v>
      </c>
      <c r="AL5161" s="881"/>
      <c r="AM5161" s="881"/>
      <c r="AN5161" s="881"/>
      <c r="AO5161" s="882"/>
      <c r="AP5161" s="883"/>
      <c r="AS5161" s="339"/>
    </row>
    <row r="5162" spans="1:50" ht="9.9" hidden="1" customHeight="1">
      <c r="A5162" s="3"/>
      <c r="B5162" s="876"/>
      <c r="C5162" s="343"/>
      <c r="E5162" s="560" t="s">
        <v>130</v>
      </c>
      <c r="F5162" s="560"/>
      <c r="G5162" s="560"/>
      <c r="H5162" s="560"/>
      <c r="I5162" s="560"/>
      <c r="J5162" s="560"/>
      <c r="K5162" s="560"/>
      <c r="L5162" s="560"/>
      <c r="M5162" s="560"/>
      <c r="N5162" s="560"/>
      <c r="O5162" s="126"/>
      <c r="R5162" s="587" t="s">
        <v>28</v>
      </c>
      <c r="S5162" s="587"/>
      <c r="T5162" s="587"/>
      <c r="U5162" s="592"/>
      <c r="Y5162" s="3"/>
      <c r="Z5162" s="336"/>
      <c r="AA5162" s="337"/>
      <c r="AD5162" s="880"/>
      <c r="AE5162" s="881"/>
      <c r="AF5162" s="881"/>
      <c r="AG5162" s="881"/>
      <c r="AH5162" s="882"/>
      <c r="AI5162" s="883"/>
      <c r="AJ5162" s="338"/>
      <c r="AK5162" s="880"/>
      <c r="AL5162" s="881"/>
      <c r="AM5162" s="881"/>
      <c r="AN5162" s="881"/>
      <c r="AO5162" s="882"/>
      <c r="AP5162" s="883"/>
      <c r="AS5162" s="339"/>
      <c r="AW5162" s="3"/>
      <c r="AX5162" s="3"/>
    </row>
    <row r="5163" spans="1:50" ht="9.9" hidden="1" customHeight="1">
      <c r="A5163" s="3"/>
      <c r="B5163" s="345"/>
      <c r="C5163" s="343"/>
      <c r="E5163" s="560"/>
      <c r="F5163" s="560"/>
      <c r="G5163" s="560"/>
      <c r="H5163" s="560"/>
      <c r="I5163" s="560"/>
      <c r="J5163" s="560"/>
      <c r="K5163" s="560"/>
      <c r="L5163" s="560"/>
      <c r="M5163" s="560"/>
      <c r="N5163" s="560"/>
      <c r="O5163" s="126"/>
      <c r="R5163" s="587"/>
      <c r="S5163" s="587"/>
      <c r="T5163" s="587"/>
      <c r="U5163" s="592"/>
      <c r="Y5163" s="3"/>
      <c r="Z5163" s="336"/>
      <c r="AA5163" s="337"/>
      <c r="AD5163" s="880" t="s">
        <v>19</v>
      </c>
      <c r="AE5163" s="881"/>
      <c r="AF5163" s="881"/>
      <c r="AG5163" s="881"/>
      <c r="AH5163" s="882"/>
      <c r="AI5163" s="883"/>
      <c r="AJ5163" s="338"/>
      <c r="AK5163" s="880" t="s">
        <v>20</v>
      </c>
      <c r="AL5163" s="881"/>
      <c r="AM5163" s="881"/>
      <c r="AN5163" s="881"/>
      <c r="AO5163" s="882"/>
      <c r="AP5163" s="883"/>
      <c r="AS5163" s="339"/>
    </row>
    <row r="5164" spans="1:50" ht="9.9" hidden="1" customHeight="1">
      <c r="A5164" s="3"/>
      <c r="B5164" s="345"/>
      <c r="C5164" s="343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4"/>
      <c r="Y5164" s="3"/>
      <c r="Z5164" s="336"/>
      <c r="AA5164" s="337"/>
      <c r="AD5164" s="880"/>
      <c r="AE5164" s="881"/>
      <c r="AF5164" s="881"/>
      <c r="AG5164" s="881"/>
      <c r="AH5164" s="882"/>
      <c r="AI5164" s="883"/>
      <c r="AJ5164" s="338"/>
      <c r="AK5164" s="880"/>
      <c r="AL5164" s="881"/>
      <c r="AM5164" s="881"/>
      <c r="AN5164" s="881"/>
      <c r="AO5164" s="882"/>
      <c r="AP5164" s="883"/>
      <c r="AS5164" s="339"/>
    </row>
    <row r="5165" spans="1:50" ht="9.9" hidden="1" customHeight="1">
      <c r="A5165" s="3"/>
      <c r="B5165" s="345"/>
      <c r="C5165" s="343"/>
      <c r="R5165" s="127"/>
      <c r="S5165" s="127"/>
      <c r="T5165" s="127"/>
      <c r="U5165" s="348"/>
      <c r="Y5165" s="3"/>
      <c r="Z5165" s="336"/>
      <c r="AA5165" s="337"/>
      <c r="AD5165" s="884"/>
      <c r="AE5165" s="885"/>
      <c r="AF5165" s="885"/>
      <c r="AG5165" s="885"/>
      <c r="AH5165" s="888"/>
      <c r="AI5165" s="890"/>
      <c r="AJ5165" s="338"/>
      <c r="AK5165" s="884" t="s">
        <v>21</v>
      </c>
      <c r="AL5165" s="885"/>
      <c r="AM5165" s="885"/>
      <c r="AN5165" s="885"/>
      <c r="AO5165" s="888"/>
      <c r="AP5165" s="890"/>
      <c r="AS5165" s="339"/>
    </row>
    <row r="5166" spans="1:50" ht="9.9" hidden="1" customHeight="1" thickBot="1">
      <c r="A5166" s="3"/>
      <c r="B5166" s="346"/>
      <c r="C5166" s="877" t="s">
        <v>29</v>
      </c>
      <c r="E5166" s="723"/>
      <c r="F5166" s="723"/>
      <c r="G5166" s="723"/>
      <c r="H5166" s="723"/>
      <c r="I5166" s="723"/>
      <c r="J5166" s="723"/>
      <c r="K5166" s="904"/>
      <c r="M5166" s="733"/>
      <c r="N5166" s="723"/>
      <c r="O5166" s="723"/>
      <c r="P5166" s="723"/>
      <c r="Q5166" s="723"/>
      <c r="R5166" s="723"/>
      <c r="S5166" s="723"/>
      <c r="T5166" s="127"/>
      <c r="U5166" s="348"/>
      <c r="X5166" s="3"/>
      <c r="Y5166" s="3"/>
      <c r="Z5166" s="336"/>
      <c r="AA5166" s="337"/>
      <c r="AD5166" s="886"/>
      <c r="AE5166" s="887"/>
      <c r="AF5166" s="887"/>
      <c r="AG5166" s="887"/>
      <c r="AH5166" s="889"/>
      <c r="AI5166" s="891"/>
      <c r="AJ5166" s="338"/>
      <c r="AK5166" s="886"/>
      <c r="AL5166" s="887"/>
      <c r="AM5166" s="887"/>
      <c r="AN5166" s="887"/>
      <c r="AO5166" s="889"/>
      <c r="AP5166" s="891"/>
      <c r="AS5166" s="339"/>
    </row>
    <row r="5167" spans="1:50" ht="9.9" hidden="1" customHeight="1" thickTop="1" thickBot="1">
      <c r="A5167" s="3"/>
      <c r="B5167" s="346"/>
      <c r="C5167" s="877"/>
      <c r="E5167" s="723"/>
      <c r="F5167" s="723"/>
      <c r="G5167" s="723"/>
      <c r="H5167" s="723"/>
      <c r="I5167" s="723"/>
      <c r="J5167" s="723"/>
      <c r="K5167" s="904"/>
      <c r="L5167" s="364"/>
      <c r="M5167" s="733"/>
      <c r="N5167" s="723"/>
      <c r="O5167" s="723"/>
      <c r="P5167" s="723"/>
      <c r="Q5167" s="723"/>
      <c r="R5167" s="723"/>
      <c r="S5167" s="723"/>
      <c r="U5167" s="339"/>
      <c r="Y5167" s="3"/>
      <c r="Z5167" s="336"/>
      <c r="AA5167" s="337"/>
      <c r="AS5167" s="339"/>
      <c r="AV5167" s="3"/>
    </row>
    <row r="5168" spans="1:50" ht="20.100000000000001" hidden="1" customHeight="1">
      <c r="A5168" s="3"/>
      <c r="B5168" s="346"/>
      <c r="C5168" s="892">
        <v>0.41666666666666669</v>
      </c>
      <c r="E5168" s="723"/>
      <c r="F5168" s="723"/>
      <c r="G5168" s="723"/>
      <c r="H5168" s="723"/>
      <c r="I5168" s="723"/>
      <c r="J5168" s="723"/>
      <c r="K5168" s="904"/>
      <c r="M5168" s="733"/>
      <c r="N5168" s="723"/>
      <c r="O5168" s="723"/>
      <c r="P5168" s="723"/>
      <c r="Q5168" s="723"/>
      <c r="R5168" s="723"/>
      <c r="S5168" s="723"/>
      <c r="U5168" s="339"/>
      <c r="W5168" s="3"/>
      <c r="Y5168" s="3"/>
      <c r="Z5168" s="340" t="s">
        <v>311</v>
      </c>
      <c r="AA5168" s="602" t="s">
        <v>26</v>
      </c>
      <c r="AB5168" s="603"/>
      <c r="AC5168" s="603"/>
      <c r="AD5168" s="603"/>
      <c r="AE5168" s="603"/>
      <c r="AF5168" s="603"/>
      <c r="AG5168" s="603"/>
      <c r="AH5168" s="603"/>
      <c r="AI5168" s="603"/>
      <c r="AJ5168" s="603"/>
      <c r="AK5168" s="603"/>
      <c r="AL5168" s="603"/>
      <c r="AM5168" s="603"/>
      <c r="AN5168" s="603"/>
      <c r="AO5168" s="603"/>
      <c r="AP5168" s="603"/>
      <c r="AQ5168" s="341"/>
      <c r="AR5168" s="341"/>
      <c r="AS5168" s="342"/>
      <c r="AT5168" s="3"/>
      <c r="AU5168" s="3"/>
    </row>
    <row r="5169" spans="1:45" ht="9.9" hidden="1" customHeight="1">
      <c r="A5169" s="3"/>
      <c r="B5169" s="346"/>
      <c r="C5169" s="893"/>
      <c r="E5169" s="723"/>
      <c r="F5169" s="723"/>
      <c r="G5169" s="723"/>
      <c r="H5169" s="723"/>
      <c r="I5169" s="723"/>
      <c r="J5169" s="723"/>
      <c r="K5169" s="904"/>
      <c r="L5169" s="364"/>
      <c r="M5169" s="733"/>
      <c r="N5169" s="723"/>
      <c r="O5169" s="723"/>
      <c r="P5169" s="723"/>
      <c r="Q5169" s="723"/>
      <c r="R5169" s="723"/>
      <c r="S5169" s="723"/>
      <c r="U5169" s="339"/>
      <c r="Y5169" s="3"/>
      <c r="Z5169" s="876"/>
      <c r="AA5169" s="343"/>
      <c r="AS5169" s="339"/>
    </row>
    <row r="5170" spans="1:45" ht="9.9" hidden="1" customHeight="1">
      <c r="A5170" s="3"/>
      <c r="B5170" s="346"/>
      <c r="C5170" s="892">
        <v>0.47916666666666669</v>
      </c>
      <c r="E5170" s="723"/>
      <c r="F5170" s="723"/>
      <c r="G5170" s="723"/>
      <c r="H5170" s="723"/>
      <c r="I5170" s="723"/>
      <c r="J5170" s="723"/>
      <c r="K5170" s="904"/>
      <c r="M5170" s="733"/>
      <c r="N5170" s="723"/>
      <c r="O5170" s="723"/>
      <c r="P5170" s="723"/>
      <c r="Q5170" s="723"/>
      <c r="R5170" s="723"/>
      <c r="S5170" s="723"/>
      <c r="U5170" s="339"/>
      <c r="Y5170" s="3"/>
      <c r="Z5170" s="876"/>
      <c r="AA5170" s="343"/>
      <c r="AC5170" s="560" t="s">
        <v>130</v>
      </c>
      <c r="AD5170" s="560"/>
      <c r="AE5170" s="560"/>
      <c r="AF5170" s="560"/>
      <c r="AG5170" s="560"/>
      <c r="AH5170" s="560"/>
      <c r="AI5170" s="560"/>
      <c r="AJ5170" s="560"/>
      <c r="AK5170" s="560"/>
      <c r="AL5170" s="560"/>
      <c r="AM5170" s="126"/>
      <c r="AP5170" s="587" t="s">
        <v>28</v>
      </c>
      <c r="AQ5170" s="587"/>
      <c r="AR5170" s="587"/>
      <c r="AS5170" s="592"/>
    </row>
    <row r="5171" spans="1:45" ht="9.9" hidden="1" customHeight="1">
      <c r="A5171" s="3"/>
      <c r="B5171" s="346"/>
      <c r="C5171" s="893"/>
      <c r="E5171" s="723"/>
      <c r="F5171" s="723"/>
      <c r="G5171" s="723"/>
      <c r="H5171" s="723"/>
      <c r="I5171" s="723"/>
      <c r="J5171" s="723"/>
      <c r="K5171" s="904"/>
      <c r="L5171" s="364"/>
      <c r="M5171" s="733"/>
      <c r="N5171" s="723"/>
      <c r="O5171" s="723"/>
      <c r="P5171" s="723"/>
      <c r="Q5171" s="723"/>
      <c r="R5171" s="723"/>
      <c r="S5171" s="723"/>
      <c r="U5171" s="339"/>
      <c r="Y5171" s="3"/>
      <c r="Z5171" s="345"/>
      <c r="AA5171" s="343"/>
      <c r="AC5171" s="560"/>
      <c r="AD5171" s="560"/>
      <c r="AE5171" s="560"/>
      <c r="AF5171" s="560"/>
      <c r="AG5171" s="560"/>
      <c r="AH5171" s="560"/>
      <c r="AI5171" s="560"/>
      <c r="AJ5171" s="560"/>
      <c r="AK5171" s="560"/>
      <c r="AL5171" s="560"/>
      <c r="AM5171" s="126"/>
      <c r="AP5171" s="587"/>
      <c r="AQ5171" s="587"/>
      <c r="AR5171" s="587"/>
      <c r="AS5171" s="592"/>
    </row>
    <row r="5172" spans="1:45" ht="9.9" hidden="1" customHeight="1">
      <c r="A5172" s="3"/>
      <c r="B5172" s="346"/>
      <c r="C5172" s="892">
        <v>0.54166666666666663</v>
      </c>
      <c r="E5172" s="723"/>
      <c r="F5172" s="723"/>
      <c r="G5172" s="723"/>
      <c r="H5172" s="723"/>
      <c r="I5172" s="723"/>
      <c r="J5172" s="723"/>
      <c r="K5172" s="904"/>
      <c r="M5172" s="733"/>
      <c r="N5172" s="723"/>
      <c r="O5172" s="723"/>
      <c r="P5172" s="723"/>
      <c r="Q5172" s="723"/>
      <c r="R5172" s="723"/>
      <c r="S5172" s="723"/>
      <c r="U5172" s="339"/>
      <c r="Y5172" s="3"/>
      <c r="Z5172" s="345"/>
      <c r="AA5172" s="343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4"/>
    </row>
    <row r="5173" spans="1:45" ht="9.9" hidden="1" customHeight="1">
      <c r="A5173" s="3"/>
      <c r="B5173" s="346"/>
      <c r="C5173" s="893"/>
      <c r="E5173" s="723"/>
      <c r="F5173" s="723"/>
      <c r="G5173" s="723"/>
      <c r="H5173" s="723"/>
      <c r="I5173" s="723"/>
      <c r="J5173" s="723"/>
      <c r="K5173" s="904"/>
      <c r="L5173" s="364"/>
      <c r="M5173" s="733"/>
      <c r="N5173" s="723"/>
      <c r="O5173" s="723"/>
      <c r="P5173" s="723"/>
      <c r="Q5173" s="723"/>
      <c r="R5173" s="723"/>
      <c r="S5173" s="723"/>
      <c r="U5173" s="339"/>
      <c r="Y5173" s="3"/>
      <c r="Z5173" s="345"/>
      <c r="AA5173" s="343"/>
      <c r="AP5173" s="127"/>
      <c r="AQ5173" s="127"/>
      <c r="AR5173" s="127"/>
      <c r="AS5173" s="348"/>
    </row>
    <row r="5174" spans="1:45" ht="9.9" hidden="1" customHeight="1" thickBot="1">
      <c r="A5174" s="3"/>
      <c r="B5174" s="346"/>
      <c r="C5174" s="337"/>
      <c r="U5174" s="339"/>
      <c r="Y5174" s="3"/>
      <c r="Z5174" s="346"/>
      <c r="AA5174" s="877" t="s">
        <v>29</v>
      </c>
      <c r="AC5174" s="723"/>
      <c r="AD5174" s="723"/>
      <c r="AE5174" s="723"/>
      <c r="AF5174" s="723"/>
      <c r="AG5174" s="723"/>
      <c r="AH5174" s="723"/>
      <c r="AI5174" s="904"/>
      <c r="AK5174" s="733"/>
      <c r="AL5174" s="723"/>
      <c r="AM5174" s="723"/>
      <c r="AN5174" s="723"/>
      <c r="AO5174" s="723"/>
      <c r="AP5174" s="723"/>
      <c r="AQ5174" s="723"/>
      <c r="AR5174" s="127"/>
      <c r="AS5174" s="348"/>
    </row>
    <row r="5175" spans="1:45" ht="9.9" hidden="1" customHeight="1">
      <c r="A5175" s="3"/>
      <c r="B5175" s="336"/>
      <c r="C5175" s="337"/>
      <c r="F5175" s="894" t="s">
        <v>37</v>
      </c>
      <c r="G5175" s="895"/>
      <c r="H5175" s="895"/>
      <c r="I5175" s="895"/>
      <c r="J5175" s="895"/>
      <c r="K5175" s="898"/>
      <c r="L5175" s="338"/>
      <c r="M5175" s="894" t="s">
        <v>37</v>
      </c>
      <c r="N5175" s="895"/>
      <c r="O5175" s="895"/>
      <c r="P5175" s="895"/>
      <c r="Q5175" s="895"/>
      <c r="R5175" s="898"/>
      <c r="U5175" s="339"/>
      <c r="Y5175" s="3"/>
      <c r="Z5175" s="346"/>
      <c r="AA5175" s="877"/>
      <c r="AC5175" s="723"/>
      <c r="AD5175" s="723"/>
      <c r="AE5175" s="723"/>
      <c r="AF5175" s="723"/>
      <c r="AG5175" s="723"/>
      <c r="AH5175" s="723"/>
      <c r="AI5175" s="904"/>
      <c r="AJ5175" s="364"/>
      <c r="AK5175" s="733"/>
      <c r="AL5175" s="723"/>
      <c r="AM5175" s="723"/>
      <c r="AN5175" s="723"/>
      <c r="AO5175" s="723"/>
      <c r="AP5175" s="723"/>
      <c r="AQ5175" s="723"/>
      <c r="AS5175" s="339"/>
    </row>
    <row r="5176" spans="1:45" ht="9.9" hidden="1" customHeight="1" thickBot="1">
      <c r="A5176" s="3"/>
      <c r="B5176" s="336"/>
      <c r="C5176" s="337"/>
      <c r="F5176" s="896"/>
      <c r="G5176" s="897"/>
      <c r="H5176" s="897"/>
      <c r="I5176" s="897"/>
      <c r="J5176" s="897"/>
      <c r="K5176" s="899"/>
      <c r="L5176" s="338"/>
      <c r="M5176" s="896"/>
      <c r="N5176" s="897"/>
      <c r="O5176" s="897"/>
      <c r="P5176" s="897"/>
      <c r="Q5176" s="897"/>
      <c r="R5176" s="899"/>
      <c r="U5176" s="339"/>
      <c r="Y5176" s="3"/>
      <c r="Z5176" s="346"/>
      <c r="AA5176" s="892">
        <v>0.41666666666666669</v>
      </c>
      <c r="AC5176" s="723"/>
      <c r="AD5176" s="723"/>
      <c r="AE5176" s="723"/>
      <c r="AF5176" s="723"/>
      <c r="AG5176" s="723"/>
      <c r="AH5176" s="723"/>
      <c r="AI5176" s="904"/>
      <c r="AK5176" s="733"/>
      <c r="AL5176" s="723"/>
      <c r="AM5176" s="723"/>
      <c r="AN5176" s="723"/>
      <c r="AO5176" s="723"/>
      <c r="AP5176" s="723"/>
      <c r="AQ5176" s="723"/>
      <c r="AS5176" s="339"/>
    </row>
    <row r="5177" spans="1:45" ht="9.9" hidden="1" customHeight="1">
      <c r="A5177" s="3"/>
      <c r="B5177" s="336"/>
      <c r="C5177" s="337"/>
      <c r="F5177" s="884" t="s">
        <v>11</v>
      </c>
      <c r="G5177" s="885"/>
      <c r="H5177" s="885"/>
      <c r="I5177" s="885"/>
      <c r="J5177" s="902"/>
      <c r="K5177" s="903"/>
      <c r="L5177" s="338"/>
      <c r="M5177" s="884" t="s">
        <v>12</v>
      </c>
      <c r="N5177" s="885"/>
      <c r="O5177" s="885"/>
      <c r="P5177" s="885"/>
      <c r="Q5177" s="902"/>
      <c r="R5177" s="903"/>
      <c r="U5177" s="339"/>
      <c r="Y5177" s="3"/>
      <c r="Z5177" s="346"/>
      <c r="AA5177" s="893"/>
      <c r="AC5177" s="723"/>
      <c r="AD5177" s="723"/>
      <c r="AE5177" s="723"/>
      <c r="AF5177" s="723"/>
      <c r="AG5177" s="723"/>
      <c r="AH5177" s="723"/>
      <c r="AI5177" s="904"/>
      <c r="AJ5177" s="364"/>
      <c r="AK5177" s="733"/>
      <c r="AL5177" s="723"/>
      <c r="AM5177" s="723"/>
      <c r="AN5177" s="723"/>
      <c r="AO5177" s="723"/>
      <c r="AP5177" s="723"/>
      <c r="AQ5177" s="723"/>
      <c r="AS5177" s="339"/>
    </row>
    <row r="5178" spans="1:45" ht="9.9" hidden="1" customHeight="1" thickBot="1">
      <c r="A5178" s="3"/>
      <c r="B5178" s="336"/>
      <c r="C5178" s="337"/>
      <c r="F5178" s="884"/>
      <c r="G5178" s="885"/>
      <c r="H5178" s="885"/>
      <c r="I5178" s="885"/>
      <c r="J5178" s="888"/>
      <c r="K5178" s="890"/>
      <c r="L5178" s="338"/>
      <c r="M5178" s="884"/>
      <c r="N5178" s="885"/>
      <c r="O5178" s="885"/>
      <c r="P5178" s="885"/>
      <c r="Q5178" s="888"/>
      <c r="R5178" s="890"/>
      <c r="U5178" s="339"/>
      <c r="Y5178" s="3"/>
      <c r="Z5178" s="346"/>
      <c r="AA5178" s="892">
        <v>0.47916666666666669</v>
      </c>
      <c r="AC5178" s="723"/>
      <c r="AD5178" s="723"/>
      <c r="AE5178" s="723"/>
      <c r="AF5178" s="723"/>
      <c r="AG5178" s="723"/>
      <c r="AH5178" s="723"/>
      <c r="AI5178" s="904"/>
      <c r="AK5178" s="733"/>
      <c r="AL5178" s="723"/>
      <c r="AM5178" s="723"/>
      <c r="AN5178" s="723"/>
      <c r="AO5178" s="723"/>
      <c r="AP5178" s="723"/>
      <c r="AQ5178" s="723"/>
      <c r="AS5178" s="339"/>
    </row>
    <row r="5179" spans="1:45" ht="9.9" hidden="1" customHeight="1">
      <c r="A5179" s="3"/>
      <c r="B5179" s="336"/>
      <c r="C5179" s="337"/>
      <c r="F5179" s="880" t="s">
        <v>15</v>
      </c>
      <c r="G5179" s="881"/>
      <c r="H5179" s="881"/>
      <c r="I5179" s="881"/>
      <c r="J5179" s="882"/>
      <c r="K5179" s="883"/>
      <c r="L5179" s="338"/>
      <c r="M5179" s="880" t="s">
        <v>16</v>
      </c>
      <c r="N5179" s="881"/>
      <c r="O5179" s="881"/>
      <c r="P5179" s="881"/>
      <c r="Q5179" s="882"/>
      <c r="R5179" s="883"/>
      <c r="U5179" s="339"/>
      <c r="Y5179" s="3"/>
      <c r="Z5179" s="346"/>
      <c r="AA5179" s="893"/>
      <c r="AC5179" s="723"/>
      <c r="AD5179" s="723"/>
      <c r="AE5179" s="723"/>
      <c r="AF5179" s="723"/>
      <c r="AG5179" s="723"/>
      <c r="AH5179" s="723"/>
      <c r="AI5179" s="904"/>
      <c r="AJ5179" s="364"/>
      <c r="AK5179" s="733"/>
      <c r="AL5179" s="723"/>
      <c r="AM5179" s="723"/>
      <c r="AN5179" s="723"/>
      <c r="AO5179" s="723"/>
      <c r="AP5179" s="723"/>
      <c r="AQ5179" s="723"/>
      <c r="AS5179" s="339"/>
    </row>
    <row r="5180" spans="1:45" ht="9.9" hidden="1" customHeight="1" thickBot="1">
      <c r="A5180" s="3"/>
      <c r="B5180" s="336"/>
      <c r="C5180" s="337"/>
      <c r="F5180" s="880"/>
      <c r="G5180" s="881"/>
      <c r="H5180" s="881"/>
      <c r="I5180" s="881"/>
      <c r="J5180" s="882"/>
      <c r="K5180" s="883"/>
      <c r="L5180" s="338"/>
      <c r="M5180" s="880"/>
      <c r="N5180" s="881"/>
      <c r="O5180" s="881"/>
      <c r="P5180" s="881"/>
      <c r="Q5180" s="882"/>
      <c r="R5180" s="883"/>
      <c r="U5180" s="339"/>
      <c r="Y5180" s="3"/>
      <c r="Z5180" s="346"/>
      <c r="AA5180" s="892">
        <v>0.54166666666666663</v>
      </c>
      <c r="AC5180" s="723"/>
      <c r="AD5180" s="723"/>
      <c r="AE5180" s="723"/>
      <c r="AF5180" s="723"/>
      <c r="AG5180" s="723"/>
      <c r="AH5180" s="723"/>
      <c r="AI5180" s="904"/>
      <c r="AK5180" s="733"/>
      <c r="AL5180" s="723"/>
      <c r="AM5180" s="723"/>
      <c r="AN5180" s="723"/>
      <c r="AO5180" s="723"/>
      <c r="AP5180" s="723"/>
      <c r="AQ5180" s="723"/>
      <c r="AS5180" s="339"/>
    </row>
    <row r="5181" spans="1:45" ht="9.9" hidden="1" customHeight="1">
      <c r="A5181" s="3"/>
      <c r="B5181" s="336"/>
      <c r="C5181" s="337"/>
      <c r="F5181" s="880" t="s">
        <v>19</v>
      </c>
      <c r="G5181" s="881"/>
      <c r="H5181" s="881"/>
      <c r="I5181" s="881"/>
      <c r="J5181" s="882"/>
      <c r="K5181" s="883"/>
      <c r="L5181" s="338"/>
      <c r="M5181" s="880" t="s">
        <v>20</v>
      </c>
      <c r="N5181" s="881"/>
      <c r="O5181" s="881"/>
      <c r="P5181" s="881"/>
      <c r="Q5181" s="882"/>
      <c r="R5181" s="883"/>
      <c r="U5181" s="339"/>
      <c r="Y5181" s="3"/>
      <c r="Z5181" s="346"/>
      <c r="AA5181" s="893"/>
      <c r="AC5181" s="723"/>
      <c r="AD5181" s="723"/>
      <c r="AE5181" s="723"/>
      <c r="AF5181" s="723"/>
      <c r="AG5181" s="723"/>
      <c r="AH5181" s="723"/>
      <c r="AI5181" s="904"/>
      <c r="AJ5181" s="364"/>
      <c r="AK5181" s="733"/>
      <c r="AL5181" s="723"/>
      <c r="AM5181" s="723"/>
      <c r="AN5181" s="723"/>
      <c r="AO5181" s="723"/>
      <c r="AP5181" s="723"/>
      <c r="AQ5181" s="723"/>
      <c r="AS5181" s="339"/>
    </row>
    <row r="5182" spans="1:45" ht="9.9" hidden="1" customHeight="1" thickBot="1">
      <c r="A5182" s="3"/>
      <c r="B5182" s="336"/>
      <c r="C5182" s="337"/>
      <c r="F5182" s="880"/>
      <c r="G5182" s="881"/>
      <c r="H5182" s="881"/>
      <c r="I5182" s="881"/>
      <c r="J5182" s="882"/>
      <c r="K5182" s="883"/>
      <c r="L5182" s="338"/>
      <c r="M5182" s="880"/>
      <c r="N5182" s="881"/>
      <c r="O5182" s="881"/>
      <c r="P5182" s="881"/>
      <c r="Q5182" s="882"/>
      <c r="R5182" s="883"/>
      <c r="U5182" s="339"/>
      <c r="Y5182" s="3"/>
      <c r="Z5182" s="346"/>
      <c r="AA5182" s="337"/>
      <c r="AS5182" s="339"/>
    </row>
    <row r="5183" spans="1:45" ht="9.9" hidden="1" customHeight="1" thickTop="1">
      <c r="A5183" s="3"/>
      <c r="B5183" s="336"/>
      <c r="C5183" s="337"/>
      <c r="F5183" s="884"/>
      <c r="G5183" s="885"/>
      <c r="H5183" s="885"/>
      <c r="I5183" s="885"/>
      <c r="J5183" s="888"/>
      <c r="K5183" s="890"/>
      <c r="L5183" s="338"/>
      <c r="M5183" s="884" t="s">
        <v>21</v>
      </c>
      <c r="N5183" s="885"/>
      <c r="O5183" s="885"/>
      <c r="P5183" s="885"/>
      <c r="Q5183" s="888"/>
      <c r="R5183" s="890"/>
      <c r="U5183" s="339"/>
      <c r="Y5183" s="3"/>
      <c r="Z5183" s="336"/>
      <c r="AA5183" s="337"/>
      <c r="AD5183" s="894" t="s">
        <v>37</v>
      </c>
      <c r="AE5183" s="895"/>
      <c r="AF5183" s="895"/>
      <c r="AG5183" s="895"/>
      <c r="AH5183" s="895"/>
      <c r="AI5183" s="898"/>
      <c r="AJ5183" s="338"/>
      <c r="AK5183" s="894" t="s">
        <v>37</v>
      </c>
      <c r="AL5183" s="895"/>
      <c r="AM5183" s="895"/>
      <c r="AN5183" s="895"/>
      <c r="AO5183" s="895"/>
      <c r="AP5183" s="898"/>
      <c r="AS5183" s="339"/>
    </row>
    <row r="5184" spans="1:45" ht="9.9" hidden="1" customHeight="1" thickBot="1">
      <c r="A5184" s="3"/>
      <c r="B5184" s="336"/>
      <c r="C5184" s="337"/>
      <c r="F5184" s="886"/>
      <c r="G5184" s="887"/>
      <c r="H5184" s="887"/>
      <c r="I5184" s="887"/>
      <c r="J5184" s="889"/>
      <c r="K5184" s="891"/>
      <c r="L5184" s="338"/>
      <c r="M5184" s="886"/>
      <c r="N5184" s="887"/>
      <c r="O5184" s="887"/>
      <c r="P5184" s="887"/>
      <c r="Q5184" s="889"/>
      <c r="R5184" s="891"/>
      <c r="U5184" s="339"/>
      <c r="Y5184" s="3"/>
      <c r="Z5184" s="336"/>
      <c r="AA5184" s="337"/>
      <c r="AD5184" s="896"/>
      <c r="AE5184" s="897"/>
      <c r="AF5184" s="897"/>
      <c r="AG5184" s="897"/>
      <c r="AH5184" s="897"/>
      <c r="AI5184" s="899"/>
      <c r="AJ5184" s="338"/>
      <c r="AK5184" s="896"/>
      <c r="AL5184" s="897"/>
      <c r="AM5184" s="897"/>
      <c r="AN5184" s="897"/>
      <c r="AO5184" s="897"/>
      <c r="AP5184" s="899"/>
      <c r="AS5184" s="339"/>
    </row>
    <row r="5185" spans="1:50" ht="9.9" hidden="1" customHeight="1" thickTop="1">
      <c r="A5185" s="3"/>
      <c r="B5185" s="336"/>
      <c r="C5185" s="337"/>
      <c r="U5185" s="339"/>
      <c r="Y5185" s="3"/>
      <c r="Z5185" s="336"/>
      <c r="AA5185" s="337"/>
      <c r="AD5185" s="884" t="s">
        <v>11</v>
      </c>
      <c r="AE5185" s="885"/>
      <c r="AF5185" s="885"/>
      <c r="AG5185" s="885"/>
      <c r="AH5185" s="902"/>
      <c r="AI5185" s="903"/>
      <c r="AJ5185" s="338"/>
      <c r="AK5185" s="884" t="s">
        <v>12</v>
      </c>
      <c r="AL5185" s="885"/>
      <c r="AM5185" s="885"/>
      <c r="AN5185" s="885"/>
      <c r="AO5185" s="902"/>
      <c r="AP5185" s="903"/>
      <c r="AS5185" s="339"/>
    </row>
    <row r="5186" spans="1:50" ht="9.9" hidden="1" customHeight="1">
      <c r="A5186" s="3"/>
      <c r="B5186" s="340" t="s">
        <v>154</v>
      </c>
      <c r="C5186" s="602" t="s">
        <v>26</v>
      </c>
      <c r="D5186" s="603"/>
      <c r="E5186" s="603"/>
      <c r="F5186" s="603"/>
      <c r="G5186" s="603"/>
      <c r="H5186" s="603"/>
      <c r="I5186" s="603"/>
      <c r="J5186" s="603"/>
      <c r="K5186" s="603"/>
      <c r="L5186" s="603"/>
      <c r="M5186" s="603"/>
      <c r="N5186" s="603"/>
      <c r="O5186" s="603"/>
      <c r="P5186" s="603"/>
      <c r="Q5186" s="603"/>
      <c r="R5186" s="603"/>
      <c r="S5186" s="341"/>
      <c r="T5186" s="341"/>
      <c r="U5186" s="342"/>
      <c r="V5186" s="3"/>
      <c r="Y5186" s="3"/>
      <c r="Z5186" s="336"/>
      <c r="AA5186" s="337"/>
      <c r="AD5186" s="884"/>
      <c r="AE5186" s="885"/>
      <c r="AF5186" s="885"/>
      <c r="AG5186" s="885"/>
      <c r="AH5186" s="888"/>
      <c r="AI5186" s="890"/>
      <c r="AJ5186" s="338"/>
      <c r="AK5186" s="884"/>
      <c r="AL5186" s="885"/>
      <c r="AM5186" s="885"/>
      <c r="AN5186" s="885"/>
      <c r="AO5186" s="888"/>
      <c r="AP5186" s="890"/>
      <c r="AS5186" s="339"/>
    </row>
    <row r="5187" spans="1:50" ht="9.9" hidden="1" customHeight="1">
      <c r="A5187" s="3"/>
      <c r="B5187" s="876" t="s">
        <v>80</v>
      </c>
      <c r="C5187" s="343"/>
      <c r="U5187" s="339"/>
      <c r="Y5187" s="3"/>
      <c r="Z5187" s="336"/>
      <c r="AA5187" s="337"/>
      <c r="AD5187" s="880" t="s">
        <v>15</v>
      </c>
      <c r="AE5187" s="881"/>
      <c r="AF5187" s="881"/>
      <c r="AG5187" s="881"/>
      <c r="AH5187" s="882"/>
      <c r="AI5187" s="883"/>
      <c r="AJ5187" s="338"/>
      <c r="AK5187" s="880" t="s">
        <v>16</v>
      </c>
      <c r="AL5187" s="881"/>
      <c r="AM5187" s="881"/>
      <c r="AN5187" s="881"/>
      <c r="AO5187" s="882"/>
      <c r="AP5187" s="883"/>
      <c r="AS5187" s="339"/>
    </row>
    <row r="5188" spans="1:50" ht="9.9" hidden="1" customHeight="1">
      <c r="A5188" s="3"/>
      <c r="B5188" s="876"/>
      <c r="C5188" s="343"/>
      <c r="E5188" s="560" t="s">
        <v>130</v>
      </c>
      <c r="F5188" s="560"/>
      <c r="G5188" s="560"/>
      <c r="H5188" s="560"/>
      <c r="I5188" s="560"/>
      <c r="J5188" s="560"/>
      <c r="K5188" s="560"/>
      <c r="L5188" s="560"/>
      <c r="M5188" s="560"/>
      <c r="N5188" s="560"/>
      <c r="O5188" s="126"/>
      <c r="R5188" s="587" t="s">
        <v>28</v>
      </c>
      <c r="S5188" s="587"/>
      <c r="T5188" s="587"/>
      <c r="U5188" s="592"/>
      <c r="Y5188" s="3"/>
      <c r="Z5188" s="336"/>
      <c r="AA5188" s="337"/>
      <c r="AD5188" s="880"/>
      <c r="AE5188" s="881"/>
      <c r="AF5188" s="881"/>
      <c r="AG5188" s="881"/>
      <c r="AH5188" s="882"/>
      <c r="AI5188" s="883"/>
      <c r="AJ5188" s="338"/>
      <c r="AK5188" s="880"/>
      <c r="AL5188" s="881"/>
      <c r="AM5188" s="881"/>
      <c r="AN5188" s="881"/>
      <c r="AO5188" s="882"/>
      <c r="AP5188" s="883"/>
      <c r="AS5188" s="339"/>
      <c r="AW5188" s="3"/>
      <c r="AX5188" s="3"/>
    </row>
    <row r="5189" spans="1:50" ht="9.9" hidden="1" customHeight="1">
      <c r="A5189" s="3"/>
      <c r="B5189" s="345"/>
      <c r="C5189" s="343"/>
      <c r="E5189" s="560"/>
      <c r="F5189" s="560"/>
      <c r="G5189" s="560"/>
      <c r="H5189" s="560"/>
      <c r="I5189" s="560"/>
      <c r="J5189" s="560"/>
      <c r="K5189" s="560"/>
      <c r="L5189" s="560"/>
      <c r="M5189" s="560"/>
      <c r="N5189" s="560"/>
      <c r="O5189" s="126"/>
      <c r="R5189" s="587"/>
      <c r="S5189" s="587"/>
      <c r="T5189" s="587"/>
      <c r="U5189" s="592"/>
      <c r="Y5189" s="3"/>
      <c r="Z5189" s="336"/>
      <c r="AA5189" s="337"/>
      <c r="AD5189" s="880" t="s">
        <v>19</v>
      </c>
      <c r="AE5189" s="881"/>
      <c r="AF5189" s="881"/>
      <c r="AG5189" s="881"/>
      <c r="AH5189" s="882"/>
      <c r="AI5189" s="883"/>
      <c r="AJ5189" s="338"/>
      <c r="AK5189" s="880" t="s">
        <v>20</v>
      </c>
      <c r="AL5189" s="881"/>
      <c r="AM5189" s="881"/>
      <c r="AN5189" s="881"/>
      <c r="AO5189" s="882"/>
      <c r="AP5189" s="883"/>
      <c r="AS5189" s="339"/>
    </row>
    <row r="5190" spans="1:50" ht="9.9" hidden="1" customHeight="1">
      <c r="A5190" s="3"/>
      <c r="B5190" s="345"/>
      <c r="C5190" s="343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4"/>
      <c r="Y5190" s="3"/>
      <c r="Z5190" s="336"/>
      <c r="AA5190" s="337"/>
      <c r="AD5190" s="880"/>
      <c r="AE5190" s="881"/>
      <c r="AF5190" s="881"/>
      <c r="AG5190" s="881"/>
      <c r="AH5190" s="882"/>
      <c r="AI5190" s="883"/>
      <c r="AJ5190" s="338"/>
      <c r="AK5190" s="880"/>
      <c r="AL5190" s="881"/>
      <c r="AM5190" s="881"/>
      <c r="AN5190" s="881"/>
      <c r="AO5190" s="882"/>
      <c r="AP5190" s="883"/>
      <c r="AS5190" s="339"/>
    </row>
    <row r="5191" spans="1:50" ht="9.9" hidden="1" customHeight="1">
      <c r="A5191" s="3"/>
      <c r="B5191" s="345"/>
      <c r="C5191" s="343"/>
      <c r="R5191" s="127"/>
      <c r="S5191" s="127"/>
      <c r="T5191" s="127"/>
      <c r="U5191" s="348"/>
      <c r="Y5191" s="3"/>
      <c r="Z5191" s="336"/>
      <c r="AA5191" s="337"/>
      <c r="AD5191" s="884"/>
      <c r="AE5191" s="885"/>
      <c r="AF5191" s="885"/>
      <c r="AG5191" s="885"/>
      <c r="AH5191" s="888"/>
      <c r="AI5191" s="890"/>
      <c r="AJ5191" s="338"/>
      <c r="AK5191" s="884" t="s">
        <v>21</v>
      </c>
      <c r="AL5191" s="885"/>
      <c r="AM5191" s="885"/>
      <c r="AN5191" s="885"/>
      <c r="AO5191" s="888"/>
      <c r="AP5191" s="890"/>
      <c r="AS5191" s="339"/>
    </row>
    <row r="5192" spans="1:50" ht="9.9" hidden="1" customHeight="1" thickBot="1">
      <c r="A5192" s="3"/>
      <c r="B5192" s="346"/>
      <c r="C5192" s="877" t="s">
        <v>29</v>
      </c>
      <c r="E5192" s="723"/>
      <c r="F5192" s="723"/>
      <c r="G5192" s="723"/>
      <c r="H5192" s="723"/>
      <c r="I5192" s="723"/>
      <c r="J5192" s="723"/>
      <c r="K5192" s="904"/>
      <c r="M5192" s="733"/>
      <c r="N5192" s="723"/>
      <c r="O5192" s="723"/>
      <c r="P5192" s="723"/>
      <c r="Q5192" s="723"/>
      <c r="R5192" s="723"/>
      <c r="S5192" s="723"/>
      <c r="T5192" s="127"/>
      <c r="U5192" s="348"/>
      <c r="X5192" s="3"/>
      <c r="Y5192" s="3"/>
      <c r="Z5192" s="336"/>
      <c r="AA5192" s="337"/>
      <c r="AD5192" s="886"/>
      <c r="AE5192" s="887"/>
      <c r="AF5192" s="887"/>
      <c r="AG5192" s="887"/>
      <c r="AH5192" s="889"/>
      <c r="AI5192" s="891"/>
      <c r="AJ5192" s="338"/>
      <c r="AK5192" s="886"/>
      <c r="AL5192" s="887"/>
      <c r="AM5192" s="887"/>
      <c r="AN5192" s="887"/>
      <c r="AO5192" s="889"/>
      <c r="AP5192" s="891"/>
      <c r="AS5192" s="339"/>
    </row>
    <row r="5193" spans="1:50" ht="9.9" hidden="1" customHeight="1" thickTop="1" thickBot="1">
      <c r="A5193" s="3"/>
      <c r="B5193" s="346"/>
      <c r="C5193" s="877"/>
      <c r="E5193" s="723"/>
      <c r="F5193" s="723"/>
      <c r="G5193" s="723"/>
      <c r="H5193" s="723"/>
      <c r="I5193" s="723"/>
      <c r="J5193" s="723"/>
      <c r="K5193" s="904"/>
      <c r="L5193" s="364"/>
      <c r="M5193" s="733"/>
      <c r="N5193" s="723"/>
      <c r="O5193" s="723"/>
      <c r="P5193" s="723"/>
      <c r="Q5193" s="723"/>
      <c r="R5193" s="723"/>
      <c r="S5193" s="723"/>
      <c r="U5193" s="339"/>
      <c r="Y5193" s="3"/>
      <c r="Z5193" s="336"/>
      <c r="AA5193" s="337"/>
      <c r="AS5193" s="339"/>
      <c r="AV5193" s="3"/>
    </row>
    <row r="5194" spans="1:50" ht="20.100000000000001" hidden="1" customHeight="1">
      <c r="A5194" s="3"/>
      <c r="B5194" s="346"/>
      <c r="C5194" s="892">
        <v>0.41666666666666669</v>
      </c>
      <c r="E5194" s="723"/>
      <c r="F5194" s="723"/>
      <c r="G5194" s="723"/>
      <c r="H5194" s="723"/>
      <c r="I5194" s="723"/>
      <c r="J5194" s="723"/>
      <c r="K5194" s="904"/>
      <c r="M5194" s="733"/>
      <c r="N5194" s="723"/>
      <c r="O5194" s="723"/>
      <c r="P5194" s="723"/>
      <c r="Q5194" s="723"/>
      <c r="R5194" s="723"/>
      <c r="S5194" s="723"/>
      <c r="U5194" s="339"/>
      <c r="W5194" s="3"/>
      <c r="Y5194" s="3"/>
      <c r="Z5194" s="340" t="s">
        <v>156</v>
      </c>
      <c r="AA5194" s="602" t="s">
        <v>26</v>
      </c>
      <c r="AB5194" s="603"/>
      <c r="AC5194" s="603"/>
      <c r="AD5194" s="603"/>
      <c r="AE5194" s="603"/>
      <c r="AF5194" s="603"/>
      <c r="AG5194" s="603"/>
      <c r="AH5194" s="603"/>
      <c r="AI5194" s="603"/>
      <c r="AJ5194" s="603"/>
      <c r="AK5194" s="603"/>
      <c r="AL5194" s="603"/>
      <c r="AM5194" s="603"/>
      <c r="AN5194" s="603"/>
      <c r="AO5194" s="603"/>
      <c r="AP5194" s="603"/>
      <c r="AQ5194" s="341"/>
      <c r="AR5194" s="341"/>
      <c r="AS5194" s="342"/>
      <c r="AT5194" s="3"/>
      <c r="AU5194" s="3"/>
    </row>
    <row r="5195" spans="1:50" ht="9.9" hidden="1" customHeight="1">
      <c r="A5195" s="3"/>
      <c r="B5195" s="346"/>
      <c r="C5195" s="893"/>
      <c r="E5195" s="723"/>
      <c r="F5195" s="723"/>
      <c r="G5195" s="723"/>
      <c r="H5195" s="723"/>
      <c r="I5195" s="723"/>
      <c r="J5195" s="723"/>
      <c r="K5195" s="904"/>
      <c r="L5195" s="364"/>
      <c r="M5195" s="733"/>
      <c r="N5195" s="723"/>
      <c r="O5195" s="723"/>
      <c r="P5195" s="723"/>
      <c r="Q5195" s="723"/>
      <c r="R5195" s="723"/>
      <c r="S5195" s="723"/>
      <c r="U5195" s="339"/>
      <c r="Y5195" s="3"/>
      <c r="Z5195" s="876" t="s">
        <v>80</v>
      </c>
      <c r="AA5195" s="343"/>
      <c r="AS5195" s="339"/>
    </row>
    <row r="5196" spans="1:50" ht="9.9" hidden="1" customHeight="1">
      <c r="A5196" s="3"/>
      <c r="B5196" s="346"/>
      <c r="C5196" s="892">
        <v>0.47916666666666669</v>
      </c>
      <c r="E5196" s="723"/>
      <c r="F5196" s="723"/>
      <c r="G5196" s="723"/>
      <c r="H5196" s="723"/>
      <c r="I5196" s="723"/>
      <c r="J5196" s="723"/>
      <c r="K5196" s="904"/>
      <c r="M5196" s="733"/>
      <c r="N5196" s="723"/>
      <c r="O5196" s="723"/>
      <c r="P5196" s="723"/>
      <c r="Q5196" s="723"/>
      <c r="R5196" s="723"/>
      <c r="S5196" s="723"/>
      <c r="U5196" s="339"/>
      <c r="Y5196" s="3"/>
      <c r="Z5196" s="876"/>
      <c r="AA5196" s="343"/>
      <c r="AC5196" s="560" t="s">
        <v>130</v>
      </c>
      <c r="AD5196" s="560"/>
      <c r="AE5196" s="560"/>
      <c r="AF5196" s="560"/>
      <c r="AG5196" s="560"/>
      <c r="AH5196" s="560"/>
      <c r="AI5196" s="560"/>
      <c r="AJ5196" s="560"/>
      <c r="AK5196" s="560"/>
      <c r="AL5196" s="560"/>
      <c r="AM5196" s="126"/>
      <c r="AP5196" s="587" t="s">
        <v>28</v>
      </c>
      <c r="AQ5196" s="587"/>
      <c r="AR5196" s="587"/>
      <c r="AS5196" s="592"/>
    </row>
    <row r="5197" spans="1:50" ht="9.9" hidden="1" customHeight="1">
      <c r="A5197" s="3"/>
      <c r="B5197" s="346"/>
      <c r="C5197" s="893"/>
      <c r="E5197" s="723"/>
      <c r="F5197" s="723"/>
      <c r="G5197" s="723"/>
      <c r="H5197" s="723"/>
      <c r="I5197" s="723"/>
      <c r="J5197" s="723"/>
      <c r="K5197" s="904"/>
      <c r="L5197" s="364"/>
      <c r="M5197" s="733"/>
      <c r="N5197" s="723"/>
      <c r="O5197" s="723"/>
      <c r="P5197" s="723"/>
      <c r="Q5197" s="723"/>
      <c r="R5197" s="723"/>
      <c r="S5197" s="723"/>
      <c r="U5197" s="339"/>
      <c r="Y5197" s="3"/>
      <c r="Z5197" s="345"/>
      <c r="AA5197" s="343"/>
      <c r="AC5197" s="560"/>
      <c r="AD5197" s="560"/>
      <c r="AE5197" s="560"/>
      <c r="AF5197" s="560"/>
      <c r="AG5197" s="560"/>
      <c r="AH5197" s="560"/>
      <c r="AI5197" s="560"/>
      <c r="AJ5197" s="560"/>
      <c r="AK5197" s="560"/>
      <c r="AL5197" s="560"/>
      <c r="AM5197" s="126"/>
      <c r="AP5197" s="587"/>
      <c r="AQ5197" s="587"/>
      <c r="AR5197" s="587"/>
      <c r="AS5197" s="592"/>
    </row>
    <row r="5198" spans="1:50" ht="9.9" hidden="1" customHeight="1">
      <c r="A5198" s="3"/>
      <c r="B5198" s="346"/>
      <c r="C5198" s="892">
        <v>0.54166666666666663</v>
      </c>
      <c r="E5198" s="723"/>
      <c r="F5198" s="723"/>
      <c r="G5198" s="723"/>
      <c r="H5198" s="723"/>
      <c r="I5198" s="723"/>
      <c r="J5198" s="723"/>
      <c r="K5198" s="904"/>
      <c r="M5198" s="733"/>
      <c r="N5198" s="723"/>
      <c r="O5198" s="723"/>
      <c r="P5198" s="723"/>
      <c r="Q5198" s="723"/>
      <c r="R5198" s="723"/>
      <c r="S5198" s="723"/>
      <c r="U5198" s="339"/>
      <c r="Y5198" s="3"/>
      <c r="Z5198" s="345"/>
      <c r="AA5198" s="343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4"/>
    </row>
    <row r="5199" spans="1:50" ht="9.9" hidden="1" customHeight="1">
      <c r="A5199" s="3"/>
      <c r="B5199" s="346"/>
      <c r="C5199" s="893"/>
      <c r="E5199" s="723"/>
      <c r="F5199" s="723"/>
      <c r="G5199" s="723"/>
      <c r="H5199" s="723"/>
      <c r="I5199" s="723"/>
      <c r="J5199" s="723"/>
      <c r="K5199" s="904"/>
      <c r="L5199" s="364"/>
      <c r="M5199" s="733"/>
      <c r="N5199" s="723"/>
      <c r="O5199" s="723"/>
      <c r="P5199" s="723"/>
      <c r="Q5199" s="723"/>
      <c r="R5199" s="723"/>
      <c r="S5199" s="723"/>
      <c r="U5199" s="339"/>
      <c r="Y5199" s="3"/>
      <c r="Z5199" s="345"/>
      <c r="AA5199" s="343"/>
      <c r="AP5199" s="127"/>
      <c r="AQ5199" s="127"/>
      <c r="AR5199" s="127"/>
      <c r="AS5199" s="348"/>
    </row>
    <row r="5200" spans="1:50" ht="9.9" hidden="1" customHeight="1" thickBot="1">
      <c r="A5200" s="3"/>
      <c r="B5200" s="346"/>
      <c r="C5200" s="337"/>
      <c r="U5200" s="339"/>
      <c r="Y5200" s="3"/>
      <c r="Z5200" s="346"/>
      <c r="AA5200" s="877" t="s">
        <v>29</v>
      </c>
      <c r="AC5200" s="723"/>
      <c r="AD5200" s="723"/>
      <c r="AE5200" s="723"/>
      <c r="AF5200" s="723"/>
      <c r="AG5200" s="723"/>
      <c r="AH5200" s="723"/>
      <c r="AI5200" s="904"/>
      <c r="AK5200" s="733"/>
      <c r="AL5200" s="723"/>
      <c r="AM5200" s="723"/>
      <c r="AN5200" s="723"/>
      <c r="AO5200" s="723"/>
      <c r="AP5200" s="723"/>
      <c r="AQ5200" s="723"/>
      <c r="AR5200" s="127"/>
      <c r="AS5200" s="348"/>
    </row>
    <row r="5201" spans="1:50" ht="9.9" hidden="1" customHeight="1">
      <c r="A5201" s="3"/>
      <c r="B5201" s="336"/>
      <c r="C5201" s="337"/>
      <c r="F5201" s="894" t="s">
        <v>37</v>
      </c>
      <c r="G5201" s="895"/>
      <c r="H5201" s="895"/>
      <c r="I5201" s="895"/>
      <c r="J5201" s="895"/>
      <c r="K5201" s="898"/>
      <c r="L5201" s="338"/>
      <c r="M5201" s="894" t="s">
        <v>37</v>
      </c>
      <c r="N5201" s="895"/>
      <c r="O5201" s="895"/>
      <c r="P5201" s="895"/>
      <c r="Q5201" s="895"/>
      <c r="R5201" s="898"/>
      <c r="U5201" s="339"/>
      <c r="Y5201" s="3"/>
      <c r="Z5201" s="346"/>
      <c r="AA5201" s="877"/>
      <c r="AC5201" s="723"/>
      <c r="AD5201" s="723"/>
      <c r="AE5201" s="723"/>
      <c r="AF5201" s="723"/>
      <c r="AG5201" s="723"/>
      <c r="AH5201" s="723"/>
      <c r="AI5201" s="904"/>
      <c r="AJ5201" s="364"/>
      <c r="AK5201" s="733"/>
      <c r="AL5201" s="723"/>
      <c r="AM5201" s="723"/>
      <c r="AN5201" s="723"/>
      <c r="AO5201" s="723"/>
      <c r="AP5201" s="723"/>
      <c r="AQ5201" s="723"/>
      <c r="AS5201" s="339"/>
    </row>
    <row r="5202" spans="1:50" ht="9.9" hidden="1" customHeight="1" thickBot="1">
      <c r="A5202" s="3"/>
      <c r="B5202" s="336"/>
      <c r="C5202" s="337"/>
      <c r="F5202" s="896"/>
      <c r="G5202" s="897"/>
      <c r="H5202" s="897"/>
      <c r="I5202" s="897"/>
      <c r="J5202" s="897"/>
      <c r="K5202" s="899"/>
      <c r="L5202" s="338"/>
      <c r="M5202" s="896"/>
      <c r="N5202" s="897"/>
      <c r="O5202" s="897"/>
      <c r="P5202" s="897"/>
      <c r="Q5202" s="897"/>
      <c r="R5202" s="899"/>
      <c r="U5202" s="339"/>
      <c r="Y5202" s="3"/>
      <c r="Z5202" s="346"/>
      <c r="AA5202" s="892">
        <v>0.41666666666666669</v>
      </c>
      <c r="AC5202" s="723"/>
      <c r="AD5202" s="723"/>
      <c r="AE5202" s="723"/>
      <c r="AF5202" s="723"/>
      <c r="AG5202" s="723"/>
      <c r="AH5202" s="723"/>
      <c r="AI5202" s="904"/>
      <c r="AK5202" s="733"/>
      <c r="AL5202" s="723"/>
      <c r="AM5202" s="723"/>
      <c r="AN5202" s="723"/>
      <c r="AO5202" s="723"/>
      <c r="AP5202" s="723"/>
      <c r="AQ5202" s="723"/>
      <c r="AS5202" s="339"/>
    </row>
    <row r="5203" spans="1:50" ht="9.9" hidden="1" customHeight="1">
      <c r="A5203" s="3"/>
      <c r="B5203" s="336"/>
      <c r="C5203" s="337"/>
      <c r="F5203" s="884" t="s">
        <v>11</v>
      </c>
      <c r="G5203" s="885"/>
      <c r="H5203" s="885"/>
      <c r="I5203" s="885"/>
      <c r="J5203" s="902"/>
      <c r="K5203" s="903"/>
      <c r="L5203" s="338"/>
      <c r="M5203" s="884" t="s">
        <v>12</v>
      </c>
      <c r="N5203" s="885"/>
      <c r="O5203" s="885"/>
      <c r="P5203" s="885"/>
      <c r="Q5203" s="902"/>
      <c r="R5203" s="903"/>
      <c r="U5203" s="339"/>
      <c r="Y5203" s="3"/>
      <c r="Z5203" s="346"/>
      <c r="AA5203" s="893"/>
      <c r="AC5203" s="723"/>
      <c r="AD5203" s="723"/>
      <c r="AE5203" s="723"/>
      <c r="AF5203" s="723"/>
      <c r="AG5203" s="723"/>
      <c r="AH5203" s="723"/>
      <c r="AI5203" s="904"/>
      <c r="AJ5203" s="364"/>
      <c r="AK5203" s="733"/>
      <c r="AL5203" s="723"/>
      <c r="AM5203" s="723"/>
      <c r="AN5203" s="723"/>
      <c r="AO5203" s="723"/>
      <c r="AP5203" s="723"/>
      <c r="AQ5203" s="723"/>
      <c r="AS5203" s="339"/>
    </row>
    <row r="5204" spans="1:50" ht="9.9" hidden="1" customHeight="1" thickBot="1">
      <c r="A5204" s="3"/>
      <c r="B5204" s="336"/>
      <c r="C5204" s="337"/>
      <c r="F5204" s="884"/>
      <c r="G5204" s="885"/>
      <c r="H5204" s="885"/>
      <c r="I5204" s="885"/>
      <c r="J5204" s="888"/>
      <c r="K5204" s="890"/>
      <c r="L5204" s="338"/>
      <c r="M5204" s="884"/>
      <c r="N5204" s="885"/>
      <c r="O5204" s="885"/>
      <c r="P5204" s="885"/>
      <c r="Q5204" s="888"/>
      <c r="R5204" s="890"/>
      <c r="U5204" s="339"/>
      <c r="Y5204" s="3"/>
      <c r="Z5204" s="346"/>
      <c r="AA5204" s="892">
        <v>0.47916666666666669</v>
      </c>
      <c r="AC5204" s="723"/>
      <c r="AD5204" s="723"/>
      <c r="AE5204" s="723"/>
      <c r="AF5204" s="723"/>
      <c r="AG5204" s="723"/>
      <c r="AH5204" s="723"/>
      <c r="AI5204" s="904"/>
      <c r="AK5204" s="733"/>
      <c r="AL5204" s="723"/>
      <c r="AM5204" s="723"/>
      <c r="AN5204" s="723"/>
      <c r="AO5204" s="723"/>
      <c r="AP5204" s="723"/>
      <c r="AQ5204" s="723"/>
      <c r="AS5204" s="339"/>
    </row>
    <row r="5205" spans="1:50" ht="9.9" hidden="1" customHeight="1">
      <c r="A5205" s="3"/>
      <c r="B5205" s="336"/>
      <c r="C5205" s="337"/>
      <c r="F5205" s="880" t="s">
        <v>15</v>
      </c>
      <c r="G5205" s="881"/>
      <c r="H5205" s="881"/>
      <c r="I5205" s="881"/>
      <c r="J5205" s="882"/>
      <c r="K5205" s="883"/>
      <c r="L5205" s="338"/>
      <c r="M5205" s="880" t="s">
        <v>16</v>
      </c>
      <c r="N5205" s="881"/>
      <c r="O5205" s="881"/>
      <c r="P5205" s="881"/>
      <c r="Q5205" s="882"/>
      <c r="R5205" s="883"/>
      <c r="U5205" s="339"/>
      <c r="Y5205" s="3"/>
      <c r="Z5205" s="346"/>
      <c r="AA5205" s="893"/>
      <c r="AC5205" s="723"/>
      <c r="AD5205" s="723"/>
      <c r="AE5205" s="723"/>
      <c r="AF5205" s="723"/>
      <c r="AG5205" s="723"/>
      <c r="AH5205" s="723"/>
      <c r="AI5205" s="904"/>
      <c r="AJ5205" s="364"/>
      <c r="AK5205" s="733"/>
      <c r="AL5205" s="723"/>
      <c r="AM5205" s="723"/>
      <c r="AN5205" s="723"/>
      <c r="AO5205" s="723"/>
      <c r="AP5205" s="723"/>
      <c r="AQ5205" s="723"/>
      <c r="AS5205" s="339"/>
    </row>
    <row r="5206" spans="1:50" ht="9.9" hidden="1" customHeight="1" thickBot="1">
      <c r="A5206" s="3"/>
      <c r="B5206" s="336"/>
      <c r="C5206" s="337"/>
      <c r="F5206" s="880"/>
      <c r="G5206" s="881"/>
      <c r="H5206" s="881"/>
      <c r="I5206" s="881"/>
      <c r="J5206" s="882"/>
      <c r="K5206" s="883"/>
      <c r="L5206" s="338"/>
      <c r="M5206" s="880"/>
      <c r="N5206" s="881"/>
      <c r="O5206" s="881"/>
      <c r="P5206" s="881"/>
      <c r="Q5206" s="882"/>
      <c r="R5206" s="883"/>
      <c r="U5206" s="339"/>
      <c r="Y5206" s="3"/>
      <c r="Z5206" s="346"/>
      <c r="AA5206" s="892">
        <v>0.54166666666666663</v>
      </c>
      <c r="AC5206" s="723"/>
      <c r="AD5206" s="723"/>
      <c r="AE5206" s="723"/>
      <c r="AF5206" s="723"/>
      <c r="AG5206" s="723"/>
      <c r="AH5206" s="723"/>
      <c r="AI5206" s="904"/>
      <c r="AK5206" s="733"/>
      <c r="AL5206" s="723"/>
      <c r="AM5206" s="723"/>
      <c r="AN5206" s="723"/>
      <c r="AO5206" s="723"/>
      <c r="AP5206" s="723"/>
      <c r="AQ5206" s="723"/>
      <c r="AS5206" s="339"/>
    </row>
    <row r="5207" spans="1:50" ht="9.9" hidden="1" customHeight="1">
      <c r="A5207" s="3"/>
      <c r="B5207" s="336"/>
      <c r="C5207" s="337"/>
      <c r="F5207" s="880" t="s">
        <v>19</v>
      </c>
      <c r="G5207" s="881"/>
      <c r="H5207" s="881"/>
      <c r="I5207" s="881"/>
      <c r="J5207" s="882"/>
      <c r="K5207" s="883"/>
      <c r="L5207" s="338"/>
      <c r="M5207" s="880" t="s">
        <v>20</v>
      </c>
      <c r="N5207" s="881"/>
      <c r="O5207" s="881"/>
      <c r="P5207" s="881"/>
      <c r="Q5207" s="882"/>
      <c r="R5207" s="883"/>
      <c r="U5207" s="339"/>
      <c r="Y5207" s="3"/>
      <c r="Z5207" s="346"/>
      <c r="AA5207" s="893"/>
      <c r="AC5207" s="723"/>
      <c r="AD5207" s="723"/>
      <c r="AE5207" s="723"/>
      <c r="AF5207" s="723"/>
      <c r="AG5207" s="723"/>
      <c r="AH5207" s="723"/>
      <c r="AI5207" s="904"/>
      <c r="AJ5207" s="364"/>
      <c r="AK5207" s="733"/>
      <c r="AL5207" s="723"/>
      <c r="AM5207" s="723"/>
      <c r="AN5207" s="723"/>
      <c r="AO5207" s="723"/>
      <c r="AP5207" s="723"/>
      <c r="AQ5207" s="723"/>
      <c r="AS5207" s="339"/>
    </row>
    <row r="5208" spans="1:50" ht="9.9" hidden="1" customHeight="1" thickBot="1">
      <c r="A5208" s="3"/>
      <c r="B5208" s="336"/>
      <c r="C5208" s="337"/>
      <c r="F5208" s="880"/>
      <c r="G5208" s="881"/>
      <c r="H5208" s="881"/>
      <c r="I5208" s="881"/>
      <c r="J5208" s="882"/>
      <c r="K5208" s="883"/>
      <c r="L5208" s="338"/>
      <c r="M5208" s="880"/>
      <c r="N5208" s="881"/>
      <c r="O5208" s="881"/>
      <c r="P5208" s="881"/>
      <c r="Q5208" s="882"/>
      <c r="R5208" s="883"/>
      <c r="U5208" s="339"/>
      <c r="Y5208" s="3"/>
      <c r="Z5208" s="346"/>
      <c r="AA5208" s="337"/>
      <c r="AS5208" s="339"/>
    </row>
    <row r="5209" spans="1:50" ht="9.9" hidden="1" customHeight="1" thickTop="1">
      <c r="A5209" s="3"/>
      <c r="B5209" s="336"/>
      <c r="C5209" s="337"/>
      <c r="F5209" s="884"/>
      <c r="G5209" s="885"/>
      <c r="H5209" s="885"/>
      <c r="I5209" s="885"/>
      <c r="J5209" s="888"/>
      <c r="K5209" s="890"/>
      <c r="L5209" s="338"/>
      <c r="M5209" s="884" t="s">
        <v>21</v>
      </c>
      <c r="N5209" s="885"/>
      <c r="O5209" s="885"/>
      <c r="P5209" s="885"/>
      <c r="Q5209" s="888"/>
      <c r="R5209" s="890"/>
      <c r="U5209" s="339"/>
      <c r="Y5209" s="3"/>
      <c r="Z5209" s="336"/>
      <c r="AA5209" s="337"/>
      <c r="AD5209" s="894" t="s">
        <v>37</v>
      </c>
      <c r="AE5209" s="895"/>
      <c r="AF5209" s="895"/>
      <c r="AG5209" s="895"/>
      <c r="AH5209" s="895"/>
      <c r="AI5209" s="898"/>
      <c r="AJ5209" s="338"/>
      <c r="AK5209" s="894" t="s">
        <v>37</v>
      </c>
      <c r="AL5209" s="895"/>
      <c r="AM5209" s="895"/>
      <c r="AN5209" s="895"/>
      <c r="AO5209" s="895"/>
      <c r="AP5209" s="898"/>
      <c r="AS5209" s="339"/>
    </row>
    <row r="5210" spans="1:50" ht="9.9" hidden="1" customHeight="1" thickBot="1">
      <c r="A5210" s="3"/>
      <c r="B5210" s="336"/>
      <c r="C5210" s="337"/>
      <c r="F5210" s="886"/>
      <c r="G5210" s="887"/>
      <c r="H5210" s="887"/>
      <c r="I5210" s="887"/>
      <c r="J5210" s="889"/>
      <c r="K5210" s="891"/>
      <c r="L5210" s="338"/>
      <c r="M5210" s="886"/>
      <c r="N5210" s="887"/>
      <c r="O5210" s="887"/>
      <c r="P5210" s="887"/>
      <c r="Q5210" s="889"/>
      <c r="R5210" s="891"/>
      <c r="U5210" s="339"/>
      <c r="Y5210" s="3"/>
      <c r="Z5210" s="336"/>
      <c r="AA5210" s="337"/>
      <c r="AD5210" s="896"/>
      <c r="AE5210" s="897"/>
      <c r="AF5210" s="897"/>
      <c r="AG5210" s="897"/>
      <c r="AH5210" s="897"/>
      <c r="AI5210" s="899"/>
      <c r="AJ5210" s="338"/>
      <c r="AK5210" s="896"/>
      <c r="AL5210" s="897"/>
      <c r="AM5210" s="897"/>
      <c r="AN5210" s="897"/>
      <c r="AO5210" s="897"/>
      <c r="AP5210" s="899"/>
      <c r="AS5210" s="339"/>
    </row>
    <row r="5211" spans="1:50" ht="9.9" hidden="1" customHeight="1" thickTop="1">
      <c r="A5211" s="3"/>
      <c r="B5211" s="336"/>
      <c r="C5211" s="337"/>
      <c r="U5211" s="339"/>
      <c r="Y5211" s="3"/>
      <c r="Z5211" s="336"/>
      <c r="AA5211" s="337"/>
      <c r="AD5211" s="884" t="s">
        <v>11</v>
      </c>
      <c r="AE5211" s="885"/>
      <c r="AF5211" s="885"/>
      <c r="AG5211" s="885"/>
      <c r="AH5211" s="902"/>
      <c r="AI5211" s="903"/>
      <c r="AJ5211" s="338"/>
      <c r="AK5211" s="884" t="s">
        <v>12</v>
      </c>
      <c r="AL5211" s="885"/>
      <c r="AM5211" s="885"/>
      <c r="AN5211" s="885"/>
      <c r="AO5211" s="902"/>
      <c r="AP5211" s="903"/>
      <c r="AS5211" s="339"/>
    </row>
    <row r="5212" spans="1:50" ht="9.9" hidden="1" customHeight="1">
      <c r="A5212" s="3"/>
      <c r="B5212" s="340" t="s">
        <v>310</v>
      </c>
      <c r="C5212" s="602" t="s">
        <v>26</v>
      </c>
      <c r="D5212" s="603"/>
      <c r="E5212" s="603"/>
      <c r="F5212" s="603"/>
      <c r="G5212" s="603"/>
      <c r="H5212" s="603"/>
      <c r="I5212" s="603"/>
      <c r="J5212" s="603"/>
      <c r="K5212" s="603"/>
      <c r="L5212" s="603"/>
      <c r="M5212" s="603"/>
      <c r="N5212" s="603"/>
      <c r="O5212" s="603"/>
      <c r="P5212" s="603"/>
      <c r="Q5212" s="603"/>
      <c r="R5212" s="603"/>
      <c r="S5212" s="341"/>
      <c r="T5212" s="341"/>
      <c r="U5212" s="342"/>
      <c r="V5212" s="3"/>
      <c r="Y5212" s="3"/>
      <c r="Z5212" s="336"/>
      <c r="AA5212" s="337"/>
      <c r="AD5212" s="884"/>
      <c r="AE5212" s="885"/>
      <c r="AF5212" s="885"/>
      <c r="AG5212" s="885"/>
      <c r="AH5212" s="888"/>
      <c r="AI5212" s="890"/>
      <c r="AJ5212" s="338"/>
      <c r="AK5212" s="884"/>
      <c r="AL5212" s="885"/>
      <c r="AM5212" s="885"/>
      <c r="AN5212" s="885"/>
      <c r="AO5212" s="888"/>
      <c r="AP5212" s="890"/>
      <c r="AS5212" s="339"/>
    </row>
    <row r="5213" spans="1:50" ht="9.9" hidden="1" customHeight="1">
      <c r="A5213" s="3"/>
      <c r="B5213" s="876"/>
      <c r="C5213" s="343"/>
      <c r="U5213" s="339"/>
      <c r="Y5213" s="3"/>
      <c r="Z5213" s="336"/>
      <c r="AA5213" s="337"/>
      <c r="AD5213" s="880" t="s">
        <v>15</v>
      </c>
      <c r="AE5213" s="881"/>
      <c r="AF5213" s="881"/>
      <c r="AG5213" s="881"/>
      <c r="AH5213" s="882"/>
      <c r="AI5213" s="883"/>
      <c r="AJ5213" s="338"/>
      <c r="AK5213" s="880" t="s">
        <v>16</v>
      </c>
      <c r="AL5213" s="881"/>
      <c r="AM5213" s="881"/>
      <c r="AN5213" s="881"/>
      <c r="AO5213" s="882"/>
      <c r="AP5213" s="883"/>
      <c r="AS5213" s="339"/>
    </row>
    <row r="5214" spans="1:50" ht="9.9" hidden="1" customHeight="1">
      <c r="A5214" s="3"/>
      <c r="B5214" s="876"/>
      <c r="C5214" s="343"/>
      <c r="E5214" s="560" t="s">
        <v>130</v>
      </c>
      <c r="F5214" s="560"/>
      <c r="G5214" s="560"/>
      <c r="H5214" s="560"/>
      <c r="I5214" s="560"/>
      <c r="J5214" s="560"/>
      <c r="K5214" s="560"/>
      <c r="L5214" s="560"/>
      <c r="M5214" s="560"/>
      <c r="N5214" s="560"/>
      <c r="O5214" s="126"/>
      <c r="R5214" s="587" t="s">
        <v>28</v>
      </c>
      <c r="S5214" s="587"/>
      <c r="T5214" s="587"/>
      <c r="U5214" s="592"/>
      <c r="Y5214" s="3"/>
      <c r="Z5214" s="336"/>
      <c r="AA5214" s="337"/>
      <c r="AD5214" s="880"/>
      <c r="AE5214" s="881"/>
      <c r="AF5214" s="881"/>
      <c r="AG5214" s="881"/>
      <c r="AH5214" s="882"/>
      <c r="AI5214" s="883"/>
      <c r="AJ5214" s="338"/>
      <c r="AK5214" s="880"/>
      <c r="AL5214" s="881"/>
      <c r="AM5214" s="881"/>
      <c r="AN5214" s="881"/>
      <c r="AO5214" s="882"/>
      <c r="AP5214" s="883"/>
      <c r="AS5214" s="339"/>
      <c r="AW5214" s="3"/>
      <c r="AX5214" s="3"/>
    </row>
    <row r="5215" spans="1:50" ht="9.9" hidden="1" customHeight="1">
      <c r="A5215" s="3"/>
      <c r="B5215" s="345"/>
      <c r="C5215" s="343"/>
      <c r="E5215" s="560"/>
      <c r="F5215" s="560"/>
      <c r="G5215" s="560"/>
      <c r="H5215" s="560"/>
      <c r="I5215" s="560"/>
      <c r="J5215" s="560"/>
      <c r="K5215" s="560"/>
      <c r="L5215" s="560"/>
      <c r="M5215" s="560"/>
      <c r="N5215" s="560"/>
      <c r="O5215" s="126"/>
      <c r="R5215" s="587"/>
      <c r="S5215" s="587"/>
      <c r="T5215" s="587"/>
      <c r="U5215" s="592"/>
      <c r="Y5215" s="3"/>
      <c r="Z5215" s="336"/>
      <c r="AA5215" s="337"/>
      <c r="AD5215" s="880" t="s">
        <v>19</v>
      </c>
      <c r="AE5215" s="881"/>
      <c r="AF5215" s="881"/>
      <c r="AG5215" s="881"/>
      <c r="AH5215" s="882"/>
      <c r="AI5215" s="883"/>
      <c r="AJ5215" s="338"/>
      <c r="AK5215" s="880" t="s">
        <v>20</v>
      </c>
      <c r="AL5215" s="881"/>
      <c r="AM5215" s="881"/>
      <c r="AN5215" s="881"/>
      <c r="AO5215" s="882"/>
      <c r="AP5215" s="883"/>
      <c r="AS5215" s="339"/>
    </row>
    <row r="5216" spans="1:50" ht="9.9" hidden="1" customHeight="1">
      <c r="A5216" s="3"/>
      <c r="B5216" s="345"/>
      <c r="C5216" s="343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4"/>
      <c r="Y5216" s="3"/>
      <c r="Z5216" s="336"/>
      <c r="AA5216" s="337"/>
      <c r="AD5216" s="880"/>
      <c r="AE5216" s="881"/>
      <c r="AF5216" s="881"/>
      <c r="AG5216" s="881"/>
      <c r="AH5216" s="882"/>
      <c r="AI5216" s="883"/>
      <c r="AJ5216" s="338"/>
      <c r="AK5216" s="880"/>
      <c r="AL5216" s="881"/>
      <c r="AM5216" s="881"/>
      <c r="AN5216" s="881"/>
      <c r="AO5216" s="882"/>
      <c r="AP5216" s="883"/>
      <c r="AS5216" s="339"/>
    </row>
    <row r="5217" spans="1:48" ht="9.9" hidden="1" customHeight="1">
      <c r="A5217" s="3"/>
      <c r="B5217" s="345"/>
      <c r="C5217" s="343"/>
      <c r="R5217" s="127"/>
      <c r="S5217" s="127"/>
      <c r="T5217" s="127"/>
      <c r="U5217" s="348"/>
      <c r="Y5217" s="3"/>
      <c r="Z5217" s="336"/>
      <c r="AA5217" s="337"/>
      <c r="AD5217" s="884"/>
      <c r="AE5217" s="885"/>
      <c r="AF5217" s="885"/>
      <c r="AG5217" s="885"/>
      <c r="AH5217" s="888"/>
      <c r="AI5217" s="890"/>
      <c r="AJ5217" s="338"/>
      <c r="AK5217" s="884" t="s">
        <v>21</v>
      </c>
      <c r="AL5217" s="885"/>
      <c r="AM5217" s="885"/>
      <c r="AN5217" s="885"/>
      <c r="AO5217" s="888"/>
      <c r="AP5217" s="890"/>
      <c r="AS5217" s="339"/>
    </row>
    <row r="5218" spans="1:48" ht="9.9" hidden="1" customHeight="1" thickBot="1">
      <c r="A5218" s="3"/>
      <c r="B5218" s="346"/>
      <c r="C5218" s="877" t="s">
        <v>29</v>
      </c>
      <c r="E5218" s="723"/>
      <c r="F5218" s="723"/>
      <c r="G5218" s="723"/>
      <c r="H5218" s="723"/>
      <c r="I5218" s="723"/>
      <c r="J5218" s="723"/>
      <c r="K5218" s="904"/>
      <c r="M5218" s="733"/>
      <c r="N5218" s="723"/>
      <c r="O5218" s="723"/>
      <c r="P5218" s="723"/>
      <c r="Q5218" s="723"/>
      <c r="R5218" s="723"/>
      <c r="S5218" s="723"/>
      <c r="T5218" s="127"/>
      <c r="U5218" s="348"/>
      <c r="X5218" s="3"/>
      <c r="Y5218" s="3"/>
      <c r="Z5218" s="336"/>
      <c r="AA5218" s="337"/>
      <c r="AD5218" s="886"/>
      <c r="AE5218" s="887"/>
      <c r="AF5218" s="887"/>
      <c r="AG5218" s="887"/>
      <c r="AH5218" s="889"/>
      <c r="AI5218" s="891"/>
      <c r="AJ5218" s="338"/>
      <c r="AK5218" s="886"/>
      <c r="AL5218" s="887"/>
      <c r="AM5218" s="887"/>
      <c r="AN5218" s="887"/>
      <c r="AO5218" s="889"/>
      <c r="AP5218" s="891"/>
      <c r="AS5218" s="339"/>
    </row>
    <row r="5219" spans="1:48" ht="9.9" hidden="1" customHeight="1" thickTop="1" thickBot="1">
      <c r="A5219" s="3"/>
      <c r="B5219" s="346"/>
      <c r="C5219" s="877"/>
      <c r="E5219" s="723"/>
      <c r="F5219" s="723"/>
      <c r="G5219" s="723"/>
      <c r="H5219" s="723"/>
      <c r="I5219" s="723"/>
      <c r="J5219" s="723"/>
      <c r="K5219" s="904"/>
      <c r="L5219" s="364"/>
      <c r="M5219" s="733"/>
      <c r="N5219" s="723"/>
      <c r="O5219" s="723"/>
      <c r="P5219" s="723"/>
      <c r="Q5219" s="723"/>
      <c r="R5219" s="723"/>
      <c r="S5219" s="723"/>
      <c r="U5219" s="339"/>
      <c r="Y5219" s="3"/>
      <c r="Z5219" s="336"/>
      <c r="AA5219" s="337"/>
      <c r="AS5219" s="339"/>
      <c r="AV5219" s="3"/>
    </row>
    <row r="5220" spans="1:48" ht="20.100000000000001" hidden="1" customHeight="1">
      <c r="A5220" s="3"/>
      <c r="B5220" s="346"/>
      <c r="C5220" s="892">
        <v>0.41666666666666669</v>
      </c>
      <c r="E5220" s="723"/>
      <c r="F5220" s="723"/>
      <c r="G5220" s="723"/>
      <c r="H5220" s="723"/>
      <c r="I5220" s="723"/>
      <c r="J5220" s="723"/>
      <c r="K5220" s="904"/>
      <c r="M5220" s="733"/>
      <c r="N5220" s="723"/>
      <c r="O5220" s="723"/>
      <c r="P5220" s="723"/>
      <c r="Q5220" s="723"/>
      <c r="R5220" s="723"/>
      <c r="S5220" s="723"/>
      <c r="U5220" s="339"/>
      <c r="W5220" s="3"/>
      <c r="Y5220" s="3"/>
      <c r="Z5220" s="340" t="s">
        <v>312</v>
      </c>
      <c r="AA5220" s="602" t="s">
        <v>26</v>
      </c>
      <c r="AB5220" s="603"/>
      <c r="AC5220" s="603"/>
      <c r="AD5220" s="603"/>
      <c r="AE5220" s="603"/>
      <c r="AF5220" s="603"/>
      <c r="AG5220" s="603"/>
      <c r="AH5220" s="603"/>
      <c r="AI5220" s="603"/>
      <c r="AJ5220" s="603"/>
      <c r="AK5220" s="603"/>
      <c r="AL5220" s="603"/>
      <c r="AM5220" s="603"/>
      <c r="AN5220" s="603"/>
      <c r="AO5220" s="603"/>
      <c r="AP5220" s="603"/>
      <c r="AQ5220" s="341"/>
      <c r="AR5220" s="341"/>
      <c r="AS5220" s="342"/>
      <c r="AT5220" s="3"/>
      <c r="AU5220" s="3"/>
    </row>
    <row r="5221" spans="1:48" ht="9.9" hidden="1" customHeight="1">
      <c r="A5221" s="3"/>
      <c r="B5221" s="346"/>
      <c r="C5221" s="893"/>
      <c r="E5221" s="723"/>
      <c r="F5221" s="723"/>
      <c r="G5221" s="723"/>
      <c r="H5221" s="723"/>
      <c r="I5221" s="723"/>
      <c r="J5221" s="723"/>
      <c r="K5221" s="904"/>
      <c r="L5221" s="364"/>
      <c r="M5221" s="733"/>
      <c r="N5221" s="723"/>
      <c r="O5221" s="723"/>
      <c r="P5221" s="723"/>
      <c r="Q5221" s="723"/>
      <c r="R5221" s="723"/>
      <c r="S5221" s="723"/>
      <c r="U5221" s="339"/>
      <c r="Y5221" s="3"/>
      <c r="Z5221" s="876"/>
      <c r="AA5221" s="343"/>
      <c r="AS5221" s="339"/>
    </row>
    <row r="5222" spans="1:48" ht="9.9" hidden="1" customHeight="1">
      <c r="A5222" s="3"/>
      <c r="B5222" s="346"/>
      <c r="C5222" s="892">
        <v>0.47916666666666669</v>
      </c>
      <c r="E5222" s="723"/>
      <c r="F5222" s="723"/>
      <c r="G5222" s="723"/>
      <c r="H5222" s="723"/>
      <c r="I5222" s="723"/>
      <c r="J5222" s="723"/>
      <c r="K5222" s="904"/>
      <c r="M5222" s="733"/>
      <c r="N5222" s="723"/>
      <c r="O5222" s="723"/>
      <c r="P5222" s="723"/>
      <c r="Q5222" s="723"/>
      <c r="R5222" s="723"/>
      <c r="S5222" s="723"/>
      <c r="U5222" s="339"/>
      <c r="Y5222" s="3"/>
      <c r="Z5222" s="876"/>
      <c r="AA5222" s="343"/>
      <c r="AC5222" s="560" t="s">
        <v>130</v>
      </c>
      <c r="AD5222" s="560"/>
      <c r="AE5222" s="560"/>
      <c r="AF5222" s="560"/>
      <c r="AG5222" s="560"/>
      <c r="AH5222" s="560"/>
      <c r="AI5222" s="560"/>
      <c r="AJ5222" s="560"/>
      <c r="AK5222" s="560"/>
      <c r="AL5222" s="560"/>
      <c r="AM5222" s="126"/>
      <c r="AP5222" s="587" t="s">
        <v>28</v>
      </c>
      <c r="AQ5222" s="587"/>
      <c r="AR5222" s="587"/>
      <c r="AS5222" s="592"/>
    </row>
    <row r="5223" spans="1:48" ht="9.9" hidden="1" customHeight="1">
      <c r="A5223" s="3"/>
      <c r="B5223" s="346"/>
      <c r="C5223" s="893"/>
      <c r="E5223" s="723"/>
      <c r="F5223" s="723"/>
      <c r="G5223" s="723"/>
      <c r="H5223" s="723"/>
      <c r="I5223" s="723"/>
      <c r="J5223" s="723"/>
      <c r="K5223" s="904"/>
      <c r="L5223" s="364"/>
      <c r="M5223" s="733"/>
      <c r="N5223" s="723"/>
      <c r="O5223" s="723"/>
      <c r="P5223" s="723"/>
      <c r="Q5223" s="723"/>
      <c r="R5223" s="723"/>
      <c r="S5223" s="723"/>
      <c r="U5223" s="339"/>
      <c r="Y5223" s="3"/>
      <c r="Z5223" s="345"/>
      <c r="AA5223" s="343"/>
      <c r="AC5223" s="560"/>
      <c r="AD5223" s="560"/>
      <c r="AE5223" s="560"/>
      <c r="AF5223" s="560"/>
      <c r="AG5223" s="560"/>
      <c r="AH5223" s="560"/>
      <c r="AI5223" s="560"/>
      <c r="AJ5223" s="560"/>
      <c r="AK5223" s="560"/>
      <c r="AL5223" s="560"/>
      <c r="AM5223" s="126"/>
      <c r="AP5223" s="587"/>
      <c r="AQ5223" s="587"/>
      <c r="AR5223" s="587"/>
      <c r="AS5223" s="592"/>
    </row>
    <row r="5224" spans="1:48" ht="9.9" hidden="1" customHeight="1">
      <c r="A5224" s="3"/>
      <c r="B5224" s="346"/>
      <c r="C5224" s="892">
        <v>0.54166666666666663</v>
      </c>
      <c r="E5224" s="723"/>
      <c r="F5224" s="723"/>
      <c r="G5224" s="723"/>
      <c r="H5224" s="723"/>
      <c r="I5224" s="723"/>
      <c r="J5224" s="723"/>
      <c r="K5224" s="904"/>
      <c r="M5224" s="733"/>
      <c r="N5224" s="723"/>
      <c r="O5224" s="723"/>
      <c r="P5224" s="723"/>
      <c r="Q5224" s="723"/>
      <c r="R5224" s="723"/>
      <c r="S5224" s="723"/>
      <c r="U5224" s="339"/>
      <c r="Y5224" s="3"/>
      <c r="Z5224" s="345"/>
      <c r="AA5224" s="343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4"/>
    </row>
    <row r="5225" spans="1:48" ht="9.9" hidden="1" customHeight="1">
      <c r="A5225" s="3"/>
      <c r="B5225" s="346"/>
      <c r="C5225" s="893"/>
      <c r="E5225" s="723"/>
      <c r="F5225" s="723"/>
      <c r="G5225" s="723"/>
      <c r="H5225" s="723"/>
      <c r="I5225" s="723"/>
      <c r="J5225" s="723"/>
      <c r="K5225" s="904"/>
      <c r="L5225" s="364"/>
      <c r="M5225" s="733"/>
      <c r="N5225" s="723"/>
      <c r="O5225" s="723"/>
      <c r="P5225" s="723"/>
      <c r="Q5225" s="723"/>
      <c r="R5225" s="723"/>
      <c r="S5225" s="723"/>
      <c r="U5225" s="339"/>
      <c r="Y5225" s="3"/>
      <c r="Z5225" s="345"/>
      <c r="AA5225" s="343"/>
      <c r="AP5225" s="127"/>
      <c r="AQ5225" s="127"/>
      <c r="AR5225" s="127"/>
      <c r="AS5225" s="348"/>
    </row>
    <row r="5226" spans="1:48" ht="9.9" hidden="1" customHeight="1" thickBot="1">
      <c r="A5226" s="3"/>
      <c r="B5226" s="346"/>
      <c r="C5226" s="337"/>
      <c r="U5226" s="339"/>
      <c r="Y5226" s="3"/>
      <c r="Z5226" s="346"/>
      <c r="AA5226" s="877" t="s">
        <v>29</v>
      </c>
      <c r="AC5226" s="723"/>
      <c r="AD5226" s="723"/>
      <c r="AE5226" s="723"/>
      <c r="AF5226" s="723"/>
      <c r="AG5226" s="723"/>
      <c r="AH5226" s="723"/>
      <c r="AI5226" s="904"/>
      <c r="AK5226" s="733"/>
      <c r="AL5226" s="723"/>
      <c r="AM5226" s="723"/>
      <c r="AN5226" s="723"/>
      <c r="AO5226" s="723"/>
      <c r="AP5226" s="723"/>
      <c r="AQ5226" s="723"/>
      <c r="AR5226" s="127"/>
      <c r="AS5226" s="348"/>
    </row>
    <row r="5227" spans="1:48" ht="9.9" hidden="1" customHeight="1">
      <c r="A5227" s="3"/>
      <c r="B5227" s="336"/>
      <c r="C5227" s="337"/>
      <c r="F5227" s="894" t="s">
        <v>37</v>
      </c>
      <c r="G5227" s="895"/>
      <c r="H5227" s="895"/>
      <c r="I5227" s="895"/>
      <c r="J5227" s="895"/>
      <c r="K5227" s="898"/>
      <c r="L5227" s="338"/>
      <c r="M5227" s="894" t="s">
        <v>37</v>
      </c>
      <c r="N5227" s="895"/>
      <c r="O5227" s="895"/>
      <c r="P5227" s="895"/>
      <c r="Q5227" s="895"/>
      <c r="R5227" s="898"/>
      <c r="U5227" s="339"/>
      <c r="Y5227" s="3"/>
      <c r="Z5227" s="346"/>
      <c r="AA5227" s="877"/>
      <c r="AC5227" s="723"/>
      <c r="AD5227" s="723"/>
      <c r="AE5227" s="723"/>
      <c r="AF5227" s="723"/>
      <c r="AG5227" s="723"/>
      <c r="AH5227" s="723"/>
      <c r="AI5227" s="904"/>
      <c r="AJ5227" s="364"/>
      <c r="AK5227" s="733"/>
      <c r="AL5227" s="723"/>
      <c r="AM5227" s="723"/>
      <c r="AN5227" s="723"/>
      <c r="AO5227" s="723"/>
      <c r="AP5227" s="723"/>
      <c r="AQ5227" s="723"/>
      <c r="AS5227" s="339"/>
    </row>
    <row r="5228" spans="1:48" ht="9.9" hidden="1" customHeight="1" thickBot="1">
      <c r="A5228" s="3"/>
      <c r="B5228" s="336"/>
      <c r="C5228" s="337"/>
      <c r="F5228" s="896"/>
      <c r="G5228" s="897"/>
      <c r="H5228" s="897"/>
      <c r="I5228" s="897"/>
      <c r="J5228" s="897"/>
      <c r="K5228" s="899"/>
      <c r="L5228" s="338"/>
      <c r="M5228" s="896"/>
      <c r="N5228" s="897"/>
      <c r="O5228" s="897"/>
      <c r="P5228" s="897"/>
      <c r="Q5228" s="897"/>
      <c r="R5228" s="899"/>
      <c r="U5228" s="339"/>
      <c r="Y5228" s="3"/>
      <c r="Z5228" s="346"/>
      <c r="AA5228" s="892">
        <v>0.41666666666666669</v>
      </c>
      <c r="AC5228" s="723"/>
      <c r="AD5228" s="723"/>
      <c r="AE5228" s="723"/>
      <c r="AF5228" s="723"/>
      <c r="AG5228" s="723"/>
      <c r="AH5228" s="723"/>
      <c r="AI5228" s="904"/>
      <c r="AK5228" s="733"/>
      <c r="AL5228" s="723"/>
      <c r="AM5228" s="723"/>
      <c r="AN5228" s="723"/>
      <c r="AO5228" s="723"/>
      <c r="AP5228" s="723"/>
      <c r="AQ5228" s="723"/>
      <c r="AS5228" s="339"/>
    </row>
    <row r="5229" spans="1:48" ht="9.9" hidden="1" customHeight="1">
      <c r="A5229" s="3"/>
      <c r="B5229" s="336"/>
      <c r="C5229" s="337"/>
      <c r="F5229" s="884" t="s">
        <v>11</v>
      </c>
      <c r="G5229" s="885"/>
      <c r="H5229" s="885"/>
      <c r="I5229" s="885"/>
      <c r="J5229" s="902"/>
      <c r="K5229" s="903"/>
      <c r="L5229" s="338"/>
      <c r="M5229" s="884" t="s">
        <v>12</v>
      </c>
      <c r="N5229" s="885"/>
      <c r="O5229" s="885"/>
      <c r="P5229" s="885"/>
      <c r="Q5229" s="902"/>
      <c r="R5229" s="903"/>
      <c r="U5229" s="339"/>
      <c r="Y5229" s="3"/>
      <c r="Z5229" s="346"/>
      <c r="AA5229" s="893"/>
      <c r="AC5229" s="723"/>
      <c r="AD5229" s="723"/>
      <c r="AE5229" s="723"/>
      <c r="AF5229" s="723"/>
      <c r="AG5229" s="723"/>
      <c r="AH5229" s="723"/>
      <c r="AI5229" s="904"/>
      <c r="AJ5229" s="364"/>
      <c r="AK5229" s="733"/>
      <c r="AL5229" s="723"/>
      <c r="AM5229" s="723"/>
      <c r="AN5229" s="723"/>
      <c r="AO5229" s="723"/>
      <c r="AP5229" s="723"/>
      <c r="AQ5229" s="723"/>
      <c r="AS5229" s="339"/>
    </row>
    <row r="5230" spans="1:48" ht="9.9" hidden="1" customHeight="1" thickBot="1">
      <c r="A5230" s="3"/>
      <c r="B5230" s="336"/>
      <c r="C5230" s="337"/>
      <c r="F5230" s="884"/>
      <c r="G5230" s="885"/>
      <c r="H5230" s="885"/>
      <c r="I5230" s="885"/>
      <c r="J5230" s="888"/>
      <c r="K5230" s="890"/>
      <c r="L5230" s="338"/>
      <c r="M5230" s="884"/>
      <c r="N5230" s="885"/>
      <c r="O5230" s="885"/>
      <c r="P5230" s="885"/>
      <c r="Q5230" s="888"/>
      <c r="R5230" s="890"/>
      <c r="U5230" s="339"/>
      <c r="Y5230" s="3"/>
      <c r="Z5230" s="346"/>
      <c r="AA5230" s="892">
        <v>0.47916666666666669</v>
      </c>
      <c r="AC5230" s="723"/>
      <c r="AD5230" s="723"/>
      <c r="AE5230" s="723"/>
      <c r="AF5230" s="723"/>
      <c r="AG5230" s="723"/>
      <c r="AH5230" s="723"/>
      <c r="AI5230" s="904"/>
      <c r="AK5230" s="733"/>
      <c r="AL5230" s="723"/>
      <c r="AM5230" s="723"/>
      <c r="AN5230" s="723"/>
      <c r="AO5230" s="723"/>
      <c r="AP5230" s="723"/>
      <c r="AQ5230" s="723"/>
      <c r="AS5230" s="339"/>
    </row>
    <row r="5231" spans="1:48" ht="9.9" hidden="1" customHeight="1">
      <c r="A5231" s="3"/>
      <c r="B5231" s="336"/>
      <c r="C5231" s="337"/>
      <c r="F5231" s="880" t="s">
        <v>15</v>
      </c>
      <c r="G5231" s="881"/>
      <c r="H5231" s="881"/>
      <c r="I5231" s="881"/>
      <c r="J5231" s="882"/>
      <c r="K5231" s="883"/>
      <c r="L5231" s="338"/>
      <c r="M5231" s="880" t="s">
        <v>16</v>
      </c>
      <c r="N5231" s="881"/>
      <c r="O5231" s="881"/>
      <c r="P5231" s="881"/>
      <c r="Q5231" s="882"/>
      <c r="R5231" s="883"/>
      <c r="U5231" s="339"/>
      <c r="Y5231" s="3"/>
      <c r="Z5231" s="346"/>
      <c r="AA5231" s="893"/>
      <c r="AC5231" s="723"/>
      <c r="AD5231" s="723"/>
      <c r="AE5231" s="723"/>
      <c r="AF5231" s="723"/>
      <c r="AG5231" s="723"/>
      <c r="AH5231" s="723"/>
      <c r="AI5231" s="904"/>
      <c r="AJ5231" s="364"/>
      <c r="AK5231" s="733"/>
      <c r="AL5231" s="723"/>
      <c r="AM5231" s="723"/>
      <c r="AN5231" s="723"/>
      <c r="AO5231" s="723"/>
      <c r="AP5231" s="723"/>
      <c r="AQ5231" s="723"/>
      <c r="AS5231" s="339"/>
    </row>
    <row r="5232" spans="1:48" ht="9.9" hidden="1" customHeight="1" thickBot="1">
      <c r="A5232" s="3"/>
      <c r="B5232" s="336"/>
      <c r="C5232" s="337"/>
      <c r="F5232" s="880"/>
      <c r="G5232" s="881"/>
      <c r="H5232" s="881"/>
      <c r="I5232" s="881"/>
      <c r="J5232" s="882"/>
      <c r="K5232" s="883"/>
      <c r="L5232" s="338"/>
      <c r="M5232" s="880"/>
      <c r="N5232" s="881"/>
      <c r="O5232" s="881"/>
      <c r="P5232" s="881"/>
      <c r="Q5232" s="882"/>
      <c r="R5232" s="883"/>
      <c r="U5232" s="339"/>
      <c r="Y5232" s="3"/>
      <c r="Z5232" s="346"/>
      <c r="AA5232" s="892">
        <v>0.54166666666666663</v>
      </c>
      <c r="AC5232" s="723"/>
      <c r="AD5232" s="723"/>
      <c r="AE5232" s="723"/>
      <c r="AF5232" s="723"/>
      <c r="AG5232" s="723"/>
      <c r="AH5232" s="723"/>
      <c r="AI5232" s="904"/>
      <c r="AK5232" s="733"/>
      <c r="AL5232" s="723"/>
      <c r="AM5232" s="723"/>
      <c r="AN5232" s="723"/>
      <c r="AO5232" s="723"/>
      <c r="AP5232" s="723"/>
      <c r="AQ5232" s="723"/>
      <c r="AS5232" s="339"/>
    </row>
    <row r="5233" spans="1:50" ht="9.9" hidden="1" customHeight="1">
      <c r="A5233" s="3"/>
      <c r="B5233" s="336"/>
      <c r="C5233" s="337"/>
      <c r="F5233" s="880" t="s">
        <v>19</v>
      </c>
      <c r="G5233" s="881"/>
      <c r="H5233" s="881"/>
      <c r="I5233" s="881"/>
      <c r="J5233" s="882"/>
      <c r="K5233" s="883"/>
      <c r="L5233" s="338"/>
      <c r="M5233" s="880" t="s">
        <v>20</v>
      </c>
      <c r="N5233" s="881"/>
      <c r="O5233" s="881"/>
      <c r="P5233" s="881"/>
      <c r="Q5233" s="882"/>
      <c r="R5233" s="883"/>
      <c r="U5233" s="339"/>
      <c r="Y5233" s="3"/>
      <c r="Z5233" s="346"/>
      <c r="AA5233" s="893"/>
      <c r="AC5233" s="723"/>
      <c r="AD5233" s="723"/>
      <c r="AE5233" s="723"/>
      <c r="AF5233" s="723"/>
      <c r="AG5233" s="723"/>
      <c r="AH5233" s="723"/>
      <c r="AI5233" s="904"/>
      <c r="AJ5233" s="364"/>
      <c r="AK5233" s="733"/>
      <c r="AL5233" s="723"/>
      <c r="AM5233" s="723"/>
      <c r="AN5233" s="723"/>
      <c r="AO5233" s="723"/>
      <c r="AP5233" s="723"/>
      <c r="AQ5233" s="723"/>
      <c r="AS5233" s="339"/>
    </row>
    <row r="5234" spans="1:50" ht="9.9" hidden="1" customHeight="1" thickBot="1">
      <c r="A5234" s="3"/>
      <c r="B5234" s="336"/>
      <c r="C5234" s="337"/>
      <c r="F5234" s="880"/>
      <c r="G5234" s="881"/>
      <c r="H5234" s="881"/>
      <c r="I5234" s="881"/>
      <c r="J5234" s="882"/>
      <c r="K5234" s="883"/>
      <c r="L5234" s="338"/>
      <c r="M5234" s="880"/>
      <c r="N5234" s="881"/>
      <c r="O5234" s="881"/>
      <c r="P5234" s="881"/>
      <c r="Q5234" s="882"/>
      <c r="R5234" s="883"/>
      <c r="U5234" s="339"/>
      <c r="Y5234" s="3"/>
      <c r="Z5234" s="346"/>
      <c r="AA5234" s="337"/>
      <c r="AS5234" s="339"/>
    </row>
    <row r="5235" spans="1:50" ht="9.9" hidden="1" customHeight="1" thickTop="1">
      <c r="A5235" s="3"/>
      <c r="B5235" s="336"/>
      <c r="C5235" s="337"/>
      <c r="F5235" s="884"/>
      <c r="G5235" s="885"/>
      <c r="H5235" s="885"/>
      <c r="I5235" s="885"/>
      <c r="J5235" s="888"/>
      <c r="K5235" s="890"/>
      <c r="L5235" s="338"/>
      <c r="M5235" s="884" t="s">
        <v>21</v>
      </c>
      <c r="N5235" s="885"/>
      <c r="O5235" s="885"/>
      <c r="P5235" s="885"/>
      <c r="Q5235" s="888"/>
      <c r="R5235" s="890"/>
      <c r="U5235" s="339"/>
      <c r="Y5235" s="3"/>
      <c r="Z5235" s="336"/>
      <c r="AA5235" s="337"/>
      <c r="AD5235" s="894" t="s">
        <v>37</v>
      </c>
      <c r="AE5235" s="895"/>
      <c r="AF5235" s="895"/>
      <c r="AG5235" s="895"/>
      <c r="AH5235" s="895"/>
      <c r="AI5235" s="898"/>
      <c r="AJ5235" s="338"/>
      <c r="AK5235" s="894" t="s">
        <v>37</v>
      </c>
      <c r="AL5235" s="895"/>
      <c r="AM5235" s="895"/>
      <c r="AN5235" s="895"/>
      <c r="AO5235" s="895"/>
      <c r="AP5235" s="898"/>
      <c r="AS5235" s="339"/>
    </row>
    <row r="5236" spans="1:50" ht="9.9" hidden="1" customHeight="1" thickBot="1">
      <c r="A5236" s="3"/>
      <c r="B5236" s="336"/>
      <c r="C5236" s="337"/>
      <c r="F5236" s="886"/>
      <c r="G5236" s="887"/>
      <c r="H5236" s="887"/>
      <c r="I5236" s="887"/>
      <c r="J5236" s="889"/>
      <c r="K5236" s="891"/>
      <c r="L5236" s="338"/>
      <c r="M5236" s="886"/>
      <c r="N5236" s="887"/>
      <c r="O5236" s="887"/>
      <c r="P5236" s="887"/>
      <c r="Q5236" s="889"/>
      <c r="R5236" s="891"/>
      <c r="U5236" s="339"/>
      <c r="Y5236" s="3"/>
      <c r="Z5236" s="336"/>
      <c r="AA5236" s="337"/>
      <c r="AD5236" s="896"/>
      <c r="AE5236" s="897"/>
      <c r="AF5236" s="897"/>
      <c r="AG5236" s="897"/>
      <c r="AH5236" s="897"/>
      <c r="AI5236" s="899"/>
      <c r="AJ5236" s="338"/>
      <c r="AK5236" s="896"/>
      <c r="AL5236" s="897"/>
      <c r="AM5236" s="897"/>
      <c r="AN5236" s="897"/>
      <c r="AO5236" s="897"/>
      <c r="AP5236" s="899"/>
      <c r="AS5236" s="339"/>
    </row>
    <row r="5237" spans="1:50" ht="9.9" hidden="1" customHeight="1" thickTop="1">
      <c r="A5237" s="3"/>
      <c r="B5237" s="336"/>
      <c r="C5237" s="337"/>
      <c r="U5237" s="339"/>
      <c r="Y5237" s="3"/>
      <c r="Z5237" s="336"/>
      <c r="AA5237" s="337"/>
      <c r="AD5237" s="884" t="s">
        <v>11</v>
      </c>
      <c r="AE5237" s="885"/>
      <c r="AF5237" s="885"/>
      <c r="AG5237" s="885"/>
      <c r="AH5237" s="902"/>
      <c r="AI5237" s="903"/>
      <c r="AJ5237" s="338"/>
      <c r="AK5237" s="884" t="s">
        <v>12</v>
      </c>
      <c r="AL5237" s="885"/>
      <c r="AM5237" s="885"/>
      <c r="AN5237" s="885"/>
      <c r="AO5237" s="902"/>
      <c r="AP5237" s="903"/>
      <c r="AS5237" s="339"/>
    </row>
    <row r="5238" spans="1:50" ht="9.9" hidden="1" customHeight="1">
      <c r="A5238" s="3"/>
      <c r="B5238" s="340" t="s">
        <v>155</v>
      </c>
      <c r="C5238" s="602" t="s">
        <v>26</v>
      </c>
      <c r="D5238" s="603"/>
      <c r="E5238" s="603"/>
      <c r="F5238" s="603"/>
      <c r="G5238" s="603"/>
      <c r="H5238" s="603"/>
      <c r="I5238" s="603"/>
      <c r="J5238" s="603"/>
      <c r="K5238" s="603"/>
      <c r="L5238" s="603"/>
      <c r="M5238" s="603"/>
      <c r="N5238" s="603"/>
      <c r="O5238" s="603"/>
      <c r="P5238" s="603"/>
      <c r="Q5238" s="603"/>
      <c r="R5238" s="603"/>
      <c r="S5238" s="341"/>
      <c r="T5238" s="341"/>
      <c r="U5238" s="342"/>
      <c r="V5238" s="3"/>
      <c r="Y5238" s="3"/>
      <c r="Z5238" s="336"/>
      <c r="AA5238" s="337"/>
      <c r="AD5238" s="884"/>
      <c r="AE5238" s="885"/>
      <c r="AF5238" s="885"/>
      <c r="AG5238" s="885"/>
      <c r="AH5238" s="888"/>
      <c r="AI5238" s="890"/>
      <c r="AJ5238" s="338"/>
      <c r="AK5238" s="884"/>
      <c r="AL5238" s="885"/>
      <c r="AM5238" s="885"/>
      <c r="AN5238" s="885"/>
      <c r="AO5238" s="888"/>
      <c r="AP5238" s="890"/>
      <c r="AS5238" s="339"/>
    </row>
    <row r="5239" spans="1:50" ht="9.9" hidden="1" customHeight="1">
      <c r="A5239" s="3"/>
      <c r="B5239" s="876" t="s">
        <v>80</v>
      </c>
      <c r="C5239" s="343"/>
      <c r="U5239" s="339"/>
      <c r="Y5239" s="3"/>
      <c r="Z5239" s="336"/>
      <c r="AA5239" s="337"/>
      <c r="AD5239" s="880" t="s">
        <v>15</v>
      </c>
      <c r="AE5239" s="881"/>
      <c r="AF5239" s="881"/>
      <c r="AG5239" s="881"/>
      <c r="AH5239" s="882"/>
      <c r="AI5239" s="883"/>
      <c r="AJ5239" s="338"/>
      <c r="AK5239" s="880" t="s">
        <v>16</v>
      </c>
      <c r="AL5239" s="881"/>
      <c r="AM5239" s="881"/>
      <c r="AN5239" s="881"/>
      <c r="AO5239" s="882"/>
      <c r="AP5239" s="883"/>
      <c r="AS5239" s="339"/>
    </row>
    <row r="5240" spans="1:50" ht="9.9" hidden="1" customHeight="1">
      <c r="A5240" s="3"/>
      <c r="B5240" s="876"/>
      <c r="C5240" s="343"/>
      <c r="E5240" s="560" t="s">
        <v>130</v>
      </c>
      <c r="F5240" s="560"/>
      <c r="G5240" s="560"/>
      <c r="H5240" s="560"/>
      <c r="I5240" s="560"/>
      <c r="J5240" s="560"/>
      <c r="K5240" s="560"/>
      <c r="L5240" s="560"/>
      <c r="M5240" s="560"/>
      <c r="N5240" s="560"/>
      <c r="O5240" s="126"/>
      <c r="R5240" s="587" t="s">
        <v>28</v>
      </c>
      <c r="S5240" s="587"/>
      <c r="T5240" s="587"/>
      <c r="U5240" s="592"/>
      <c r="Y5240" s="3"/>
      <c r="Z5240" s="336"/>
      <c r="AA5240" s="337"/>
      <c r="AD5240" s="880"/>
      <c r="AE5240" s="881"/>
      <c r="AF5240" s="881"/>
      <c r="AG5240" s="881"/>
      <c r="AH5240" s="882"/>
      <c r="AI5240" s="883"/>
      <c r="AJ5240" s="338"/>
      <c r="AK5240" s="880"/>
      <c r="AL5240" s="881"/>
      <c r="AM5240" s="881"/>
      <c r="AN5240" s="881"/>
      <c r="AO5240" s="882"/>
      <c r="AP5240" s="883"/>
      <c r="AS5240" s="339"/>
      <c r="AW5240" s="3"/>
      <c r="AX5240" s="3"/>
    </row>
    <row r="5241" spans="1:50" ht="9.9" hidden="1" customHeight="1">
      <c r="A5241" s="3"/>
      <c r="B5241" s="345"/>
      <c r="C5241" s="343"/>
      <c r="E5241" s="560"/>
      <c r="F5241" s="560"/>
      <c r="G5241" s="560"/>
      <c r="H5241" s="560"/>
      <c r="I5241" s="560"/>
      <c r="J5241" s="560"/>
      <c r="K5241" s="560"/>
      <c r="L5241" s="560"/>
      <c r="M5241" s="560"/>
      <c r="N5241" s="560"/>
      <c r="O5241" s="126"/>
      <c r="R5241" s="587"/>
      <c r="S5241" s="587"/>
      <c r="T5241" s="587"/>
      <c r="U5241" s="592"/>
      <c r="Y5241" s="3"/>
      <c r="Z5241" s="336"/>
      <c r="AA5241" s="337"/>
      <c r="AD5241" s="880" t="s">
        <v>19</v>
      </c>
      <c r="AE5241" s="881"/>
      <c r="AF5241" s="881"/>
      <c r="AG5241" s="881"/>
      <c r="AH5241" s="882"/>
      <c r="AI5241" s="883"/>
      <c r="AJ5241" s="338"/>
      <c r="AK5241" s="880" t="s">
        <v>20</v>
      </c>
      <c r="AL5241" s="881"/>
      <c r="AM5241" s="881"/>
      <c r="AN5241" s="881"/>
      <c r="AO5241" s="882"/>
      <c r="AP5241" s="883"/>
      <c r="AS5241" s="339"/>
    </row>
    <row r="5242" spans="1:50" ht="9.9" hidden="1" customHeight="1">
      <c r="A5242" s="3"/>
      <c r="B5242" s="345"/>
      <c r="C5242" s="343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4"/>
      <c r="Y5242" s="3"/>
      <c r="Z5242" s="336"/>
      <c r="AA5242" s="337"/>
      <c r="AD5242" s="880"/>
      <c r="AE5242" s="881"/>
      <c r="AF5242" s="881"/>
      <c r="AG5242" s="881"/>
      <c r="AH5242" s="882"/>
      <c r="AI5242" s="883"/>
      <c r="AJ5242" s="338"/>
      <c r="AK5242" s="880"/>
      <c r="AL5242" s="881"/>
      <c r="AM5242" s="881"/>
      <c r="AN5242" s="881"/>
      <c r="AO5242" s="882"/>
      <c r="AP5242" s="883"/>
      <c r="AS5242" s="339"/>
    </row>
    <row r="5243" spans="1:50" ht="9.9" hidden="1" customHeight="1">
      <c r="A5243" s="3"/>
      <c r="B5243" s="345"/>
      <c r="C5243" s="343"/>
      <c r="R5243" s="127"/>
      <c r="S5243" s="127"/>
      <c r="T5243" s="127"/>
      <c r="U5243" s="348"/>
      <c r="Y5243" s="3"/>
      <c r="Z5243" s="336"/>
      <c r="AA5243" s="337"/>
      <c r="AD5243" s="884"/>
      <c r="AE5243" s="885"/>
      <c r="AF5243" s="885"/>
      <c r="AG5243" s="885"/>
      <c r="AH5243" s="888"/>
      <c r="AI5243" s="890"/>
      <c r="AJ5243" s="338"/>
      <c r="AK5243" s="884" t="s">
        <v>21</v>
      </c>
      <c r="AL5243" s="885"/>
      <c r="AM5243" s="885"/>
      <c r="AN5243" s="885"/>
      <c r="AO5243" s="888"/>
      <c r="AP5243" s="890"/>
      <c r="AS5243" s="339"/>
    </row>
    <row r="5244" spans="1:50" ht="9.9" hidden="1" customHeight="1" thickBot="1">
      <c r="A5244" s="3"/>
      <c r="B5244" s="346"/>
      <c r="C5244" s="877" t="s">
        <v>29</v>
      </c>
      <c r="E5244" s="723"/>
      <c r="F5244" s="723"/>
      <c r="G5244" s="723"/>
      <c r="H5244" s="723"/>
      <c r="I5244" s="723"/>
      <c r="J5244" s="723"/>
      <c r="K5244" s="904"/>
      <c r="M5244" s="733"/>
      <c r="N5244" s="723"/>
      <c r="O5244" s="723"/>
      <c r="P5244" s="723"/>
      <c r="Q5244" s="723"/>
      <c r="R5244" s="723"/>
      <c r="S5244" s="723"/>
      <c r="T5244" s="127"/>
      <c r="U5244" s="348"/>
      <c r="X5244" s="3"/>
      <c r="Y5244" s="3"/>
      <c r="Z5244" s="336"/>
      <c r="AA5244" s="337"/>
      <c r="AD5244" s="886"/>
      <c r="AE5244" s="887"/>
      <c r="AF5244" s="887"/>
      <c r="AG5244" s="887"/>
      <c r="AH5244" s="889"/>
      <c r="AI5244" s="891"/>
      <c r="AJ5244" s="338"/>
      <c r="AK5244" s="886"/>
      <c r="AL5244" s="887"/>
      <c r="AM5244" s="887"/>
      <c r="AN5244" s="887"/>
      <c r="AO5244" s="889"/>
      <c r="AP5244" s="891"/>
      <c r="AS5244" s="339"/>
    </row>
    <row r="5245" spans="1:50" ht="9.9" hidden="1" customHeight="1" thickTop="1" thickBot="1">
      <c r="A5245" s="3"/>
      <c r="B5245" s="346"/>
      <c r="C5245" s="877"/>
      <c r="E5245" s="723"/>
      <c r="F5245" s="723"/>
      <c r="G5245" s="723"/>
      <c r="H5245" s="723"/>
      <c r="I5245" s="723"/>
      <c r="J5245" s="723"/>
      <c r="K5245" s="904"/>
      <c r="L5245" s="364"/>
      <c r="M5245" s="733"/>
      <c r="N5245" s="723"/>
      <c r="O5245" s="723"/>
      <c r="P5245" s="723"/>
      <c r="Q5245" s="723"/>
      <c r="R5245" s="723"/>
      <c r="S5245" s="723"/>
      <c r="U5245" s="339"/>
      <c r="Y5245" s="3"/>
      <c r="Z5245" s="336"/>
      <c r="AA5245" s="337"/>
      <c r="AS5245" s="339"/>
      <c r="AV5245" s="3"/>
    </row>
    <row r="5246" spans="1:50" ht="20.100000000000001" hidden="1" customHeight="1">
      <c r="A5246" s="3"/>
      <c r="B5246" s="346"/>
      <c r="C5246" s="892">
        <v>0.41666666666666669</v>
      </c>
      <c r="E5246" s="723"/>
      <c r="F5246" s="723"/>
      <c r="G5246" s="723"/>
      <c r="H5246" s="723"/>
      <c r="I5246" s="723"/>
      <c r="J5246" s="723"/>
      <c r="K5246" s="904"/>
      <c r="M5246" s="733"/>
      <c r="N5246" s="723"/>
      <c r="O5246" s="723"/>
      <c r="P5246" s="723"/>
      <c r="Q5246" s="723"/>
      <c r="R5246" s="723"/>
      <c r="S5246" s="723"/>
      <c r="U5246" s="339"/>
      <c r="W5246" s="3"/>
      <c r="Y5246" s="3"/>
      <c r="Z5246" s="340" t="s">
        <v>158</v>
      </c>
      <c r="AA5246" s="602" t="s">
        <v>26</v>
      </c>
      <c r="AB5246" s="603"/>
      <c r="AC5246" s="603"/>
      <c r="AD5246" s="603"/>
      <c r="AE5246" s="603"/>
      <c r="AF5246" s="603"/>
      <c r="AG5246" s="603"/>
      <c r="AH5246" s="603"/>
      <c r="AI5246" s="603"/>
      <c r="AJ5246" s="603"/>
      <c r="AK5246" s="603"/>
      <c r="AL5246" s="603"/>
      <c r="AM5246" s="603"/>
      <c r="AN5246" s="603"/>
      <c r="AO5246" s="603"/>
      <c r="AP5246" s="603"/>
      <c r="AQ5246" s="341"/>
      <c r="AR5246" s="341"/>
      <c r="AS5246" s="342"/>
      <c r="AT5246" s="3"/>
      <c r="AU5246" s="3"/>
    </row>
    <row r="5247" spans="1:50" ht="9.9" hidden="1" customHeight="1">
      <c r="A5247" s="3"/>
      <c r="B5247" s="346"/>
      <c r="C5247" s="893"/>
      <c r="E5247" s="723"/>
      <c r="F5247" s="723"/>
      <c r="G5247" s="723"/>
      <c r="H5247" s="723"/>
      <c r="I5247" s="723"/>
      <c r="J5247" s="723"/>
      <c r="K5247" s="904"/>
      <c r="L5247" s="364"/>
      <c r="M5247" s="733"/>
      <c r="N5247" s="723"/>
      <c r="O5247" s="723"/>
      <c r="P5247" s="723"/>
      <c r="Q5247" s="723"/>
      <c r="R5247" s="723"/>
      <c r="S5247" s="723"/>
      <c r="U5247" s="339"/>
      <c r="Y5247" s="3"/>
      <c r="Z5247" s="876" t="s">
        <v>80</v>
      </c>
      <c r="AA5247" s="343"/>
      <c r="AS5247" s="339"/>
    </row>
    <row r="5248" spans="1:50" ht="9.9" hidden="1" customHeight="1">
      <c r="A5248" s="3"/>
      <c r="B5248" s="346"/>
      <c r="C5248" s="892">
        <v>0.47916666666666669</v>
      </c>
      <c r="E5248" s="723"/>
      <c r="F5248" s="723"/>
      <c r="G5248" s="723"/>
      <c r="H5248" s="723"/>
      <c r="I5248" s="723"/>
      <c r="J5248" s="723"/>
      <c r="K5248" s="904"/>
      <c r="M5248" s="733"/>
      <c r="N5248" s="723"/>
      <c r="O5248" s="723"/>
      <c r="P5248" s="723"/>
      <c r="Q5248" s="723"/>
      <c r="R5248" s="723"/>
      <c r="S5248" s="723"/>
      <c r="U5248" s="339"/>
      <c r="Y5248" s="3"/>
      <c r="Z5248" s="876"/>
      <c r="AA5248" s="343"/>
      <c r="AC5248" s="560" t="s">
        <v>130</v>
      </c>
      <c r="AD5248" s="560"/>
      <c r="AE5248" s="560"/>
      <c r="AF5248" s="560"/>
      <c r="AG5248" s="560"/>
      <c r="AH5248" s="560"/>
      <c r="AI5248" s="560"/>
      <c r="AJ5248" s="560"/>
      <c r="AK5248" s="560"/>
      <c r="AL5248" s="560"/>
      <c r="AM5248" s="126"/>
      <c r="AP5248" s="587" t="s">
        <v>28</v>
      </c>
      <c r="AQ5248" s="587"/>
      <c r="AR5248" s="587"/>
      <c r="AS5248" s="592"/>
    </row>
    <row r="5249" spans="1:45" ht="9.9" hidden="1" customHeight="1">
      <c r="A5249" s="3"/>
      <c r="B5249" s="346"/>
      <c r="C5249" s="893"/>
      <c r="E5249" s="723"/>
      <c r="F5249" s="723"/>
      <c r="G5249" s="723"/>
      <c r="H5249" s="723"/>
      <c r="I5249" s="723"/>
      <c r="J5249" s="723"/>
      <c r="K5249" s="904"/>
      <c r="L5249" s="364"/>
      <c r="M5249" s="733"/>
      <c r="N5249" s="723"/>
      <c r="O5249" s="723"/>
      <c r="P5249" s="723"/>
      <c r="Q5249" s="723"/>
      <c r="R5249" s="723"/>
      <c r="S5249" s="723"/>
      <c r="U5249" s="339"/>
      <c r="Y5249" s="3"/>
      <c r="Z5249" s="345"/>
      <c r="AA5249" s="343"/>
      <c r="AC5249" s="560"/>
      <c r="AD5249" s="560"/>
      <c r="AE5249" s="560"/>
      <c r="AF5249" s="560"/>
      <c r="AG5249" s="560"/>
      <c r="AH5249" s="560"/>
      <c r="AI5249" s="560"/>
      <c r="AJ5249" s="560"/>
      <c r="AK5249" s="560"/>
      <c r="AL5249" s="560"/>
      <c r="AM5249" s="126"/>
      <c r="AP5249" s="587"/>
      <c r="AQ5249" s="587"/>
      <c r="AR5249" s="587"/>
      <c r="AS5249" s="592"/>
    </row>
    <row r="5250" spans="1:45" ht="9.9" hidden="1" customHeight="1">
      <c r="A5250" s="3"/>
      <c r="B5250" s="346"/>
      <c r="C5250" s="892">
        <v>0.54166666666666663</v>
      </c>
      <c r="E5250" s="723"/>
      <c r="F5250" s="723"/>
      <c r="G5250" s="723"/>
      <c r="H5250" s="723"/>
      <c r="I5250" s="723"/>
      <c r="J5250" s="723"/>
      <c r="K5250" s="904"/>
      <c r="M5250" s="733"/>
      <c r="N5250" s="723"/>
      <c r="O5250" s="723"/>
      <c r="P5250" s="723"/>
      <c r="Q5250" s="723"/>
      <c r="R5250" s="723"/>
      <c r="S5250" s="723"/>
      <c r="U5250" s="339"/>
      <c r="Y5250" s="3"/>
      <c r="Z5250" s="345"/>
      <c r="AA5250" s="343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4"/>
    </row>
    <row r="5251" spans="1:45" ht="9.9" hidden="1" customHeight="1">
      <c r="A5251" s="3"/>
      <c r="B5251" s="346"/>
      <c r="C5251" s="893"/>
      <c r="E5251" s="723"/>
      <c r="F5251" s="723"/>
      <c r="G5251" s="723"/>
      <c r="H5251" s="723"/>
      <c r="I5251" s="723"/>
      <c r="J5251" s="723"/>
      <c r="K5251" s="904"/>
      <c r="L5251" s="364"/>
      <c r="M5251" s="733"/>
      <c r="N5251" s="723"/>
      <c r="O5251" s="723"/>
      <c r="P5251" s="723"/>
      <c r="Q5251" s="723"/>
      <c r="R5251" s="723"/>
      <c r="S5251" s="723"/>
      <c r="U5251" s="339"/>
      <c r="Y5251" s="3"/>
      <c r="Z5251" s="345"/>
      <c r="AA5251" s="343"/>
      <c r="AP5251" s="127"/>
      <c r="AQ5251" s="127"/>
      <c r="AR5251" s="127"/>
      <c r="AS5251" s="348"/>
    </row>
    <row r="5252" spans="1:45" ht="9.9" hidden="1" customHeight="1" thickBot="1">
      <c r="A5252" s="3"/>
      <c r="B5252" s="346"/>
      <c r="C5252" s="337"/>
      <c r="U5252" s="339"/>
      <c r="Y5252" s="3"/>
      <c r="Z5252" s="346"/>
      <c r="AA5252" s="877" t="s">
        <v>29</v>
      </c>
      <c r="AC5252" s="723"/>
      <c r="AD5252" s="723"/>
      <c r="AE5252" s="723"/>
      <c r="AF5252" s="723"/>
      <c r="AG5252" s="723"/>
      <c r="AH5252" s="723"/>
      <c r="AI5252" s="904"/>
      <c r="AK5252" s="733"/>
      <c r="AL5252" s="723"/>
      <c r="AM5252" s="723"/>
      <c r="AN5252" s="723"/>
      <c r="AO5252" s="723"/>
      <c r="AP5252" s="723"/>
      <c r="AQ5252" s="723"/>
      <c r="AR5252" s="127"/>
      <c r="AS5252" s="348"/>
    </row>
    <row r="5253" spans="1:45" ht="9.9" hidden="1" customHeight="1">
      <c r="A5253" s="3"/>
      <c r="B5253" s="336"/>
      <c r="C5253" s="337"/>
      <c r="F5253" s="894" t="s">
        <v>37</v>
      </c>
      <c r="G5253" s="895"/>
      <c r="H5253" s="895"/>
      <c r="I5253" s="895"/>
      <c r="J5253" s="895"/>
      <c r="K5253" s="898"/>
      <c r="L5253" s="338"/>
      <c r="M5253" s="894" t="s">
        <v>37</v>
      </c>
      <c r="N5253" s="895"/>
      <c r="O5253" s="895"/>
      <c r="P5253" s="895"/>
      <c r="Q5253" s="895"/>
      <c r="R5253" s="898"/>
      <c r="U5253" s="339"/>
      <c r="Y5253" s="3"/>
      <c r="Z5253" s="346"/>
      <c r="AA5253" s="877"/>
      <c r="AC5253" s="723"/>
      <c r="AD5253" s="723"/>
      <c r="AE5253" s="723"/>
      <c r="AF5253" s="723"/>
      <c r="AG5253" s="723"/>
      <c r="AH5253" s="723"/>
      <c r="AI5253" s="904"/>
      <c r="AJ5253" s="364"/>
      <c r="AK5253" s="733"/>
      <c r="AL5253" s="723"/>
      <c r="AM5253" s="723"/>
      <c r="AN5253" s="723"/>
      <c r="AO5253" s="723"/>
      <c r="AP5253" s="723"/>
      <c r="AQ5253" s="723"/>
      <c r="AS5253" s="339"/>
    </row>
    <row r="5254" spans="1:45" ht="9.9" hidden="1" customHeight="1" thickBot="1">
      <c r="A5254" s="3"/>
      <c r="B5254" s="336"/>
      <c r="C5254" s="337"/>
      <c r="F5254" s="896"/>
      <c r="G5254" s="897"/>
      <c r="H5254" s="897"/>
      <c r="I5254" s="897"/>
      <c r="J5254" s="897"/>
      <c r="K5254" s="899"/>
      <c r="L5254" s="338"/>
      <c r="M5254" s="896"/>
      <c r="N5254" s="897"/>
      <c r="O5254" s="897"/>
      <c r="P5254" s="897"/>
      <c r="Q5254" s="897"/>
      <c r="R5254" s="899"/>
      <c r="U5254" s="339"/>
      <c r="Y5254" s="3"/>
      <c r="Z5254" s="346"/>
      <c r="AA5254" s="892">
        <v>0.41666666666666669</v>
      </c>
      <c r="AC5254" s="723"/>
      <c r="AD5254" s="723"/>
      <c r="AE5254" s="723"/>
      <c r="AF5254" s="723"/>
      <c r="AG5254" s="723"/>
      <c r="AH5254" s="723"/>
      <c r="AI5254" s="904"/>
      <c r="AK5254" s="733"/>
      <c r="AL5254" s="723"/>
      <c r="AM5254" s="723"/>
      <c r="AN5254" s="723"/>
      <c r="AO5254" s="723"/>
      <c r="AP5254" s="723"/>
      <c r="AQ5254" s="723"/>
      <c r="AS5254" s="339"/>
    </row>
    <row r="5255" spans="1:45" ht="9.9" hidden="1" customHeight="1">
      <c r="A5255" s="3"/>
      <c r="B5255" s="336"/>
      <c r="C5255" s="337"/>
      <c r="F5255" s="884" t="s">
        <v>11</v>
      </c>
      <c r="G5255" s="885"/>
      <c r="H5255" s="885"/>
      <c r="I5255" s="885"/>
      <c r="J5255" s="902"/>
      <c r="K5255" s="903"/>
      <c r="L5255" s="338"/>
      <c r="M5255" s="884" t="s">
        <v>12</v>
      </c>
      <c r="N5255" s="885"/>
      <c r="O5255" s="885"/>
      <c r="P5255" s="885"/>
      <c r="Q5255" s="902"/>
      <c r="R5255" s="903"/>
      <c r="U5255" s="339"/>
      <c r="Y5255" s="3"/>
      <c r="Z5255" s="346"/>
      <c r="AA5255" s="893"/>
      <c r="AC5255" s="723"/>
      <c r="AD5255" s="723"/>
      <c r="AE5255" s="723"/>
      <c r="AF5255" s="723"/>
      <c r="AG5255" s="723"/>
      <c r="AH5255" s="723"/>
      <c r="AI5255" s="904"/>
      <c r="AJ5255" s="364"/>
      <c r="AK5255" s="733"/>
      <c r="AL5255" s="723"/>
      <c r="AM5255" s="723"/>
      <c r="AN5255" s="723"/>
      <c r="AO5255" s="723"/>
      <c r="AP5255" s="723"/>
      <c r="AQ5255" s="723"/>
      <c r="AS5255" s="339"/>
    </row>
    <row r="5256" spans="1:45" ht="9.9" hidden="1" customHeight="1" thickBot="1">
      <c r="A5256" s="3"/>
      <c r="B5256" s="336"/>
      <c r="C5256" s="337"/>
      <c r="F5256" s="884"/>
      <c r="G5256" s="885"/>
      <c r="H5256" s="885"/>
      <c r="I5256" s="885"/>
      <c r="J5256" s="888"/>
      <c r="K5256" s="890"/>
      <c r="L5256" s="338"/>
      <c r="M5256" s="884"/>
      <c r="N5256" s="885"/>
      <c r="O5256" s="885"/>
      <c r="P5256" s="885"/>
      <c r="Q5256" s="888"/>
      <c r="R5256" s="890"/>
      <c r="U5256" s="339"/>
      <c r="Y5256" s="3"/>
      <c r="Z5256" s="346"/>
      <c r="AA5256" s="892">
        <v>0.47916666666666669</v>
      </c>
      <c r="AC5256" s="723"/>
      <c r="AD5256" s="723"/>
      <c r="AE5256" s="723"/>
      <c r="AF5256" s="723"/>
      <c r="AG5256" s="723"/>
      <c r="AH5256" s="723"/>
      <c r="AI5256" s="904"/>
      <c r="AK5256" s="733"/>
      <c r="AL5256" s="723"/>
      <c r="AM5256" s="723"/>
      <c r="AN5256" s="723"/>
      <c r="AO5256" s="723"/>
      <c r="AP5256" s="723"/>
      <c r="AQ5256" s="723"/>
      <c r="AS5256" s="339"/>
    </row>
    <row r="5257" spans="1:45" ht="9.9" hidden="1" customHeight="1">
      <c r="A5257" s="3"/>
      <c r="B5257" s="336"/>
      <c r="C5257" s="337"/>
      <c r="F5257" s="880" t="s">
        <v>15</v>
      </c>
      <c r="G5257" s="881"/>
      <c r="H5257" s="881"/>
      <c r="I5257" s="881"/>
      <c r="J5257" s="882"/>
      <c r="K5257" s="883"/>
      <c r="L5257" s="338"/>
      <c r="M5257" s="880" t="s">
        <v>16</v>
      </c>
      <c r="N5257" s="881"/>
      <c r="O5257" s="881"/>
      <c r="P5257" s="881"/>
      <c r="Q5257" s="882"/>
      <c r="R5257" s="883"/>
      <c r="U5257" s="339"/>
      <c r="Y5257" s="3"/>
      <c r="Z5257" s="346"/>
      <c r="AA5257" s="893"/>
      <c r="AC5257" s="723"/>
      <c r="AD5257" s="723"/>
      <c r="AE5257" s="723"/>
      <c r="AF5257" s="723"/>
      <c r="AG5257" s="723"/>
      <c r="AH5257" s="723"/>
      <c r="AI5257" s="904"/>
      <c r="AJ5257" s="364"/>
      <c r="AK5257" s="733"/>
      <c r="AL5257" s="723"/>
      <c r="AM5257" s="723"/>
      <c r="AN5257" s="723"/>
      <c r="AO5257" s="723"/>
      <c r="AP5257" s="723"/>
      <c r="AQ5257" s="723"/>
      <c r="AS5257" s="339"/>
    </row>
    <row r="5258" spans="1:45" ht="9.9" hidden="1" customHeight="1" thickBot="1">
      <c r="A5258" s="3"/>
      <c r="B5258" s="336"/>
      <c r="C5258" s="337"/>
      <c r="F5258" s="880"/>
      <c r="G5258" s="881"/>
      <c r="H5258" s="881"/>
      <c r="I5258" s="881"/>
      <c r="J5258" s="882"/>
      <c r="K5258" s="883"/>
      <c r="L5258" s="338"/>
      <c r="M5258" s="880"/>
      <c r="N5258" s="881"/>
      <c r="O5258" s="881"/>
      <c r="P5258" s="881"/>
      <c r="Q5258" s="882"/>
      <c r="R5258" s="883"/>
      <c r="U5258" s="339"/>
      <c r="Y5258" s="3"/>
      <c r="Z5258" s="346"/>
      <c r="AA5258" s="892">
        <v>0.54166666666666663</v>
      </c>
      <c r="AC5258" s="723"/>
      <c r="AD5258" s="723"/>
      <c r="AE5258" s="723"/>
      <c r="AF5258" s="723"/>
      <c r="AG5258" s="723"/>
      <c r="AH5258" s="723"/>
      <c r="AI5258" s="904"/>
      <c r="AK5258" s="733"/>
      <c r="AL5258" s="723"/>
      <c r="AM5258" s="723"/>
      <c r="AN5258" s="723"/>
      <c r="AO5258" s="723"/>
      <c r="AP5258" s="723"/>
      <c r="AQ5258" s="723"/>
      <c r="AS5258" s="339"/>
    </row>
    <row r="5259" spans="1:45" ht="9.9" hidden="1" customHeight="1">
      <c r="A5259" s="3"/>
      <c r="B5259" s="336"/>
      <c r="C5259" s="337"/>
      <c r="F5259" s="880" t="s">
        <v>19</v>
      </c>
      <c r="G5259" s="881"/>
      <c r="H5259" s="881"/>
      <c r="I5259" s="881"/>
      <c r="J5259" s="882"/>
      <c r="K5259" s="883"/>
      <c r="L5259" s="338"/>
      <c r="M5259" s="880" t="s">
        <v>20</v>
      </c>
      <c r="N5259" s="881"/>
      <c r="O5259" s="881"/>
      <c r="P5259" s="881"/>
      <c r="Q5259" s="882"/>
      <c r="R5259" s="883"/>
      <c r="U5259" s="339"/>
      <c r="Y5259" s="3"/>
      <c r="Z5259" s="346"/>
      <c r="AA5259" s="893"/>
      <c r="AC5259" s="723"/>
      <c r="AD5259" s="723"/>
      <c r="AE5259" s="723"/>
      <c r="AF5259" s="723"/>
      <c r="AG5259" s="723"/>
      <c r="AH5259" s="723"/>
      <c r="AI5259" s="904"/>
      <c r="AJ5259" s="364"/>
      <c r="AK5259" s="733"/>
      <c r="AL5259" s="723"/>
      <c r="AM5259" s="723"/>
      <c r="AN5259" s="723"/>
      <c r="AO5259" s="723"/>
      <c r="AP5259" s="723"/>
      <c r="AQ5259" s="723"/>
      <c r="AS5259" s="339"/>
    </row>
    <row r="5260" spans="1:45" ht="9.9" hidden="1" customHeight="1" thickBot="1">
      <c r="A5260" s="3"/>
      <c r="B5260" s="336"/>
      <c r="C5260" s="337"/>
      <c r="F5260" s="880"/>
      <c r="G5260" s="881"/>
      <c r="H5260" s="881"/>
      <c r="I5260" s="881"/>
      <c r="J5260" s="882"/>
      <c r="K5260" s="883"/>
      <c r="L5260" s="338"/>
      <c r="M5260" s="880"/>
      <c r="N5260" s="881"/>
      <c r="O5260" s="881"/>
      <c r="P5260" s="881"/>
      <c r="Q5260" s="882"/>
      <c r="R5260" s="883"/>
      <c r="U5260" s="339"/>
      <c r="Y5260" s="3"/>
      <c r="Z5260" s="346"/>
      <c r="AA5260" s="337"/>
      <c r="AS5260" s="339"/>
    </row>
    <row r="5261" spans="1:45" ht="9.9" hidden="1" customHeight="1" thickTop="1">
      <c r="A5261" s="3"/>
      <c r="B5261" s="336"/>
      <c r="C5261" s="337"/>
      <c r="F5261" s="884"/>
      <c r="G5261" s="885"/>
      <c r="H5261" s="885"/>
      <c r="I5261" s="885"/>
      <c r="J5261" s="888"/>
      <c r="K5261" s="890"/>
      <c r="L5261" s="338"/>
      <c r="M5261" s="884" t="s">
        <v>21</v>
      </c>
      <c r="N5261" s="885"/>
      <c r="O5261" s="885"/>
      <c r="P5261" s="885"/>
      <c r="Q5261" s="888"/>
      <c r="R5261" s="890"/>
      <c r="U5261" s="339"/>
      <c r="Y5261" s="3"/>
      <c r="Z5261" s="336"/>
      <c r="AA5261" s="337"/>
      <c r="AD5261" s="894" t="s">
        <v>37</v>
      </c>
      <c r="AE5261" s="895"/>
      <c r="AF5261" s="895"/>
      <c r="AG5261" s="895"/>
      <c r="AH5261" s="895"/>
      <c r="AI5261" s="898"/>
      <c r="AJ5261" s="338"/>
      <c r="AK5261" s="894" t="s">
        <v>37</v>
      </c>
      <c r="AL5261" s="895"/>
      <c r="AM5261" s="895"/>
      <c r="AN5261" s="895"/>
      <c r="AO5261" s="895"/>
      <c r="AP5261" s="898"/>
      <c r="AS5261" s="339"/>
    </row>
    <row r="5262" spans="1:45" ht="9.9" hidden="1" customHeight="1" thickBot="1">
      <c r="A5262" s="3"/>
      <c r="B5262" s="336"/>
      <c r="C5262" s="337"/>
      <c r="F5262" s="886"/>
      <c r="G5262" s="887"/>
      <c r="H5262" s="887"/>
      <c r="I5262" s="887"/>
      <c r="J5262" s="889"/>
      <c r="K5262" s="891"/>
      <c r="L5262" s="338"/>
      <c r="M5262" s="886"/>
      <c r="N5262" s="887"/>
      <c r="O5262" s="887"/>
      <c r="P5262" s="887"/>
      <c r="Q5262" s="889"/>
      <c r="R5262" s="891"/>
      <c r="U5262" s="339"/>
      <c r="Y5262" s="3"/>
      <c r="Z5262" s="336"/>
      <c r="AA5262" s="337"/>
      <c r="AD5262" s="896"/>
      <c r="AE5262" s="897"/>
      <c r="AF5262" s="897"/>
      <c r="AG5262" s="897"/>
      <c r="AH5262" s="897"/>
      <c r="AI5262" s="899"/>
      <c r="AJ5262" s="338"/>
      <c r="AK5262" s="896"/>
      <c r="AL5262" s="897"/>
      <c r="AM5262" s="897"/>
      <c r="AN5262" s="897"/>
      <c r="AO5262" s="897"/>
      <c r="AP5262" s="899"/>
      <c r="AS5262" s="339"/>
    </row>
    <row r="5263" spans="1:45" ht="9.9" hidden="1" customHeight="1" thickTop="1">
      <c r="A5263" s="3"/>
      <c r="B5263" s="336"/>
      <c r="C5263" s="337"/>
      <c r="U5263" s="339"/>
      <c r="Y5263" s="3"/>
      <c r="Z5263" s="336"/>
      <c r="AA5263" s="337"/>
      <c r="AD5263" s="884" t="s">
        <v>11</v>
      </c>
      <c r="AE5263" s="885"/>
      <c r="AF5263" s="885"/>
      <c r="AG5263" s="885"/>
      <c r="AH5263" s="902"/>
      <c r="AI5263" s="903"/>
      <c r="AJ5263" s="338"/>
      <c r="AK5263" s="884" t="s">
        <v>12</v>
      </c>
      <c r="AL5263" s="885"/>
      <c r="AM5263" s="885"/>
      <c r="AN5263" s="885"/>
      <c r="AO5263" s="902"/>
      <c r="AP5263" s="903"/>
      <c r="AS5263" s="339"/>
    </row>
    <row r="5264" spans="1:45" ht="9.9" hidden="1" customHeight="1">
      <c r="A5264" s="3"/>
      <c r="B5264" s="340" t="s">
        <v>311</v>
      </c>
      <c r="C5264" s="602" t="s">
        <v>26</v>
      </c>
      <c r="D5264" s="603"/>
      <c r="E5264" s="603"/>
      <c r="F5264" s="603"/>
      <c r="G5264" s="603"/>
      <c r="H5264" s="603"/>
      <c r="I5264" s="603"/>
      <c r="J5264" s="603"/>
      <c r="K5264" s="603"/>
      <c r="L5264" s="603"/>
      <c r="M5264" s="603"/>
      <c r="N5264" s="603"/>
      <c r="O5264" s="603"/>
      <c r="P5264" s="603"/>
      <c r="Q5264" s="603"/>
      <c r="R5264" s="603"/>
      <c r="S5264" s="341"/>
      <c r="T5264" s="341"/>
      <c r="U5264" s="342"/>
      <c r="V5264" s="3"/>
      <c r="Y5264" s="3"/>
      <c r="Z5264" s="336"/>
      <c r="AA5264" s="337"/>
      <c r="AD5264" s="884"/>
      <c r="AE5264" s="885"/>
      <c r="AF5264" s="885"/>
      <c r="AG5264" s="885"/>
      <c r="AH5264" s="888"/>
      <c r="AI5264" s="890"/>
      <c r="AJ5264" s="338"/>
      <c r="AK5264" s="884"/>
      <c r="AL5264" s="885"/>
      <c r="AM5264" s="885"/>
      <c r="AN5264" s="885"/>
      <c r="AO5264" s="888"/>
      <c r="AP5264" s="890"/>
      <c r="AS5264" s="339"/>
    </row>
    <row r="5265" spans="1:50" ht="9.9" hidden="1" customHeight="1">
      <c r="A5265" s="3"/>
      <c r="B5265" s="876"/>
      <c r="C5265" s="343"/>
      <c r="U5265" s="339"/>
      <c r="Y5265" s="3"/>
      <c r="Z5265" s="336"/>
      <c r="AA5265" s="337"/>
      <c r="AD5265" s="880" t="s">
        <v>15</v>
      </c>
      <c r="AE5265" s="881"/>
      <c r="AF5265" s="881"/>
      <c r="AG5265" s="881"/>
      <c r="AH5265" s="882"/>
      <c r="AI5265" s="883"/>
      <c r="AJ5265" s="338"/>
      <c r="AK5265" s="880" t="s">
        <v>16</v>
      </c>
      <c r="AL5265" s="881"/>
      <c r="AM5265" s="881"/>
      <c r="AN5265" s="881"/>
      <c r="AO5265" s="882"/>
      <c r="AP5265" s="883"/>
      <c r="AS5265" s="339"/>
    </row>
    <row r="5266" spans="1:50" ht="9.9" hidden="1" customHeight="1">
      <c r="A5266" s="3"/>
      <c r="B5266" s="876"/>
      <c r="C5266" s="343"/>
      <c r="E5266" s="560" t="s">
        <v>130</v>
      </c>
      <c r="F5266" s="560"/>
      <c r="G5266" s="560"/>
      <c r="H5266" s="560"/>
      <c r="I5266" s="560"/>
      <c r="J5266" s="560"/>
      <c r="K5266" s="560"/>
      <c r="L5266" s="560"/>
      <c r="M5266" s="560"/>
      <c r="N5266" s="560"/>
      <c r="O5266" s="126"/>
      <c r="R5266" s="587" t="s">
        <v>28</v>
      </c>
      <c r="S5266" s="587"/>
      <c r="T5266" s="587"/>
      <c r="U5266" s="592"/>
      <c r="Y5266" s="3"/>
      <c r="Z5266" s="336"/>
      <c r="AA5266" s="337"/>
      <c r="AD5266" s="880"/>
      <c r="AE5266" s="881"/>
      <c r="AF5266" s="881"/>
      <c r="AG5266" s="881"/>
      <c r="AH5266" s="882"/>
      <c r="AI5266" s="883"/>
      <c r="AJ5266" s="338"/>
      <c r="AK5266" s="880"/>
      <c r="AL5266" s="881"/>
      <c r="AM5266" s="881"/>
      <c r="AN5266" s="881"/>
      <c r="AO5266" s="882"/>
      <c r="AP5266" s="883"/>
      <c r="AS5266" s="339"/>
      <c r="AW5266" s="3"/>
      <c r="AX5266" s="3"/>
    </row>
    <row r="5267" spans="1:50" ht="9.9" hidden="1" customHeight="1">
      <c r="A5267" s="3"/>
      <c r="B5267" s="345"/>
      <c r="C5267" s="343"/>
      <c r="E5267" s="560"/>
      <c r="F5267" s="560"/>
      <c r="G5267" s="560"/>
      <c r="H5267" s="560"/>
      <c r="I5267" s="560"/>
      <c r="J5267" s="560"/>
      <c r="K5267" s="560"/>
      <c r="L5267" s="560"/>
      <c r="M5267" s="560"/>
      <c r="N5267" s="560"/>
      <c r="O5267" s="126"/>
      <c r="R5267" s="587"/>
      <c r="S5267" s="587"/>
      <c r="T5267" s="587"/>
      <c r="U5267" s="592"/>
      <c r="Y5267" s="3"/>
      <c r="Z5267" s="336"/>
      <c r="AA5267" s="337"/>
      <c r="AD5267" s="880" t="s">
        <v>19</v>
      </c>
      <c r="AE5267" s="881"/>
      <c r="AF5267" s="881"/>
      <c r="AG5267" s="881"/>
      <c r="AH5267" s="882"/>
      <c r="AI5267" s="883"/>
      <c r="AJ5267" s="338"/>
      <c r="AK5267" s="880" t="s">
        <v>20</v>
      </c>
      <c r="AL5267" s="881"/>
      <c r="AM5267" s="881"/>
      <c r="AN5267" s="881"/>
      <c r="AO5267" s="882"/>
      <c r="AP5267" s="883"/>
      <c r="AS5267" s="339"/>
    </row>
    <row r="5268" spans="1:50" ht="9.9" hidden="1" customHeight="1">
      <c r="A5268" s="3"/>
      <c r="B5268" s="345"/>
      <c r="C5268" s="343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4"/>
      <c r="Y5268" s="3"/>
      <c r="Z5268" s="336"/>
      <c r="AA5268" s="337"/>
      <c r="AD5268" s="880"/>
      <c r="AE5268" s="881"/>
      <c r="AF5268" s="881"/>
      <c r="AG5268" s="881"/>
      <c r="AH5268" s="882"/>
      <c r="AI5268" s="883"/>
      <c r="AJ5268" s="338"/>
      <c r="AK5268" s="880"/>
      <c r="AL5268" s="881"/>
      <c r="AM5268" s="881"/>
      <c r="AN5268" s="881"/>
      <c r="AO5268" s="882"/>
      <c r="AP5268" s="883"/>
      <c r="AS5268" s="339"/>
    </row>
    <row r="5269" spans="1:50" ht="9.9" hidden="1" customHeight="1">
      <c r="A5269" s="3"/>
      <c r="B5269" s="345"/>
      <c r="C5269" s="343"/>
      <c r="R5269" s="127"/>
      <c r="S5269" s="127"/>
      <c r="T5269" s="127"/>
      <c r="U5269" s="348"/>
      <c r="Y5269" s="3"/>
      <c r="Z5269" s="336"/>
      <c r="AA5269" s="337"/>
      <c r="AD5269" s="884"/>
      <c r="AE5269" s="885"/>
      <c r="AF5269" s="885"/>
      <c r="AG5269" s="885"/>
      <c r="AH5269" s="888"/>
      <c r="AI5269" s="890"/>
      <c r="AJ5269" s="338"/>
      <c r="AK5269" s="884" t="s">
        <v>21</v>
      </c>
      <c r="AL5269" s="885"/>
      <c r="AM5269" s="885"/>
      <c r="AN5269" s="885"/>
      <c r="AO5269" s="888"/>
      <c r="AP5269" s="890"/>
      <c r="AS5269" s="339"/>
    </row>
    <row r="5270" spans="1:50" ht="9.9" hidden="1" customHeight="1" thickBot="1">
      <c r="A5270" s="3"/>
      <c r="B5270" s="346"/>
      <c r="C5270" s="877" t="s">
        <v>29</v>
      </c>
      <c r="E5270" s="723"/>
      <c r="F5270" s="723"/>
      <c r="G5270" s="723"/>
      <c r="H5270" s="723"/>
      <c r="I5270" s="723"/>
      <c r="J5270" s="723"/>
      <c r="K5270" s="904"/>
      <c r="M5270" s="733"/>
      <c r="N5270" s="723"/>
      <c r="O5270" s="723"/>
      <c r="P5270" s="723"/>
      <c r="Q5270" s="723"/>
      <c r="R5270" s="723"/>
      <c r="S5270" s="723"/>
      <c r="T5270" s="127"/>
      <c r="U5270" s="348"/>
      <c r="X5270" s="3"/>
      <c r="Y5270" s="3"/>
      <c r="Z5270" s="336"/>
      <c r="AA5270" s="337"/>
      <c r="AD5270" s="886"/>
      <c r="AE5270" s="887"/>
      <c r="AF5270" s="887"/>
      <c r="AG5270" s="887"/>
      <c r="AH5270" s="889"/>
      <c r="AI5270" s="891"/>
      <c r="AJ5270" s="338"/>
      <c r="AK5270" s="886"/>
      <c r="AL5270" s="887"/>
      <c r="AM5270" s="887"/>
      <c r="AN5270" s="887"/>
      <c r="AO5270" s="889"/>
      <c r="AP5270" s="891"/>
      <c r="AS5270" s="339"/>
    </row>
    <row r="5271" spans="1:50" ht="9.9" hidden="1" customHeight="1" thickTop="1" thickBot="1">
      <c r="A5271" s="3"/>
      <c r="B5271" s="346"/>
      <c r="C5271" s="877"/>
      <c r="E5271" s="723"/>
      <c r="F5271" s="723"/>
      <c r="G5271" s="723"/>
      <c r="H5271" s="723"/>
      <c r="I5271" s="723"/>
      <c r="J5271" s="723"/>
      <c r="K5271" s="904"/>
      <c r="L5271" s="364"/>
      <c r="M5271" s="733"/>
      <c r="N5271" s="723"/>
      <c r="O5271" s="723"/>
      <c r="P5271" s="723"/>
      <c r="Q5271" s="723"/>
      <c r="R5271" s="723"/>
      <c r="S5271" s="723"/>
      <c r="U5271" s="339"/>
      <c r="Y5271" s="3"/>
      <c r="Z5271" s="336"/>
      <c r="AA5271" s="337"/>
      <c r="AS5271" s="339"/>
      <c r="AV5271" s="3"/>
    </row>
    <row r="5272" spans="1:50" ht="20.100000000000001" hidden="1" customHeight="1">
      <c r="A5272" s="3"/>
      <c r="B5272" s="346"/>
      <c r="C5272" s="892">
        <v>0.41666666666666669</v>
      </c>
      <c r="E5272" s="723"/>
      <c r="F5272" s="723"/>
      <c r="G5272" s="723"/>
      <c r="H5272" s="723"/>
      <c r="I5272" s="723"/>
      <c r="J5272" s="723"/>
      <c r="K5272" s="904"/>
      <c r="M5272" s="733"/>
      <c r="N5272" s="723"/>
      <c r="O5272" s="723"/>
      <c r="P5272" s="723"/>
      <c r="Q5272" s="723"/>
      <c r="R5272" s="723"/>
      <c r="S5272" s="723"/>
      <c r="U5272" s="339"/>
      <c r="W5272" s="3"/>
      <c r="Y5272" s="3"/>
      <c r="Z5272" s="340" t="s">
        <v>159</v>
      </c>
      <c r="AA5272" s="602" t="s">
        <v>26</v>
      </c>
      <c r="AB5272" s="603"/>
      <c r="AC5272" s="603"/>
      <c r="AD5272" s="603"/>
      <c r="AE5272" s="603"/>
      <c r="AF5272" s="603"/>
      <c r="AG5272" s="603"/>
      <c r="AH5272" s="603"/>
      <c r="AI5272" s="603"/>
      <c r="AJ5272" s="603"/>
      <c r="AK5272" s="603"/>
      <c r="AL5272" s="603"/>
      <c r="AM5272" s="603"/>
      <c r="AN5272" s="603"/>
      <c r="AO5272" s="603"/>
      <c r="AP5272" s="603"/>
      <c r="AQ5272" s="341"/>
      <c r="AR5272" s="341"/>
      <c r="AS5272" s="342"/>
      <c r="AT5272" s="3"/>
      <c r="AU5272" s="3"/>
    </row>
    <row r="5273" spans="1:50" ht="9.9" hidden="1" customHeight="1">
      <c r="A5273" s="3"/>
      <c r="B5273" s="346"/>
      <c r="C5273" s="893"/>
      <c r="E5273" s="723"/>
      <c r="F5273" s="723"/>
      <c r="G5273" s="723"/>
      <c r="H5273" s="723"/>
      <c r="I5273" s="723"/>
      <c r="J5273" s="723"/>
      <c r="K5273" s="904"/>
      <c r="L5273" s="364"/>
      <c r="M5273" s="733"/>
      <c r="N5273" s="723"/>
      <c r="O5273" s="723"/>
      <c r="P5273" s="723"/>
      <c r="Q5273" s="723"/>
      <c r="R5273" s="723"/>
      <c r="S5273" s="723"/>
      <c r="U5273" s="339"/>
      <c r="Y5273" s="3"/>
      <c r="Z5273" s="876"/>
      <c r="AA5273" s="343"/>
      <c r="AS5273" s="339"/>
    </row>
    <row r="5274" spans="1:50" ht="9.9" hidden="1" customHeight="1">
      <c r="A5274" s="3"/>
      <c r="B5274" s="346"/>
      <c r="C5274" s="892">
        <v>0.47916666666666669</v>
      </c>
      <c r="E5274" s="723"/>
      <c r="F5274" s="723"/>
      <c r="G5274" s="723"/>
      <c r="H5274" s="723"/>
      <c r="I5274" s="723"/>
      <c r="J5274" s="723"/>
      <c r="K5274" s="904"/>
      <c r="M5274" s="733"/>
      <c r="N5274" s="723"/>
      <c r="O5274" s="723"/>
      <c r="P5274" s="723"/>
      <c r="Q5274" s="723"/>
      <c r="R5274" s="723"/>
      <c r="S5274" s="723"/>
      <c r="U5274" s="339"/>
      <c r="Y5274" s="3"/>
      <c r="Z5274" s="876"/>
      <c r="AA5274" s="343"/>
      <c r="AC5274" s="560" t="s">
        <v>130</v>
      </c>
      <c r="AD5274" s="560"/>
      <c r="AE5274" s="560"/>
      <c r="AF5274" s="560"/>
      <c r="AG5274" s="560"/>
      <c r="AH5274" s="560"/>
      <c r="AI5274" s="560"/>
      <c r="AJ5274" s="560"/>
      <c r="AK5274" s="560"/>
      <c r="AL5274" s="560"/>
      <c r="AM5274" s="126"/>
      <c r="AP5274" s="587" t="s">
        <v>28</v>
      </c>
      <c r="AQ5274" s="587"/>
      <c r="AR5274" s="587"/>
      <c r="AS5274" s="592"/>
    </row>
    <row r="5275" spans="1:50" ht="9.9" hidden="1" customHeight="1">
      <c r="A5275" s="3"/>
      <c r="B5275" s="346"/>
      <c r="C5275" s="893"/>
      <c r="E5275" s="723"/>
      <c r="F5275" s="723"/>
      <c r="G5275" s="723"/>
      <c r="H5275" s="723"/>
      <c r="I5275" s="723"/>
      <c r="J5275" s="723"/>
      <c r="K5275" s="904"/>
      <c r="L5275" s="364"/>
      <c r="M5275" s="733"/>
      <c r="N5275" s="723"/>
      <c r="O5275" s="723"/>
      <c r="P5275" s="723"/>
      <c r="Q5275" s="723"/>
      <c r="R5275" s="723"/>
      <c r="S5275" s="723"/>
      <c r="U5275" s="339"/>
      <c r="Y5275" s="3"/>
      <c r="Z5275" s="345"/>
      <c r="AA5275" s="343"/>
      <c r="AC5275" s="560"/>
      <c r="AD5275" s="560"/>
      <c r="AE5275" s="560"/>
      <c r="AF5275" s="560"/>
      <c r="AG5275" s="560"/>
      <c r="AH5275" s="560"/>
      <c r="AI5275" s="560"/>
      <c r="AJ5275" s="560"/>
      <c r="AK5275" s="560"/>
      <c r="AL5275" s="560"/>
      <c r="AM5275" s="126"/>
      <c r="AP5275" s="587"/>
      <c r="AQ5275" s="587"/>
      <c r="AR5275" s="587"/>
      <c r="AS5275" s="592"/>
    </row>
    <row r="5276" spans="1:50" ht="9.9" hidden="1" customHeight="1">
      <c r="A5276" s="3"/>
      <c r="B5276" s="346"/>
      <c r="C5276" s="892">
        <v>0.54166666666666663</v>
      </c>
      <c r="E5276" s="723"/>
      <c r="F5276" s="723"/>
      <c r="G5276" s="723"/>
      <c r="H5276" s="723"/>
      <c r="I5276" s="723"/>
      <c r="J5276" s="723"/>
      <c r="K5276" s="904"/>
      <c r="M5276" s="733"/>
      <c r="N5276" s="723"/>
      <c r="O5276" s="723"/>
      <c r="P5276" s="723"/>
      <c r="Q5276" s="723"/>
      <c r="R5276" s="723"/>
      <c r="S5276" s="723"/>
      <c r="U5276" s="339"/>
      <c r="Y5276" s="3"/>
      <c r="Z5276" s="345"/>
      <c r="AA5276" s="343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4"/>
    </row>
    <row r="5277" spans="1:50" ht="9.9" hidden="1" customHeight="1">
      <c r="A5277" s="3"/>
      <c r="B5277" s="346"/>
      <c r="C5277" s="893"/>
      <c r="E5277" s="723"/>
      <c r="F5277" s="723"/>
      <c r="G5277" s="723"/>
      <c r="H5277" s="723"/>
      <c r="I5277" s="723"/>
      <c r="J5277" s="723"/>
      <c r="K5277" s="904"/>
      <c r="L5277" s="364"/>
      <c r="M5277" s="733"/>
      <c r="N5277" s="723"/>
      <c r="O5277" s="723"/>
      <c r="P5277" s="723"/>
      <c r="Q5277" s="723"/>
      <c r="R5277" s="723"/>
      <c r="S5277" s="723"/>
      <c r="U5277" s="339"/>
      <c r="Y5277" s="3"/>
      <c r="Z5277" s="345"/>
      <c r="AA5277" s="343"/>
      <c r="AP5277" s="127"/>
      <c r="AQ5277" s="127"/>
      <c r="AR5277" s="127"/>
      <c r="AS5277" s="348"/>
    </row>
    <row r="5278" spans="1:50" ht="9.9" hidden="1" customHeight="1" thickBot="1">
      <c r="A5278" s="3"/>
      <c r="B5278" s="346"/>
      <c r="C5278" s="337"/>
      <c r="U5278" s="339"/>
      <c r="Y5278" s="3"/>
      <c r="Z5278" s="346"/>
      <c r="AA5278" s="877" t="s">
        <v>29</v>
      </c>
      <c r="AC5278" s="723"/>
      <c r="AD5278" s="723"/>
      <c r="AE5278" s="723"/>
      <c r="AF5278" s="723"/>
      <c r="AG5278" s="723"/>
      <c r="AH5278" s="723"/>
      <c r="AI5278" s="904"/>
      <c r="AK5278" s="733"/>
      <c r="AL5278" s="723"/>
      <c r="AM5278" s="723"/>
      <c r="AN5278" s="723"/>
      <c r="AO5278" s="723"/>
      <c r="AP5278" s="723"/>
      <c r="AQ5278" s="723"/>
      <c r="AR5278" s="127"/>
      <c r="AS5278" s="348"/>
    </row>
    <row r="5279" spans="1:50" ht="9.9" hidden="1" customHeight="1">
      <c r="A5279" s="3"/>
      <c r="B5279" s="336"/>
      <c r="C5279" s="337"/>
      <c r="F5279" s="894" t="s">
        <v>37</v>
      </c>
      <c r="G5279" s="895"/>
      <c r="H5279" s="895"/>
      <c r="I5279" s="895"/>
      <c r="J5279" s="895"/>
      <c r="K5279" s="898"/>
      <c r="L5279" s="338"/>
      <c r="M5279" s="894" t="s">
        <v>37</v>
      </c>
      <c r="N5279" s="895"/>
      <c r="O5279" s="895"/>
      <c r="P5279" s="895"/>
      <c r="Q5279" s="895"/>
      <c r="R5279" s="898"/>
      <c r="U5279" s="339"/>
      <c r="Y5279" s="3"/>
      <c r="Z5279" s="346"/>
      <c r="AA5279" s="877"/>
      <c r="AC5279" s="723"/>
      <c r="AD5279" s="723"/>
      <c r="AE5279" s="723"/>
      <c r="AF5279" s="723"/>
      <c r="AG5279" s="723"/>
      <c r="AH5279" s="723"/>
      <c r="AI5279" s="904"/>
      <c r="AJ5279" s="364"/>
      <c r="AK5279" s="733"/>
      <c r="AL5279" s="723"/>
      <c r="AM5279" s="723"/>
      <c r="AN5279" s="723"/>
      <c r="AO5279" s="723"/>
      <c r="AP5279" s="723"/>
      <c r="AQ5279" s="723"/>
      <c r="AS5279" s="339"/>
    </row>
    <row r="5280" spans="1:50" ht="9.9" hidden="1" customHeight="1" thickBot="1">
      <c r="A5280" s="3"/>
      <c r="B5280" s="336"/>
      <c r="C5280" s="337"/>
      <c r="F5280" s="896"/>
      <c r="G5280" s="897"/>
      <c r="H5280" s="897"/>
      <c r="I5280" s="897"/>
      <c r="J5280" s="897"/>
      <c r="K5280" s="899"/>
      <c r="L5280" s="338"/>
      <c r="M5280" s="896"/>
      <c r="N5280" s="897"/>
      <c r="O5280" s="897"/>
      <c r="P5280" s="897"/>
      <c r="Q5280" s="897"/>
      <c r="R5280" s="899"/>
      <c r="U5280" s="339"/>
      <c r="Y5280" s="3"/>
      <c r="Z5280" s="346"/>
      <c r="AA5280" s="892">
        <v>0.41666666666666669</v>
      </c>
      <c r="AC5280" s="723"/>
      <c r="AD5280" s="723"/>
      <c r="AE5280" s="723"/>
      <c r="AF5280" s="723"/>
      <c r="AG5280" s="723"/>
      <c r="AH5280" s="723"/>
      <c r="AI5280" s="904"/>
      <c r="AK5280" s="733"/>
      <c r="AL5280" s="723"/>
      <c r="AM5280" s="723"/>
      <c r="AN5280" s="723"/>
      <c r="AO5280" s="723"/>
      <c r="AP5280" s="723"/>
      <c r="AQ5280" s="723"/>
      <c r="AS5280" s="339"/>
    </row>
    <row r="5281" spans="1:50" ht="9.9" hidden="1" customHeight="1">
      <c r="A5281" s="3"/>
      <c r="B5281" s="336"/>
      <c r="C5281" s="337"/>
      <c r="F5281" s="884" t="s">
        <v>11</v>
      </c>
      <c r="G5281" s="885"/>
      <c r="H5281" s="885"/>
      <c r="I5281" s="885"/>
      <c r="J5281" s="902"/>
      <c r="K5281" s="903"/>
      <c r="L5281" s="338"/>
      <c r="M5281" s="884" t="s">
        <v>12</v>
      </c>
      <c r="N5281" s="885"/>
      <c r="O5281" s="885"/>
      <c r="P5281" s="885"/>
      <c r="Q5281" s="902"/>
      <c r="R5281" s="903"/>
      <c r="U5281" s="339"/>
      <c r="Y5281" s="3"/>
      <c r="Z5281" s="346"/>
      <c r="AA5281" s="893"/>
      <c r="AC5281" s="723"/>
      <c r="AD5281" s="723"/>
      <c r="AE5281" s="723"/>
      <c r="AF5281" s="723"/>
      <c r="AG5281" s="723"/>
      <c r="AH5281" s="723"/>
      <c r="AI5281" s="904"/>
      <c r="AJ5281" s="364"/>
      <c r="AK5281" s="733"/>
      <c r="AL5281" s="723"/>
      <c r="AM5281" s="723"/>
      <c r="AN5281" s="723"/>
      <c r="AO5281" s="723"/>
      <c r="AP5281" s="723"/>
      <c r="AQ5281" s="723"/>
      <c r="AS5281" s="339"/>
    </row>
    <row r="5282" spans="1:50" ht="9.9" hidden="1" customHeight="1" thickBot="1">
      <c r="A5282" s="3"/>
      <c r="B5282" s="336"/>
      <c r="C5282" s="337"/>
      <c r="F5282" s="884"/>
      <c r="G5282" s="885"/>
      <c r="H5282" s="885"/>
      <c r="I5282" s="885"/>
      <c r="J5282" s="888"/>
      <c r="K5282" s="890"/>
      <c r="L5282" s="338"/>
      <c r="M5282" s="884"/>
      <c r="N5282" s="885"/>
      <c r="O5282" s="885"/>
      <c r="P5282" s="885"/>
      <c r="Q5282" s="888"/>
      <c r="R5282" s="890"/>
      <c r="U5282" s="339"/>
      <c r="Y5282" s="3"/>
      <c r="Z5282" s="346"/>
      <c r="AA5282" s="892">
        <v>0.47916666666666669</v>
      </c>
      <c r="AC5282" s="723"/>
      <c r="AD5282" s="723"/>
      <c r="AE5282" s="723"/>
      <c r="AF5282" s="723"/>
      <c r="AG5282" s="723"/>
      <c r="AH5282" s="723"/>
      <c r="AI5282" s="904"/>
      <c r="AK5282" s="733"/>
      <c r="AL5282" s="723"/>
      <c r="AM5282" s="723"/>
      <c r="AN5282" s="723"/>
      <c r="AO5282" s="723"/>
      <c r="AP5282" s="723"/>
      <c r="AQ5282" s="723"/>
      <c r="AS5282" s="339"/>
    </row>
    <row r="5283" spans="1:50" ht="9.9" hidden="1" customHeight="1">
      <c r="A5283" s="3"/>
      <c r="B5283" s="336"/>
      <c r="C5283" s="337"/>
      <c r="F5283" s="880" t="s">
        <v>15</v>
      </c>
      <c r="G5283" s="881"/>
      <c r="H5283" s="881"/>
      <c r="I5283" s="881"/>
      <c r="J5283" s="882"/>
      <c r="K5283" s="883"/>
      <c r="L5283" s="338"/>
      <c r="M5283" s="880" t="s">
        <v>16</v>
      </c>
      <c r="N5283" s="881"/>
      <c r="O5283" s="881"/>
      <c r="P5283" s="881"/>
      <c r="Q5283" s="882"/>
      <c r="R5283" s="883"/>
      <c r="U5283" s="339"/>
      <c r="Y5283" s="3"/>
      <c r="Z5283" s="346"/>
      <c r="AA5283" s="893"/>
      <c r="AC5283" s="723"/>
      <c r="AD5283" s="723"/>
      <c r="AE5283" s="723"/>
      <c r="AF5283" s="723"/>
      <c r="AG5283" s="723"/>
      <c r="AH5283" s="723"/>
      <c r="AI5283" s="904"/>
      <c r="AJ5283" s="364"/>
      <c r="AK5283" s="733"/>
      <c r="AL5283" s="723"/>
      <c r="AM5283" s="723"/>
      <c r="AN5283" s="723"/>
      <c r="AO5283" s="723"/>
      <c r="AP5283" s="723"/>
      <c r="AQ5283" s="723"/>
      <c r="AS5283" s="339"/>
    </row>
    <row r="5284" spans="1:50" ht="9.9" hidden="1" customHeight="1" thickBot="1">
      <c r="A5284" s="3"/>
      <c r="B5284" s="336"/>
      <c r="C5284" s="337"/>
      <c r="F5284" s="880"/>
      <c r="G5284" s="881"/>
      <c r="H5284" s="881"/>
      <c r="I5284" s="881"/>
      <c r="J5284" s="882"/>
      <c r="K5284" s="883"/>
      <c r="L5284" s="338"/>
      <c r="M5284" s="880"/>
      <c r="N5284" s="881"/>
      <c r="O5284" s="881"/>
      <c r="P5284" s="881"/>
      <c r="Q5284" s="882"/>
      <c r="R5284" s="883"/>
      <c r="U5284" s="339"/>
      <c r="Y5284" s="3"/>
      <c r="Z5284" s="346"/>
      <c r="AA5284" s="892">
        <v>0.54166666666666663</v>
      </c>
      <c r="AC5284" s="723"/>
      <c r="AD5284" s="723"/>
      <c r="AE5284" s="723"/>
      <c r="AF5284" s="723"/>
      <c r="AG5284" s="723"/>
      <c r="AH5284" s="723"/>
      <c r="AI5284" s="904"/>
      <c r="AK5284" s="733"/>
      <c r="AL5284" s="723"/>
      <c r="AM5284" s="723"/>
      <c r="AN5284" s="723"/>
      <c r="AO5284" s="723"/>
      <c r="AP5284" s="723"/>
      <c r="AQ5284" s="723"/>
      <c r="AS5284" s="339"/>
    </row>
    <row r="5285" spans="1:50" ht="9.9" hidden="1" customHeight="1">
      <c r="A5285" s="3"/>
      <c r="B5285" s="336"/>
      <c r="C5285" s="337"/>
      <c r="F5285" s="880" t="s">
        <v>19</v>
      </c>
      <c r="G5285" s="881"/>
      <c r="H5285" s="881"/>
      <c r="I5285" s="881"/>
      <c r="J5285" s="882"/>
      <c r="K5285" s="883"/>
      <c r="L5285" s="338"/>
      <c r="M5285" s="880" t="s">
        <v>20</v>
      </c>
      <c r="N5285" s="881"/>
      <c r="O5285" s="881"/>
      <c r="P5285" s="881"/>
      <c r="Q5285" s="882"/>
      <c r="R5285" s="883"/>
      <c r="U5285" s="339"/>
      <c r="Y5285" s="3"/>
      <c r="Z5285" s="346"/>
      <c r="AA5285" s="893"/>
      <c r="AC5285" s="723"/>
      <c r="AD5285" s="723"/>
      <c r="AE5285" s="723"/>
      <c r="AF5285" s="723"/>
      <c r="AG5285" s="723"/>
      <c r="AH5285" s="723"/>
      <c r="AI5285" s="904"/>
      <c r="AJ5285" s="364"/>
      <c r="AK5285" s="733"/>
      <c r="AL5285" s="723"/>
      <c r="AM5285" s="723"/>
      <c r="AN5285" s="723"/>
      <c r="AO5285" s="723"/>
      <c r="AP5285" s="723"/>
      <c r="AQ5285" s="723"/>
      <c r="AS5285" s="339"/>
    </row>
    <row r="5286" spans="1:50" ht="9.9" hidden="1" customHeight="1" thickBot="1">
      <c r="A5286" s="3"/>
      <c r="B5286" s="336"/>
      <c r="C5286" s="337"/>
      <c r="F5286" s="880"/>
      <c r="G5286" s="881"/>
      <c r="H5286" s="881"/>
      <c r="I5286" s="881"/>
      <c r="J5286" s="882"/>
      <c r="K5286" s="883"/>
      <c r="L5286" s="338"/>
      <c r="M5286" s="880"/>
      <c r="N5286" s="881"/>
      <c r="O5286" s="881"/>
      <c r="P5286" s="881"/>
      <c r="Q5286" s="882"/>
      <c r="R5286" s="883"/>
      <c r="U5286" s="339"/>
      <c r="Y5286" s="3"/>
      <c r="Z5286" s="346"/>
      <c r="AA5286" s="337"/>
      <c r="AS5286" s="339"/>
    </row>
    <row r="5287" spans="1:50" ht="9.9" hidden="1" customHeight="1" thickTop="1">
      <c r="A5287" s="3"/>
      <c r="B5287" s="336"/>
      <c r="C5287" s="337"/>
      <c r="F5287" s="884"/>
      <c r="G5287" s="885"/>
      <c r="H5287" s="885"/>
      <c r="I5287" s="885"/>
      <c r="J5287" s="888"/>
      <c r="K5287" s="890"/>
      <c r="L5287" s="338"/>
      <c r="M5287" s="884" t="s">
        <v>21</v>
      </c>
      <c r="N5287" s="885"/>
      <c r="O5287" s="885"/>
      <c r="P5287" s="885"/>
      <c r="Q5287" s="888"/>
      <c r="R5287" s="890"/>
      <c r="U5287" s="339"/>
      <c r="Y5287" s="3"/>
      <c r="Z5287" s="336"/>
      <c r="AA5287" s="337"/>
      <c r="AD5287" s="894" t="s">
        <v>37</v>
      </c>
      <c r="AE5287" s="895"/>
      <c r="AF5287" s="895"/>
      <c r="AG5287" s="895"/>
      <c r="AH5287" s="895"/>
      <c r="AI5287" s="898"/>
      <c r="AJ5287" s="338"/>
      <c r="AK5287" s="894" t="s">
        <v>37</v>
      </c>
      <c r="AL5287" s="895"/>
      <c r="AM5287" s="895"/>
      <c r="AN5287" s="895"/>
      <c r="AO5287" s="895"/>
      <c r="AP5287" s="898"/>
      <c r="AS5287" s="339"/>
    </row>
    <row r="5288" spans="1:50" ht="9.9" hidden="1" customHeight="1" thickBot="1">
      <c r="A5288" s="3"/>
      <c r="B5288" s="336"/>
      <c r="C5288" s="337"/>
      <c r="F5288" s="886"/>
      <c r="G5288" s="887"/>
      <c r="H5288" s="887"/>
      <c r="I5288" s="887"/>
      <c r="J5288" s="889"/>
      <c r="K5288" s="891"/>
      <c r="L5288" s="338"/>
      <c r="M5288" s="886"/>
      <c r="N5288" s="887"/>
      <c r="O5288" s="887"/>
      <c r="P5288" s="887"/>
      <c r="Q5288" s="889"/>
      <c r="R5288" s="891"/>
      <c r="U5288" s="339"/>
      <c r="Y5288" s="3"/>
      <c r="Z5288" s="336"/>
      <c r="AA5288" s="337"/>
      <c r="AD5288" s="896"/>
      <c r="AE5288" s="897"/>
      <c r="AF5288" s="897"/>
      <c r="AG5288" s="897"/>
      <c r="AH5288" s="897"/>
      <c r="AI5288" s="899"/>
      <c r="AJ5288" s="338"/>
      <c r="AK5288" s="896"/>
      <c r="AL5288" s="897"/>
      <c r="AM5288" s="897"/>
      <c r="AN5288" s="897"/>
      <c r="AO5288" s="897"/>
      <c r="AP5288" s="899"/>
      <c r="AS5288" s="339"/>
    </row>
    <row r="5289" spans="1:50" ht="9.9" hidden="1" customHeight="1" thickTop="1">
      <c r="A5289" s="3"/>
      <c r="B5289" s="336"/>
      <c r="C5289" s="337"/>
      <c r="U5289" s="339"/>
      <c r="Y5289" s="3"/>
      <c r="Z5289" s="336"/>
      <c r="AA5289" s="337"/>
      <c r="AD5289" s="884" t="s">
        <v>11</v>
      </c>
      <c r="AE5289" s="885"/>
      <c r="AF5289" s="885"/>
      <c r="AG5289" s="885"/>
      <c r="AH5289" s="902"/>
      <c r="AI5289" s="903"/>
      <c r="AJ5289" s="338"/>
      <c r="AK5289" s="884" t="s">
        <v>12</v>
      </c>
      <c r="AL5289" s="885"/>
      <c r="AM5289" s="885"/>
      <c r="AN5289" s="885"/>
      <c r="AO5289" s="902"/>
      <c r="AP5289" s="903"/>
      <c r="AS5289" s="339"/>
    </row>
    <row r="5290" spans="1:50" ht="9.9" hidden="1" customHeight="1">
      <c r="A5290" s="3"/>
      <c r="B5290" s="340" t="s">
        <v>156</v>
      </c>
      <c r="C5290" s="602" t="s">
        <v>26</v>
      </c>
      <c r="D5290" s="603"/>
      <c r="E5290" s="603"/>
      <c r="F5290" s="603"/>
      <c r="G5290" s="603"/>
      <c r="H5290" s="603"/>
      <c r="I5290" s="603"/>
      <c r="J5290" s="603"/>
      <c r="K5290" s="603"/>
      <c r="L5290" s="603"/>
      <c r="M5290" s="603"/>
      <c r="N5290" s="603"/>
      <c r="O5290" s="603"/>
      <c r="P5290" s="603"/>
      <c r="Q5290" s="603"/>
      <c r="R5290" s="603"/>
      <c r="S5290" s="341"/>
      <c r="T5290" s="341"/>
      <c r="U5290" s="342"/>
      <c r="V5290" s="3"/>
      <c r="Y5290" s="3"/>
      <c r="Z5290" s="336"/>
      <c r="AA5290" s="337"/>
      <c r="AD5290" s="884"/>
      <c r="AE5290" s="885"/>
      <c r="AF5290" s="885"/>
      <c r="AG5290" s="885"/>
      <c r="AH5290" s="888"/>
      <c r="AI5290" s="890"/>
      <c r="AJ5290" s="338"/>
      <c r="AK5290" s="884"/>
      <c r="AL5290" s="885"/>
      <c r="AM5290" s="885"/>
      <c r="AN5290" s="885"/>
      <c r="AO5290" s="888"/>
      <c r="AP5290" s="890"/>
      <c r="AS5290" s="339"/>
    </row>
    <row r="5291" spans="1:50" ht="9.9" hidden="1" customHeight="1">
      <c r="A5291" s="3"/>
      <c r="B5291" s="876" t="s">
        <v>80</v>
      </c>
      <c r="C5291" s="343"/>
      <c r="U5291" s="339"/>
      <c r="Y5291" s="3"/>
      <c r="Z5291" s="336"/>
      <c r="AA5291" s="337"/>
      <c r="AD5291" s="880" t="s">
        <v>15</v>
      </c>
      <c r="AE5291" s="881"/>
      <c r="AF5291" s="881"/>
      <c r="AG5291" s="881"/>
      <c r="AH5291" s="882"/>
      <c r="AI5291" s="883"/>
      <c r="AJ5291" s="338"/>
      <c r="AK5291" s="880" t="s">
        <v>16</v>
      </c>
      <c r="AL5291" s="881"/>
      <c r="AM5291" s="881"/>
      <c r="AN5291" s="881"/>
      <c r="AO5291" s="882"/>
      <c r="AP5291" s="883"/>
      <c r="AS5291" s="339"/>
    </row>
    <row r="5292" spans="1:50" ht="9.9" hidden="1" customHeight="1">
      <c r="A5292" s="3"/>
      <c r="B5292" s="876"/>
      <c r="C5292" s="343"/>
      <c r="E5292" s="560" t="s">
        <v>130</v>
      </c>
      <c r="F5292" s="560"/>
      <c r="G5292" s="560"/>
      <c r="H5292" s="560"/>
      <c r="I5292" s="560"/>
      <c r="J5292" s="560"/>
      <c r="K5292" s="560"/>
      <c r="L5292" s="560"/>
      <c r="M5292" s="560"/>
      <c r="N5292" s="560"/>
      <c r="O5292" s="126"/>
      <c r="R5292" s="587" t="s">
        <v>28</v>
      </c>
      <c r="S5292" s="587"/>
      <c r="T5292" s="587"/>
      <c r="U5292" s="592"/>
      <c r="Y5292" s="3"/>
      <c r="Z5292" s="336"/>
      <c r="AA5292" s="337"/>
      <c r="AD5292" s="880"/>
      <c r="AE5292" s="881"/>
      <c r="AF5292" s="881"/>
      <c r="AG5292" s="881"/>
      <c r="AH5292" s="882"/>
      <c r="AI5292" s="883"/>
      <c r="AJ5292" s="338"/>
      <c r="AK5292" s="880"/>
      <c r="AL5292" s="881"/>
      <c r="AM5292" s="881"/>
      <c r="AN5292" s="881"/>
      <c r="AO5292" s="882"/>
      <c r="AP5292" s="883"/>
      <c r="AS5292" s="339"/>
      <c r="AW5292" s="3"/>
      <c r="AX5292" s="3"/>
    </row>
    <row r="5293" spans="1:50" ht="9.9" hidden="1" customHeight="1">
      <c r="A5293" s="3"/>
      <c r="B5293" s="345"/>
      <c r="C5293" s="343"/>
      <c r="E5293" s="560"/>
      <c r="F5293" s="560"/>
      <c r="G5293" s="560"/>
      <c r="H5293" s="560"/>
      <c r="I5293" s="560"/>
      <c r="J5293" s="560"/>
      <c r="K5293" s="560"/>
      <c r="L5293" s="560"/>
      <c r="M5293" s="560"/>
      <c r="N5293" s="560"/>
      <c r="O5293" s="126"/>
      <c r="R5293" s="587"/>
      <c r="S5293" s="587"/>
      <c r="T5293" s="587"/>
      <c r="U5293" s="592"/>
      <c r="Y5293" s="3"/>
      <c r="Z5293" s="336"/>
      <c r="AA5293" s="337"/>
      <c r="AD5293" s="880" t="s">
        <v>19</v>
      </c>
      <c r="AE5293" s="881"/>
      <c r="AF5293" s="881"/>
      <c r="AG5293" s="881"/>
      <c r="AH5293" s="882"/>
      <c r="AI5293" s="883"/>
      <c r="AJ5293" s="338"/>
      <c r="AK5293" s="880" t="s">
        <v>20</v>
      </c>
      <c r="AL5293" s="881"/>
      <c r="AM5293" s="881"/>
      <c r="AN5293" s="881"/>
      <c r="AO5293" s="882"/>
      <c r="AP5293" s="883"/>
      <c r="AS5293" s="339"/>
    </row>
    <row r="5294" spans="1:50" ht="9.9" hidden="1" customHeight="1">
      <c r="A5294" s="3"/>
      <c r="B5294" s="345"/>
      <c r="C5294" s="343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4"/>
      <c r="Y5294" s="3"/>
      <c r="Z5294" s="336"/>
      <c r="AA5294" s="337"/>
      <c r="AD5294" s="880"/>
      <c r="AE5294" s="881"/>
      <c r="AF5294" s="881"/>
      <c r="AG5294" s="881"/>
      <c r="AH5294" s="882"/>
      <c r="AI5294" s="883"/>
      <c r="AJ5294" s="338"/>
      <c r="AK5294" s="880"/>
      <c r="AL5294" s="881"/>
      <c r="AM5294" s="881"/>
      <c r="AN5294" s="881"/>
      <c r="AO5294" s="882"/>
      <c r="AP5294" s="883"/>
      <c r="AS5294" s="339"/>
    </row>
    <row r="5295" spans="1:50" ht="9.9" hidden="1" customHeight="1">
      <c r="A5295" s="3"/>
      <c r="B5295" s="345"/>
      <c r="C5295" s="343"/>
      <c r="R5295" s="127"/>
      <c r="S5295" s="127"/>
      <c r="T5295" s="127"/>
      <c r="U5295" s="348"/>
      <c r="Y5295" s="3"/>
      <c r="Z5295" s="336"/>
      <c r="AA5295" s="337"/>
      <c r="AD5295" s="884"/>
      <c r="AE5295" s="885"/>
      <c r="AF5295" s="885"/>
      <c r="AG5295" s="885"/>
      <c r="AH5295" s="888"/>
      <c r="AI5295" s="890"/>
      <c r="AJ5295" s="338"/>
      <c r="AK5295" s="884" t="s">
        <v>21</v>
      </c>
      <c r="AL5295" s="885"/>
      <c r="AM5295" s="885"/>
      <c r="AN5295" s="885"/>
      <c r="AO5295" s="888"/>
      <c r="AP5295" s="890"/>
      <c r="AS5295" s="339"/>
    </row>
    <row r="5296" spans="1:50" ht="9.9" hidden="1" customHeight="1" thickBot="1">
      <c r="A5296" s="3"/>
      <c r="B5296" s="346"/>
      <c r="C5296" s="877" t="s">
        <v>29</v>
      </c>
      <c r="E5296" s="723"/>
      <c r="F5296" s="723"/>
      <c r="G5296" s="723"/>
      <c r="H5296" s="723"/>
      <c r="I5296" s="723"/>
      <c r="J5296" s="723"/>
      <c r="K5296" s="904"/>
      <c r="M5296" s="733"/>
      <c r="N5296" s="723"/>
      <c r="O5296" s="723"/>
      <c r="P5296" s="723"/>
      <c r="Q5296" s="723"/>
      <c r="R5296" s="723"/>
      <c r="S5296" s="723"/>
      <c r="T5296" s="127"/>
      <c r="U5296" s="348"/>
      <c r="X5296" s="3"/>
      <c r="Y5296" s="3"/>
      <c r="Z5296" s="336"/>
      <c r="AA5296" s="337"/>
      <c r="AD5296" s="886"/>
      <c r="AE5296" s="887"/>
      <c r="AF5296" s="887"/>
      <c r="AG5296" s="887"/>
      <c r="AH5296" s="889"/>
      <c r="AI5296" s="891"/>
      <c r="AJ5296" s="338"/>
      <c r="AK5296" s="886"/>
      <c r="AL5296" s="887"/>
      <c r="AM5296" s="887"/>
      <c r="AN5296" s="887"/>
      <c r="AO5296" s="889"/>
      <c r="AP5296" s="891"/>
      <c r="AS5296" s="339"/>
    </row>
    <row r="5297" spans="1:48" ht="9.9" hidden="1" customHeight="1" thickTop="1" thickBot="1">
      <c r="A5297" s="3"/>
      <c r="B5297" s="346"/>
      <c r="C5297" s="877"/>
      <c r="E5297" s="723"/>
      <c r="F5297" s="723"/>
      <c r="G5297" s="723"/>
      <c r="H5297" s="723"/>
      <c r="I5297" s="723"/>
      <c r="J5297" s="723"/>
      <c r="K5297" s="904"/>
      <c r="L5297" s="364"/>
      <c r="M5297" s="733"/>
      <c r="N5297" s="723"/>
      <c r="O5297" s="723"/>
      <c r="P5297" s="723"/>
      <c r="Q5297" s="723"/>
      <c r="R5297" s="723"/>
      <c r="S5297" s="723"/>
      <c r="U5297" s="339"/>
      <c r="Y5297" s="3"/>
      <c r="Z5297" s="336"/>
      <c r="AA5297" s="337"/>
      <c r="AS5297" s="339"/>
      <c r="AV5297" s="3"/>
    </row>
    <row r="5298" spans="1:48" ht="20.100000000000001" hidden="1" customHeight="1">
      <c r="A5298" s="3"/>
      <c r="B5298" s="346"/>
      <c r="C5298" s="892">
        <v>0.41666666666666669</v>
      </c>
      <c r="E5298" s="723"/>
      <c r="F5298" s="723"/>
      <c r="G5298" s="723"/>
      <c r="H5298" s="723"/>
      <c r="I5298" s="723"/>
      <c r="J5298" s="723"/>
      <c r="K5298" s="904"/>
      <c r="M5298" s="733"/>
      <c r="N5298" s="723"/>
      <c r="O5298" s="723"/>
      <c r="P5298" s="723"/>
      <c r="Q5298" s="723"/>
      <c r="R5298" s="723"/>
      <c r="S5298" s="723"/>
      <c r="U5298" s="339"/>
      <c r="W5298" s="3"/>
      <c r="Y5298" s="3"/>
      <c r="Z5298" s="340" t="s">
        <v>160</v>
      </c>
      <c r="AA5298" s="602" t="s">
        <v>26</v>
      </c>
      <c r="AB5298" s="603"/>
      <c r="AC5298" s="603"/>
      <c r="AD5298" s="603"/>
      <c r="AE5298" s="603"/>
      <c r="AF5298" s="603"/>
      <c r="AG5298" s="603"/>
      <c r="AH5298" s="603"/>
      <c r="AI5298" s="603"/>
      <c r="AJ5298" s="603"/>
      <c r="AK5298" s="603"/>
      <c r="AL5298" s="603"/>
      <c r="AM5298" s="603"/>
      <c r="AN5298" s="603"/>
      <c r="AO5298" s="603"/>
      <c r="AP5298" s="603"/>
      <c r="AQ5298" s="341"/>
      <c r="AR5298" s="341"/>
      <c r="AS5298" s="342"/>
      <c r="AT5298" s="3"/>
      <c r="AU5298" s="3"/>
    </row>
    <row r="5299" spans="1:48" ht="9.9" hidden="1" customHeight="1">
      <c r="A5299" s="3"/>
      <c r="B5299" s="346"/>
      <c r="C5299" s="893"/>
      <c r="E5299" s="723"/>
      <c r="F5299" s="723"/>
      <c r="G5299" s="723"/>
      <c r="H5299" s="723"/>
      <c r="I5299" s="723"/>
      <c r="J5299" s="723"/>
      <c r="K5299" s="904"/>
      <c r="L5299" s="364"/>
      <c r="M5299" s="733"/>
      <c r="N5299" s="723"/>
      <c r="O5299" s="723"/>
      <c r="P5299" s="723"/>
      <c r="Q5299" s="723"/>
      <c r="R5299" s="723"/>
      <c r="S5299" s="723"/>
      <c r="U5299" s="339"/>
      <c r="Y5299" s="3"/>
      <c r="Z5299" s="876" t="s">
        <v>80</v>
      </c>
      <c r="AA5299" s="343"/>
      <c r="AS5299" s="339"/>
    </row>
    <row r="5300" spans="1:48" ht="9.9" hidden="1" customHeight="1">
      <c r="A5300" s="3"/>
      <c r="B5300" s="346"/>
      <c r="C5300" s="892">
        <v>0.47916666666666669</v>
      </c>
      <c r="E5300" s="723"/>
      <c r="F5300" s="723"/>
      <c r="G5300" s="723"/>
      <c r="H5300" s="723"/>
      <c r="I5300" s="723"/>
      <c r="J5300" s="723"/>
      <c r="K5300" s="904"/>
      <c r="M5300" s="733"/>
      <c r="N5300" s="723"/>
      <c r="O5300" s="723"/>
      <c r="P5300" s="723"/>
      <c r="Q5300" s="723"/>
      <c r="R5300" s="723"/>
      <c r="S5300" s="723"/>
      <c r="U5300" s="339"/>
      <c r="Y5300" s="3"/>
      <c r="Z5300" s="876"/>
      <c r="AA5300" s="343"/>
      <c r="AC5300" s="560" t="s">
        <v>130</v>
      </c>
      <c r="AD5300" s="560"/>
      <c r="AE5300" s="560"/>
      <c r="AF5300" s="560"/>
      <c r="AG5300" s="560"/>
      <c r="AH5300" s="560"/>
      <c r="AI5300" s="560"/>
      <c r="AJ5300" s="560"/>
      <c r="AK5300" s="560"/>
      <c r="AL5300" s="560"/>
      <c r="AM5300" s="126"/>
      <c r="AP5300" s="587" t="s">
        <v>28</v>
      </c>
      <c r="AQ5300" s="587"/>
      <c r="AR5300" s="587"/>
      <c r="AS5300" s="592"/>
    </row>
    <row r="5301" spans="1:48" ht="9.9" hidden="1" customHeight="1">
      <c r="A5301" s="3"/>
      <c r="B5301" s="346"/>
      <c r="C5301" s="893"/>
      <c r="E5301" s="723"/>
      <c r="F5301" s="723"/>
      <c r="G5301" s="723"/>
      <c r="H5301" s="723"/>
      <c r="I5301" s="723"/>
      <c r="J5301" s="723"/>
      <c r="K5301" s="904"/>
      <c r="L5301" s="364"/>
      <c r="M5301" s="733"/>
      <c r="N5301" s="723"/>
      <c r="O5301" s="723"/>
      <c r="P5301" s="723"/>
      <c r="Q5301" s="723"/>
      <c r="R5301" s="723"/>
      <c r="S5301" s="723"/>
      <c r="U5301" s="339"/>
      <c r="Y5301" s="3"/>
      <c r="Z5301" s="345"/>
      <c r="AA5301" s="343"/>
      <c r="AC5301" s="560"/>
      <c r="AD5301" s="560"/>
      <c r="AE5301" s="560"/>
      <c r="AF5301" s="560"/>
      <c r="AG5301" s="560"/>
      <c r="AH5301" s="560"/>
      <c r="AI5301" s="560"/>
      <c r="AJ5301" s="560"/>
      <c r="AK5301" s="560"/>
      <c r="AL5301" s="560"/>
      <c r="AM5301" s="126"/>
      <c r="AP5301" s="587"/>
      <c r="AQ5301" s="587"/>
      <c r="AR5301" s="587"/>
      <c r="AS5301" s="592"/>
    </row>
    <row r="5302" spans="1:48" ht="9.9" hidden="1" customHeight="1">
      <c r="A5302" s="3"/>
      <c r="B5302" s="346"/>
      <c r="C5302" s="892">
        <v>0.54166666666666663</v>
      </c>
      <c r="E5302" s="723"/>
      <c r="F5302" s="723"/>
      <c r="G5302" s="723"/>
      <c r="H5302" s="723"/>
      <c r="I5302" s="723"/>
      <c r="J5302" s="723"/>
      <c r="K5302" s="904"/>
      <c r="M5302" s="733"/>
      <c r="N5302" s="723"/>
      <c r="O5302" s="723"/>
      <c r="P5302" s="723"/>
      <c r="Q5302" s="723"/>
      <c r="R5302" s="723"/>
      <c r="S5302" s="723"/>
      <c r="U5302" s="339"/>
      <c r="Y5302" s="3"/>
      <c r="Z5302" s="345"/>
      <c r="AA5302" s="343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4"/>
    </row>
    <row r="5303" spans="1:48" ht="9.9" hidden="1" customHeight="1">
      <c r="A5303" s="3"/>
      <c r="B5303" s="346"/>
      <c r="C5303" s="893"/>
      <c r="E5303" s="723"/>
      <c r="F5303" s="723"/>
      <c r="G5303" s="723"/>
      <c r="H5303" s="723"/>
      <c r="I5303" s="723"/>
      <c r="J5303" s="723"/>
      <c r="K5303" s="904"/>
      <c r="L5303" s="364"/>
      <c r="M5303" s="733"/>
      <c r="N5303" s="723"/>
      <c r="O5303" s="723"/>
      <c r="P5303" s="723"/>
      <c r="Q5303" s="723"/>
      <c r="R5303" s="723"/>
      <c r="S5303" s="723"/>
      <c r="U5303" s="339"/>
      <c r="Y5303" s="3"/>
      <c r="Z5303" s="345"/>
      <c r="AA5303" s="343"/>
      <c r="AP5303" s="127"/>
      <c r="AQ5303" s="127"/>
      <c r="AR5303" s="127"/>
      <c r="AS5303" s="348"/>
    </row>
    <row r="5304" spans="1:48" ht="9.9" hidden="1" customHeight="1" thickBot="1">
      <c r="A5304" s="3"/>
      <c r="B5304" s="346"/>
      <c r="C5304" s="337"/>
      <c r="U5304" s="339"/>
      <c r="Y5304" s="3"/>
      <c r="Z5304" s="346"/>
      <c r="AA5304" s="877" t="s">
        <v>29</v>
      </c>
      <c r="AC5304" s="723"/>
      <c r="AD5304" s="723"/>
      <c r="AE5304" s="723"/>
      <c r="AF5304" s="723"/>
      <c r="AG5304" s="723"/>
      <c r="AH5304" s="723"/>
      <c r="AI5304" s="904"/>
      <c r="AK5304" s="733"/>
      <c r="AL5304" s="723"/>
      <c r="AM5304" s="723"/>
      <c r="AN5304" s="723"/>
      <c r="AO5304" s="723"/>
      <c r="AP5304" s="723"/>
      <c r="AQ5304" s="723"/>
      <c r="AR5304" s="127"/>
      <c r="AS5304" s="348"/>
    </row>
    <row r="5305" spans="1:48" ht="9.9" hidden="1" customHeight="1">
      <c r="A5305" s="3"/>
      <c r="B5305" s="336"/>
      <c r="C5305" s="337"/>
      <c r="F5305" s="894" t="s">
        <v>37</v>
      </c>
      <c r="G5305" s="895"/>
      <c r="H5305" s="895"/>
      <c r="I5305" s="895"/>
      <c r="J5305" s="895"/>
      <c r="K5305" s="898"/>
      <c r="L5305" s="338"/>
      <c r="M5305" s="894" t="s">
        <v>37</v>
      </c>
      <c r="N5305" s="895"/>
      <c r="O5305" s="895"/>
      <c r="P5305" s="895"/>
      <c r="Q5305" s="895"/>
      <c r="R5305" s="898"/>
      <c r="U5305" s="339"/>
      <c r="Y5305" s="3"/>
      <c r="Z5305" s="346"/>
      <c r="AA5305" s="877"/>
      <c r="AC5305" s="723"/>
      <c r="AD5305" s="723"/>
      <c r="AE5305" s="723"/>
      <c r="AF5305" s="723"/>
      <c r="AG5305" s="723"/>
      <c r="AH5305" s="723"/>
      <c r="AI5305" s="904"/>
      <c r="AJ5305" s="364"/>
      <c r="AK5305" s="733"/>
      <c r="AL5305" s="723"/>
      <c r="AM5305" s="723"/>
      <c r="AN5305" s="723"/>
      <c r="AO5305" s="723"/>
      <c r="AP5305" s="723"/>
      <c r="AQ5305" s="723"/>
      <c r="AS5305" s="339"/>
    </row>
    <row r="5306" spans="1:48" ht="9.9" hidden="1" customHeight="1" thickBot="1">
      <c r="A5306" s="3"/>
      <c r="B5306" s="336"/>
      <c r="C5306" s="337"/>
      <c r="F5306" s="896"/>
      <c r="G5306" s="897"/>
      <c r="H5306" s="897"/>
      <c r="I5306" s="897"/>
      <c r="J5306" s="897"/>
      <c r="K5306" s="899"/>
      <c r="L5306" s="338"/>
      <c r="M5306" s="896"/>
      <c r="N5306" s="897"/>
      <c r="O5306" s="897"/>
      <c r="P5306" s="897"/>
      <c r="Q5306" s="897"/>
      <c r="R5306" s="899"/>
      <c r="U5306" s="339"/>
      <c r="Y5306" s="3"/>
      <c r="Z5306" s="346"/>
      <c r="AA5306" s="892">
        <v>0.41666666666666669</v>
      </c>
      <c r="AC5306" s="723"/>
      <c r="AD5306" s="723"/>
      <c r="AE5306" s="723"/>
      <c r="AF5306" s="723"/>
      <c r="AG5306" s="723"/>
      <c r="AH5306" s="723"/>
      <c r="AI5306" s="904"/>
      <c r="AK5306" s="733"/>
      <c r="AL5306" s="723"/>
      <c r="AM5306" s="723"/>
      <c r="AN5306" s="723"/>
      <c r="AO5306" s="723"/>
      <c r="AP5306" s="723"/>
      <c r="AQ5306" s="723"/>
      <c r="AS5306" s="339"/>
    </row>
    <row r="5307" spans="1:48" ht="9.9" hidden="1" customHeight="1">
      <c r="A5307" s="3"/>
      <c r="B5307" s="336"/>
      <c r="C5307" s="337"/>
      <c r="F5307" s="884" t="s">
        <v>11</v>
      </c>
      <c r="G5307" s="885"/>
      <c r="H5307" s="885"/>
      <c r="I5307" s="885"/>
      <c r="J5307" s="902"/>
      <c r="K5307" s="903"/>
      <c r="L5307" s="338"/>
      <c r="M5307" s="884" t="s">
        <v>12</v>
      </c>
      <c r="N5307" s="885"/>
      <c r="O5307" s="885"/>
      <c r="P5307" s="885"/>
      <c r="Q5307" s="902"/>
      <c r="R5307" s="903"/>
      <c r="U5307" s="339"/>
      <c r="Y5307" s="3"/>
      <c r="Z5307" s="346"/>
      <c r="AA5307" s="893"/>
      <c r="AC5307" s="723"/>
      <c r="AD5307" s="723"/>
      <c r="AE5307" s="723"/>
      <c r="AF5307" s="723"/>
      <c r="AG5307" s="723"/>
      <c r="AH5307" s="723"/>
      <c r="AI5307" s="904"/>
      <c r="AJ5307" s="364"/>
      <c r="AK5307" s="733"/>
      <c r="AL5307" s="723"/>
      <c r="AM5307" s="723"/>
      <c r="AN5307" s="723"/>
      <c r="AO5307" s="723"/>
      <c r="AP5307" s="723"/>
      <c r="AQ5307" s="723"/>
      <c r="AS5307" s="339"/>
    </row>
    <row r="5308" spans="1:48" ht="9.9" hidden="1" customHeight="1" thickBot="1">
      <c r="A5308" s="3"/>
      <c r="B5308" s="336"/>
      <c r="C5308" s="337"/>
      <c r="F5308" s="884"/>
      <c r="G5308" s="885"/>
      <c r="H5308" s="885"/>
      <c r="I5308" s="885"/>
      <c r="J5308" s="888"/>
      <c r="K5308" s="890"/>
      <c r="L5308" s="338"/>
      <c r="M5308" s="884"/>
      <c r="N5308" s="885"/>
      <c r="O5308" s="885"/>
      <c r="P5308" s="885"/>
      <c r="Q5308" s="888"/>
      <c r="R5308" s="890"/>
      <c r="U5308" s="339"/>
      <c r="Y5308" s="3"/>
      <c r="Z5308" s="346"/>
      <c r="AA5308" s="892">
        <v>0.47916666666666669</v>
      </c>
      <c r="AC5308" s="723"/>
      <c r="AD5308" s="723"/>
      <c r="AE5308" s="723"/>
      <c r="AF5308" s="723"/>
      <c r="AG5308" s="723"/>
      <c r="AH5308" s="723"/>
      <c r="AI5308" s="904"/>
      <c r="AK5308" s="733"/>
      <c r="AL5308" s="723"/>
      <c r="AM5308" s="723"/>
      <c r="AN5308" s="723"/>
      <c r="AO5308" s="723"/>
      <c r="AP5308" s="723"/>
      <c r="AQ5308" s="723"/>
      <c r="AS5308" s="339"/>
    </row>
    <row r="5309" spans="1:48" ht="9.9" hidden="1" customHeight="1">
      <c r="A5309" s="3"/>
      <c r="B5309" s="336"/>
      <c r="C5309" s="337"/>
      <c r="F5309" s="880" t="s">
        <v>15</v>
      </c>
      <c r="G5309" s="881"/>
      <c r="H5309" s="881"/>
      <c r="I5309" s="881"/>
      <c r="J5309" s="882"/>
      <c r="K5309" s="883"/>
      <c r="L5309" s="338"/>
      <c r="M5309" s="880" t="s">
        <v>16</v>
      </c>
      <c r="N5309" s="881"/>
      <c r="O5309" s="881"/>
      <c r="P5309" s="881"/>
      <c r="Q5309" s="882"/>
      <c r="R5309" s="883"/>
      <c r="U5309" s="339"/>
      <c r="Y5309" s="3"/>
      <c r="Z5309" s="346"/>
      <c r="AA5309" s="893"/>
      <c r="AC5309" s="723"/>
      <c r="AD5309" s="723"/>
      <c r="AE5309" s="723"/>
      <c r="AF5309" s="723"/>
      <c r="AG5309" s="723"/>
      <c r="AH5309" s="723"/>
      <c r="AI5309" s="904"/>
      <c r="AJ5309" s="364"/>
      <c r="AK5309" s="733"/>
      <c r="AL5309" s="723"/>
      <c r="AM5309" s="723"/>
      <c r="AN5309" s="723"/>
      <c r="AO5309" s="723"/>
      <c r="AP5309" s="723"/>
      <c r="AQ5309" s="723"/>
      <c r="AS5309" s="339"/>
    </row>
    <row r="5310" spans="1:48" ht="9.9" hidden="1" customHeight="1" thickBot="1">
      <c r="A5310" s="3"/>
      <c r="B5310" s="336"/>
      <c r="C5310" s="337"/>
      <c r="F5310" s="880"/>
      <c r="G5310" s="881"/>
      <c r="H5310" s="881"/>
      <c r="I5310" s="881"/>
      <c r="J5310" s="882"/>
      <c r="K5310" s="883"/>
      <c r="L5310" s="338"/>
      <c r="M5310" s="880"/>
      <c r="N5310" s="881"/>
      <c r="O5310" s="881"/>
      <c r="P5310" s="881"/>
      <c r="Q5310" s="882"/>
      <c r="R5310" s="883"/>
      <c r="U5310" s="339"/>
      <c r="Y5310" s="3"/>
      <c r="Z5310" s="346"/>
      <c r="AA5310" s="892">
        <v>0.54166666666666663</v>
      </c>
      <c r="AC5310" s="723"/>
      <c r="AD5310" s="723"/>
      <c r="AE5310" s="723"/>
      <c r="AF5310" s="723"/>
      <c r="AG5310" s="723"/>
      <c r="AH5310" s="723"/>
      <c r="AI5310" s="904"/>
      <c r="AK5310" s="733"/>
      <c r="AL5310" s="723"/>
      <c r="AM5310" s="723"/>
      <c r="AN5310" s="723"/>
      <c r="AO5310" s="723"/>
      <c r="AP5310" s="723"/>
      <c r="AQ5310" s="723"/>
      <c r="AS5310" s="339"/>
    </row>
    <row r="5311" spans="1:48" ht="9.9" hidden="1" customHeight="1">
      <c r="A5311" s="3"/>
      <c r="B5311" s="336"/>
      <c r="C5311" s="337"/>
      <c r="F5311" s="880" t="s">
        <v>19</v>
      </c>
      <c r="G5311" s="881"/>
      <c r="H5311" s="881"/>
      <c r="I5311" s="881"/>
      <c r="J5311" s="882"/>
      <c r="K5311" s="883"/>
      <c r="L5311" s="338"/>
      <c r="M5311" s="880" t="s">
        <v>20</v>
      </c>
      <c r="N5311" s="881"/>
      <c r="O5311" s="881"/>
      <c r="P5311" s="881"/>
      <c r="Q5311" s="882"/>
      <c r="R5311" s="883"/>
      <c r="U5311" s="339"/>
      <c r="Y5311" s="3"/>
      <c r="Z5311" s="346"/>
      <c r="AA5311" s="893"/>
      <c r="AC5311" s="723"/>
      <c r="AD5311" s="723"/>
      <c r="AE5311" s="723"/>
      <c r="AF5311" s="723"/>
      <c r="AG5311" s="723"/>
      <c r="AH5311" s="723"/>
      <c r="AI5311" s="904"/>
      <c r="AJ5311" s="364"/>
      <c r="AK5311" s="733"/>
      <c r="AL5311" s="723"/>
      <c r="AM5311" s="723"/>
      <c r="AN5311" s="723"/>
      <c r="AO5311" s="723"/>
      <c r="AP5311" s="723"/>
      <c r="AQ5311" s="723"/>
      <c r="AS5311" s="339"/>
    </row>
    <row r="5312" spans="1:48" ht="9.9" hidden="1" customHeight="1" thickBot="1">
      <c r="A5312" s="3"/>
      <c r="B5312" s="336"/>
      <c r="C5312" s="337"/>
      <c r="F5312" s="880"/>
      <c r="G5312" s="881"/>
      <c r="H5312" s="881"/>
      <c r="I5312" s="881"/>
      <c r="J5312" s="882"/>
      <c r="K5312" s="883"/>
      <c r="L5312" s="338"/>
      <c r="M5312" s="880"/>
      <c r="N5312" s="881"/>
      <c r="O5312" s="881"/>
      <c r="P5312" s="881"/>
      <c r="Q5312" s="882"/>
      <c r="R5312" s="883"/>
      <c r="U5312" s="339"/>
      <c r="Y5312" s="3"/>
      <c r="Z5312" s="346"/>
      <c r="AA5312" s="337"/>
      <c r="AS5312" s="339"/>
    </row>
    <row r="5313" spans="1:50" ht="9.9" hidden="1" customHeight="1" thickTop="1">
      <c r="A5313" s="3"/>
      <c r="B5313" s="336"/>
      <c r="C5313" s="337"/>
      <c r="F5313" s="884"/>
      <c r="G5313" s="885"/>
      <c r="H5313" s="885"/>
      <c r="I5313" s="885"/>
      <c r="J5313" s="888"/>
      <c r="K5313" s="890"/>
      <c r="L5313" s="338"/>
      <c r="M5313" s="884" t="s">
        <v>21</v>
      </c>
      <c r="N5313" s="885"/>
      <c r="O5313" s="885"/>
      <c r="P5313" s="885"/>
      <c r="Q5313" s="888"/>
      <c r="R5313" s="890"/>
      <c r="U5313" s="339"/>
      <c r="Y5313" s="3"/>
      <c r="Z5313" s="336"/>
      <c r="AA5313" s="337"/>
      <c r="AD5313" s="894" t="s">
        <v>37</v>
      </c>
      <c r="AE5313" s="895"/>
      <c r="AF5313" s="895"/>
      <c r="AG5313" s="895"/>
      <c r="AH5313" s="895"/>
      <c r="AI5313" s="898"/>
      <c r="AJ5313" s="338"/>
      <c r="AK5313" s="894" t="s">
        <v>37</v>
      </c>
      <c r="AL5313" s="895"/>
      <c r="AM5313" s="895"/>
      <c r="AN5313" s="895"/>
      <c r="AO5313" s="895"/>
      <c r="AP5313" s="898"/>
      <c r="AS5313" s="339"/>
    </row>
    <row r="5314" spans="1:50" ht="9.9" hidden="1" customHeight="1" thickBot="1">
      <c r="A5314" s="3"/>
      <c r="B5314" s="336"/>
      <c r="C5314" s="337"/>
      <c r="F5314" s="886"/>
      <c r="G5314" s="887"/>
      <c r="H5314" s="887"/>
      <c r="I5314" s="887"/>
      <c r="J5314" s="889"/>
      <c r="K5314" s="891"/>
      <c r="L5314" s="338"/>
      <c r="M5314" s="886"/>
      <c r="N5314" s="887"/>
      <c r="O5314" s="887"/>
      <c r="P5314" s="887"/>
      <c r="Q5314" s="889"/>
      <c r="R5314" s="891"/>
      <c r="U5314" s="339"/>
      <c r="Y5314" s="3"/>
      <c r="Z5314" s="336"/>
      <c r="AA5314" s="337"/>
      <c r="AD5314" s="896"/>
      <c r="AE5314" s="897"/>
      <c r="AF5314" s="897"/>
      <c r="AG5314" s="897"/>
      <c r="AH5314" s="897"/>
      <c r="AI5314" s="899"/>
      <c r="AJ5314" s="338"/>
      <c r="AK5314" s="896"/>
      <c r="AL5314" s="897"/>
      <c r="AM5314" s="897"/>
      <c r="AN5314" s="897"/>
      <c r="AO5314" s="897"/>
      <c r="AP5314" s="899"/>
      <c r="AS5314" s="339"/>
    </row>
    <row r="5315" spans="1:50" ht="9.9" hidden="1" customHeight="1" thickTop="1">
      <c r="A5315" s="3"/>
      <c r="B5315" s="336"/>
      <c r="C5315" s="337"/>
      <c r="U5315" s="339"/>
      <c r="Y5315" s="3"/>
      <c r="Z5315" s="336"/>
      <c r="AA5315" s="337"/>
      <c r="AD5315" s="884" t="s">
        <v>11</v>
      </c>
      <c r="AE5315" s="885"/>
      <c r="AF5315" s="885"/>
      <c r="AG5315" s="885"/>
      <c r="AH5315" s="902"/>
      <c r="AI5315" s="903"/>
      <c r="AJ5315" s="338"/>
      <c r="AK5315" s="884" t="s">
        <v>12</v>
      </c>
      <c r="AL5315" s="885"/>
      <c r="AM5315" s="885"/>
      <c r="AN5315" s="885"/>
      <c r="AO5315" s="902"/>
      <c r="AP5315" s="903"/>
      <c r="AS5315" s="339"/>
    </row>
    <row r="5316" spans="1:50" ht="9.9" hidden="1" customHeight="1">
      <c r="A5316" s="3"/>
      <c r="B5316" s="340" t="s">
        <v>312</v>
      </c>
      <c r="C5316" s="602" t="s">
        <v>26</v>
      </c>
      <c r="D5316" s="603"/>
      <c r="E5316" s="603"/>
      <c r="F5316" s="603"/>
      <c r="G5316" s="603"/>
      <c r="H5316" s="603"/>
      <c r="I5316" s="603"/>
      <c r="J5316" s="603"/>
      <c r="K5316" s="603"/>
      <c r="L5316" s="603"/>
      <c r="M5316" s="603"/>
      <c r="N5316" s="603"/>
      <c r="O5316" s="603"/>
      <c r="P5316" s="603"/>
      <c r="Q5316" s="603"/>
      <c r="R5316" s="603"/>
      <c r="S5316" s="341"/>
      <c r="T5316" s="341"/>
      <c r="U5316" s="342"/>
      <c r="V5316" s="3"/>
      <c r="Y5316" s="3"/>
      <c r="Z5316" s="336"/>
      <c r="AA5316" s="337"/>
      <c r="AD5316" s="884"/>
      <c r="AE5316" s="885"/>
      <c r="AF5316" s="885"/>
      <c r="AG5316" s="885"/>
      <c r="AH5316" s="888"/>
      <c r="AI5316" s="890"/>
      <c r="AJ5316" s="338"/>
      <c r="AK5316" s="884"/>
      <c r="AL5316" s="885"/>
      <c r="AM5316" s="885"/>
      <c r="AN5316" s="885"/>
      <c r="AO5316" s="888"/>
      <c r="AP5316" s="890"/>
      <c r="AS5316" s="339"/>
    </row>
    <row r="5317" spans="1:50" ht="9.9" hidden="1" customHeight="1">
      <c r="A5317" s="3"/>
      <c r="B5317" s="876"/>
      <c r="C5317" s="343"/>
      <c r="U5317" s="339"/>
      <c r="Y5317" s="3"/>
      <c r="Z5317" s="336"/>
      <c r="AA5317" s="337"/>
      <c r="AD5317" s="880" t="s">
        <v>15</v>
      </c>
      <c r="AE5317" s="881"/>
      <c r="AF5317" s="881"/>
      <c r="AG5317" s="881"/>
      <c r="AH5317" s="882"/>
      <c r="AI5317" s="883"/>
      <c r="AJ5317" s="338"/>
      <c r="AK5317" s="880" t="s">
        <v>16</v>
      </c>
      <c r="AL5317" s="881"/>
      <c r="AM5317" s="881"/>
      <c r="AN5317" s="881"/>
      <c r="AO5317" s="882"/>
      <c r="AP5317" s="883"/>
      <c r="AS5317" s="339"/>
    </row>
    <row r="5318" spans="1:50" ht="9.9" hidden="1" customHeight="1">
      <c r="A5318" s="3"/>
      <c r="B5318" s="876"/>
      <c r="C5318" s="343"/>
      <c r="E5318" s="560" t="s">
        <v>130</v>
      </c>
      <c r="F5318" s="560"/>
      <c r="G5318" s="560"/>
      <c r="H5318" s="560"/>
      <c r="I5318" s="560"/>
      <c r="J5318" s="560"/>
      <c r="K5318" s="560"/>
      <c r="L5318" s="560"/>
      <c r="M5318" s="560"/>
      <c r="N5318" s="560"/>
      <c r="O5318" s="126"/>
      <c r="R5318" s="587" t="s">
        <v>28</v>
      </c>
      <c r="S5318" s="587"/>
      <c r="T5318" s="587"/>
      <c r="U5318" s="592"/>
      <c r="Y5318" s="3"/>
      <c r="Z5318" s="336"/>
      <c r="AA5318" s="337"/>
      <c r="AD5318" s="880"/>
      <c r="AE5318" s="881"/>
      <c r="AF5318" s="881"/>
      <c r="AG5318" s="881"/>
      <c r="AH5318" s="882"/>
      <c r="AI5318" s="883"/>
      <c r="AJ5318" s="338"/>
      <c r="AK5318" s="880"/>
      <c r="AL5318" s="881"/>
      <c r="AM5318" s="881"/>
      <c r="AN5318" s="881"/>
      <c r="AO5318" s="882"/>
      <c r="AP5318" s="883"/>
      <c r="AS5318" s="339"/>
      <c r="AW5318" s="3"/>
      <c r="AX5318" s="3"/>
    </row>
    <row r="5319" spans="1:50" ht="9.9" hidden="1" customHeight="1">
      <c r="A5319" s="3"/>
      <c r="B5319" s="345"/>
      <c r="C5319" s="343"/>
      <c r="E5319" s="560"/>
      <c r="F5319" s="560"/>
      <c r="G5319" s="560"/>
      <c r="H5319" s="560"/>
      <c r="I5319" s="560"/>
      <c r="J5319" s="560"/>
      <c r="K5319" s="560"/>
      <c r="L5319" s="560"/>
      <c r="M5319" s="560"/>
      <c r="N5319" s="560"/>
      <c r="O5319" s="126"/>
      <c r="R5319" s="587"/>
      <c r="S5319" s="587"/>
      <c r="T5319" s="587"/>
      <c r="U5319" s="592"/>
      <c r="Y5319" s="3"/>
      <c r="Z5319" s="336"/>
      <c r="AA5319" s="337"/>
      <c r="AD5319" s="880" t="s">
        <v>19</v>
      </c>
      <c r="AE5319" s="881"/>
      <c r="AF5319" s="881"/>
      <c r="AG5319" s="881"/>
      <c r="AH5319" s="882"/>
      <c r="AI5319" s="883"/>
      <c r="AJ5319" s="338"/>
      <c r="AK5319" s="880" t="s">
        <v>20</v>
      </c>
      <c r="AL5319" s="881"/>
      <c r="AM5319" s="881"/>
      <c r="AN5319" s="881"/>
      <c r="AO5319" s="882"/>
      <c r="AP5319" s="883"/>
      <c r="AS5319" s="339"/>
    </row>
    <row r="5320" spans="1:50" ht="9.9" hidden="1" customHeight="1">
      <c r="A5320" s="3"/>
      <c r="B5320" s="345"/>
      <c r="C5320" s="343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4"/>
      <c r="Y5320" s="3"/>
      <c r="Z5320" s="336"/>
      <c r="AA5320" s="337"/>
      <c r="AD5320" s="880"/>
      <c r="AE5320" s="881"/>
      <c r="AF5320" s="881"/>
      <c r="AG5320" s="881"/>
      <c r="AH5320" s="882"/>
      <c r="AI5320" s="883"/>
      <c r="AJ5320" s="338"/>
      <c r="AK5320" s="880"/>
      <c r="AL5320" s="881"/>
      <c r="AM5320" s="881"/>
      <c r="AN5320" s="881"/>
      <c r="AO5320" s="882"/>
      <c r="AP5320" s="883"/>
      <c r="AS5320" s="339"/>
    </row>
    <row r="5321" spans="1:50" ht="9.9" hidden="1" customHeight="1">
      <c r="A5321" s="3"/>
      <c r="B5321" s="345"/>
      <c r="C5321" s="343"/>
      <c r="R5321" s="127"/>
      <c r="S5321" s="127"/>
      <c r="T5321" s="127"/>
      <c r="U5321" s="348"/>
      <c r="Y5321" s="3"/>
      <c r="Z5321" s="336"/>
      <c r="AA5321" s="337"/>
      <c r="AD5321" s="884"/>
      <c r="AE5321" s="885"/>
      <c r="AF5321" s="885"/>
      <c r="AG5321" s="885"/>
      <c r="AH5321" s="888"/>
      <c r="AI5321" s="890"/>
      <c r="AJ5321" s="338"/>
      <c r="AK5321" s="884" t="s">
        <v>21</v>
      </c>
      <c r="AL5321" s="885"/>
      <c r="AM5321" s="885"/>
      <c r="AN5321" s="885"/>
      <c r="AO5321" s="888"/>
      <c r="AP5321" s="890"/>
      <c r="AS5321" s="339"/>
    </row>
    <row r="5322" spans="1:50" ht="9.9" hidden="1" customHeight="1" thickBot="1">
      <c r="A5322" s="3"/>
      <c r="B5322" s="346"/>
      <c r="C5322" s="877" t="s">
        <v>29</v>
      </c>
      <c r="E5322" s="723"/>
      <c r="F5322" s="723"/>
      <c r="G5322" s="723"/>
      <c r="H5322" s="723"/>
      <c r="I5322" s="723"/>
      <c r="J5322" s="723"/>
      <c r="K5322" s="904"/>
      <c r="M5322" s="733"/>
      <c r="N5322" s="723"/>
      <c r="O5322" s="723"/>
      <c r="P5322" s="723"/>
      <c r="Q5322" s="723"/>
      <c r="R5322" s="723"/>
      <c r="S5322" s="723"/>
      <c r="T5322" s="127"/>
      <c r="U5322" s="348"/>
      <c r="X5322" s="3"/>
      <c r="Y5322" s="3"/>
      <c r="Z5322" s="336"/>
      <c r="AA5322" s="337"/>
      <c r="AD5322" s="886"/>
      <c r="AE5322" s="887"/>
      <c r="AF5322" s="887"/>
      <c r="AG5322" s="887"/>
      <c r="AH5322" s="889"/>
      <c r="AI5322" s="891"/>
      <c r="AJ5322" s="338"/>
      <c r="AK5322" s="886"/>
      <c r="AL5322" s="887"/>
      <c r="AM5322" s="887"/>
      <c r="AN5322" s="887"/>
      <c r="AO5322" s="889"/>
      <c r="AP5322" s="891"/>
      <c r="AS5322" s="339"/>
    </row>
    <row r="5323" spans="1:50" ht="9.9" hidden="1" customHeight="1" thickTop="1" thickBot="1">
      <c r="A5323" s="3"/>
      <c r="B5323" s="346"/>
      <c r="C5323" s="877"/>
      <c r="E5323" s="723"/>
      <c r="F5323" s="723"/>
      <c r="G5323" s="723"/>
      <c r="H5323" s="723"/>
      <c r="I5323" s="723"/>
      <c r="J5323" s="723"/>
      <c r="K5323" s="904"/>
      <c r="L5323" s="364"/>
      <c r="M5323" s="733"/>
      <c r="N5323" s="723"/>
      <c r="O5323" s="723"/>
      <c r="P5323" s="723"/>
      <c r="Q5323" s="723"/>
      <c r="R5323" s="723"/>
      <c r="S5323" s="723"/>
      <c r="U5323" s="339"/>
      <c r="Y5323" s="3"/>
      <c r="Z5323" s="336"/>
      <c r="AA5323" s="337"/>
      <c r="AS5323" s="339"/>
      <c r="AV5323" s="3"/>
    </row>
    <row r="5324" spans="1:50" ht="20.100000000000001" hidden="1" customHeight="1">
      <c r="A5324" s="3"/>
      <c r="B5324" s="346"/>
      <c r="C5324" s="892">
        <v>0.41666666666666669</v>
      </c>
      <c r="E5324" s="723"/>
      <c r="F5324" s="723"/>
      <c r="G5324" s="723"/>
      <c r="H5324" s="723"/>
      <c r="I5324" s="723"/>
      <c r="J5324" s="723"/>
      <c r="K5324" s="904"/>
      <c r="M5324" s="733"/>
      <c r="N5324" s="723"/>
      <c r="O5324" s="723"/>
      <c r="P5324" s="723"/>
      <c r="Q5324" s="723"/>
      <c r="R5324" s="723"/>
      <c r="S5324" s="723"/>
      <c r="U5324" s="339"/>
      <c r="W5324" s="3"/>
      <c r="Y5324" s="3"/>
      <c r="Z5324" s="340" t="s">
        <v>313</v>
      </c>
      <c r="AA5324" s="602" t="s">
        <v>144</v>
      </c>
      <c r="AB5324" s="603"/>
      <c r="AC5324" s="603"/>
      <c r="AD5324" s="603"/>
      <c r="AE5324" s="603"/>
      <c r="AF5324" s="603"/>
      <c r="AG5324" s="603"/>
      <c r="AH5324" s="603"/>
      <c r="AI5324" s="603"/>
      <c r="AJ5324" s="603"/>
      <c r="AK5324" s="603"/>
      <c r="AL5324" s="603"/>
      <c r="AM5324" s="603"/>
      <c r="AN5324" s="603"/>
      <c r="AO5324" s="603"/>
      <c r="AP5324" s="603"/>
      <c r="AQ5324" s="341"/>
      <c r="AR5324" s="341"/>
      <c r="AS5324" s="342"/>
      <c r="AT5324" s="3"/>
      <c r="AU5324" s="3"/>
    </row>
    <row r="5325" spans="1:50" ht="9.9" hidden="1" customHeight="1">
      <c r="A5325" s="3"/>
      <c r="B5325" s="346"/>
      <c r="C5325" s="893"/>
      <c r="E5325" s="723"/>
      <c r="F5325" s="723"/>
      <c r="G5325" s="723"/>
      <c r="H5325" s="723"/>
      <c r="I5325" s="723"/>
      <c r="J5325" s="723"/>
      <c r="K5325" s="904"/>
      <c r="L5325" s="364"/>
      <c r="M5325" s="733"/>
      <c r="N5325" s="723"/>
      <c r="O5325" s="723"/>
      <c r="P5325" s="723"/>
      <c r="Q5325" s="723"/>
      <c r="R5325" s="723"/>
      <c r="S5325" s="723"/>
      <c r="U5325" s="339"/>
      <c r="Y5325" s="3"/>
      <c r="Z5325" s="876" t="s">
        <v>80</v>
      </c>
      <c r="AA5325" s="343"/>
      <c r="AS5325" s="339"/>
    </row>
    <row r="5326" spans="1:50" ht="9.9" hidden="1" customHeight="1">
      <c r="A5326" s="3"/>
      <c r="B5326" s="346"/>
      <c r="C5326" s="892">
        <v>0.47916666666666669</v>
      </c>
      <c r="E5326" s="723"/>
      <c r="F5326" s="723"/>
      <c r="G5326" s="723"/>
      <c r="H5326" s="723"/>
      <c r="I5326" s="723"/>
      <c r="J5326" s="723"/>
      <c r="K5326" s="904"/>
      <c r="M5326" s="733"/>
      <c r="N5326" s="723"/>
      <c r="O5326" s="723"/>
      <c r="P5326" s="723"/>
      <c r="Q5326" s="723"/>
      <c r="R5326" s="723"/>
      <c r="S5326" s="723"/>
      <c r="U5326" s="339"/>
      <c r="Y5326" s="3"/>
      <c r="Z5326" s="876"/>
      <c r="AA5326" s="343"/>
      <c r="AC5326" s="560" t="s">
        <v>130</v>
      </c>
      <c r="AD5326" s="560"/>
      <c r="AE5326" s="560"/>
      <c r="AF5326" s="560"/>
      <c r="AG5326" s="560"/>
      <c r="AH5326" s="560"/>
      <c r="AI5326" s="560"/>
      <c r="AJ5326" s="560"/>
      <c r="AK5326" s="560"/>
      <c r="AL5326" s="560"/>
      <c r="AM5326" s="126"/>
      <c r="AP5326" s="587" t="s">
        <v>28</v>
      </c>
      <c r="AQ5326" s="587"/>
      <c r="AR5326" s="587"/>
      <c r="AS5326" s="592"/>
    </row>
    <row r="5327" spans="1:50" ht="9.9" hidden="1" customHeight="1">
      <c r="A5327" s="3"/>
      <c r="B5327" s="346"/>
      <c r="C5327" s="893"/>
      <c r="E5327" s="723"/>
      <c r="F5327" s="723"/>
      <c r="G5327" s="723"/>
      <c r="H5327" s="723"/>
      <c r="I5327" s="723"/>
      <c r="J5327" s="723"/>
      <c r="K5327" s="904"/>
      <c r="L5327" s="364"/>
      <c r="M5327" s="733"/>
      <c r="N5327" s="723"/>
      <c r="O5327" s="723"/>
      <c r="P5327" s="723"/>
      <c r="Q5327" s="723"/>
      <c r="R5327" s="723"/>
      <c r="S5327" s="723"/>
      <c r="U5327" s="339"/>
      <c r="Y5327" s="3"/>
      <c r="Z5327" s="905" t="s">
        <v>27</v>
      </c>
      <c r="AA5327" s="343"/>
      <c r="AC5327" s="560"/>
      <c r="AD5327" s="560"/>
      <c r="AE5327" s="560"/>
      <c r="AF5327" s="560"/>
      <c r="AG5327" s="560"/>
      <c r="AH5327" s="560"/>
      <c r="AI5327" s="560"/>
      <c r="AJ5327" s="560"/>
      <c r="AK5327" s="560"/>
      <c r="AL5327" s="560"/>
      <c r="AM5327" s="126"/>
      <c r="AP5327" s="587"/>
      <c r="AQ5327" s="587"/>
      <c r="AR5327" s="587"/>
      <c r="AS5327" s="592"/>
    </row>
    <row r="5328" spans="1:50" ht="9.9" hidden="1" customHeight="1">
      <c r="A5328" s="3"/>
      <c r="B5328" s="346"/>
      <c r="C5328" s="892">
        <v>0.54166666666666663</v>
      </c>
      <c r="E5328" s="723"/>
      <c r="F5328" s="723"/>
      <c r="G5328" s="723"/>
      <c r="H5328" s="723"/>
      <c r="I5328" s="723"/>
      <c r="J5328" s="723"/>
      <c r="K5328" s="904"/>
      <c r="M5328" s="733"/>
      <c r="N5328" s="723"/>
      <c r="O5328" s="723"/>
      <c r="P5328" s="723"/>
      <c r="Q5328" s="723"/>
      <c r="R5328" s="723"/>
      <c r="S5328" s="723"/>
      <c r="U5328" s="339"/>
      <c r="Y5328" s="3"/>
      <c r="Z5328" s="905"/>
      <c r="AA5328" s="343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587" t="s">
        <v>314</v>
      </c>
      <c r="AQ5328" s="587"/>
      <c r="AR5328" s="587"/>
      <c r="AS5328" s="592"/>
    </row>
    <row r="5329" spans="1:50" ht="9.9" hidden="1" customHeight="1">
      <c r="A5329" s="3"/>
      <c r="B5329" s="346"/>
      <c r="C5329" s="893"/>
      <c r="E5329" s="723"/>
      <c r="F5329" s="723"/>
      <c r="G5329" s="723"/>
      <c r="H5329" s="723"/>
      <c r="I5329" s="723"/>
      <c r="J5329" s="723"/>
      <c r="K5329" s="904"/>
      <c r="L5329" s="364"/>
      <c r="M5329" s="733"/>
      <c r="N5329" s="723"/>
      <c r="O5329" s="723"/>
      <c r="P5329" s="723"/>
      <c r="Q5329" s="723"/>
      <c r="R5329" s="723"/>
      <c r="S5329" s="723"/>
      <c r="U5329" s="339"/>
      <c r="Y5329" s="3"/>
      <c r="Z5329" s="345"/>
      <c r="AA5329" s="343"/>
      <c r="AP5329" s="587"/>
      <c r="AQ5329" s="587"/>
      <c r="AR5329" s="587"/>
      <c r="AS5329" s="592"/>
    </row>
    <row r="5330" spans="1:50" ht="9.9" hidden="1" customHeight="1" thickBot="1">
      <c r="A5330" s="3"/>
      <c r="B5330" s="346"/>
      <c r="C5330" s="337"/>
      <c r="U5330" s="339"/>
      <c r="Y5330" s="3"/>
      <c r="Z5330" s="346"/>
      <c r="AA5330" s="877" t="s">
        <v>29</v>
      </c>
      <c r="AC5330" s="723"/>
      <c r="AD5330" s="723"/>
      <c r="AE5330" s="723"/>
      <c r="AF5330" s="723"/>
      <c r="AG5330" s="723"/>
      <c r="AH5330" s="723"/>
      <c r="AI5330" s="904"/>
      <c r="AK5330" s="733"/>
      <c r="AL5330" s="723"/>
      <c r="AM5330" s="723"/>
      <c r="AN5330" s="723"/>
      <c r="AO5330" s="723"/>
      <c r="AP5330" s="723"/>
      <c r="AQ5330" s="723"/>
      <c r="AR5330" s="127"/>
      <c r="AS5330" s="348"/>
    </row>
    <row r="5331" spans="1:50" ht="9.9" hidden="1" customHeight="1">
      <c r="A5331" s="3"/>
      <c r="B5331" s="336"/>
      <c r="C5331" s="337"/>
      <c r="F5331" s="894" t="s">
        <v>37</v>
      </c>
      <c r="G5331" s="895"/>
      <c r="H5331" s="895"/>
      <c r="I5331" s="895"/>
      <c r="J5331" s="895"/>
      <c r="K5331" s="898"/>
      <c r="L5331" s="338"/>
      <c r="M5331" s="894" t="s">
        <v>37</v>
      </c>
      <c r="N5331" s="895"/>
      <c r="O5331" s="895"/>
      <c r="P5331" s="895"/>
      <c r="Q5331" s="895"/>
      <c r="R5331" s="898"/>
      <c r="U5331" s="339"/>
      <c r="Y5331" s="3"/>
      <c r="Z5331" s="346"/>
      <c r="AA5331" s="877"/>
      <c r="AC5331" s="723"/>
      <c r="AD5331" s="723"/>
      <c r="AE5331" s="723"/>
      <c r="AF5331" s="723"/>
      <c r="AG5331" s="723"/>
      <c r="AH5331" s="723"/>
      <c r="AI5331" s="904"/>
      <c r="AJ5331" s="364"/>
      <c r="AK5331" s="733"/>
      <c r="AL5331" s="723"/>
      <c r="AM5331" s="723"/>
      <c r="AN5331" s="723"/>
      <c r="AO5331" s="723"/>
      <c r="AP5331" s="723"/>
      <c r="AQ5331" s="723"/>
      <c r="AS5331" s="339"/>
    </row>
    <row r="5332" spans="1:50" ht="9.9" hidden="1" customHeight="1" thickBot="1">
      <c r="A5332" s="3"/>
      <c r="B5332" s="336"/>
      <c r="C5332" s="337"/>
      <c r="F5332" s="896"/>
      <c r="G5332" s="897"/>
      <c r="H5332" s="897"/>
      <c r="I5332" s="897"/>
      <c r="J5332" s="897"/>
      <c r="K5332" s="899"/>
      <c r="L5332" s="338"/>
      <c r="M5332" s="896"/>
      <c r="N5332" s="897"/>
      <c r="O5332" s="897"/>
      <c r="P5332" s="897"/>
      <c r="Q5332" s="897"/>
      <c r="R5332" s="899"/>
      <c r="U5332" s="339"/>
      <c r="Y5332" s="3"/>
      <c r="Z5332" s="346"/>
      <c r="AA5332" s="892">
        <v>0.4375</v>
      </c>
      <c r="AC5332" s="723" t="s">
        <v>75</v>
      </c>
      <c r="AD5332" s="723"/>
      <c r="AE5332" s="723"/>
      <c r="AF5332" s="723"/>
      <c r="AG5332" s="723"/>
      <c r="AH5332" s="723"/>
      <c r="AI5332" s="904"/>
      <c r="AK5332" s="733"/>
      <c r="AL5332" s="723" t="s">
        <v>138</v>
      </c>
      <c r="AM5332" s="723"/>
      <c r="AN5332" s="723"/>
      <c r="AO5332" s="723"/>
      <c r="AP5332" s="723"/>
      <c r="AQ5332" s="723"/>
      <c r="AS5332" s="339"/>
    </row>
    <row r="5333" spans="1:50" ht="9.9" hidden="1" customHeight="1">
      <c r="A5333" s="3"/>
      <c r="B5333" s="336"/>
      <c r="C5333" s="337"/>
      <c r="F5333" s="884" t="s">
        <v>11</v>
      </c>
      <c r="G5333" s="885"/>
      <c r="H5333" s="885"/>
      <c r="I5333" s="885"/>
      <c r="J5333" s="902"/>
      <c r="K5333" s="903"/>
      <c r="L5333" s="338"/>
      <c r="M5333" s="884" t="s">
        <v>12</v>
      </c>
      <c r="N5333" s="885"/>
      <c r="O5333" s="885"/>
      <c r="P5333" s="885"/>
      <c r="Q5333" s="902"/>
      <c r="R5333" s="903"/>
      <c r="U5333" s="339"/>
      <c r="Y5333" s="3"/>
      <c r="Z5333" s="346"/>
      <c r="AA5333" s="893"/>
      <c r="AC5333" s="723"/>
      <c r="AD5333" s="723"/>
      <c r="AE5333" s="723"/>
      <c r="AF5333" s="723"/>
      <c r="AG5333" s="723"/>
      <c r="AH5333" s="723"/>
      <c r="AI5333" s="904"/>
      <c r="AJ5333" s="364"/>
      <c r="AK5333" s="733"/>
      <c r="AL5333" s="723"/>
      <c r="AM5333" s="723"/>
      <c r="AN5333" s="723"/>
      <c r="AO5333" s="723"/>
      <c r="AP5333" s="723"/>
      <c r="AQ5333" s="723"/>
      <c r="AS5333" s="339"/>
    </row>
    <row r="5334" spans="1:50" ht="9.9" hidden="1" customHeight="1" thickBot="1">
      <c r="A5334" s="3"/>
      <c r="B5334" s="336"/>
      <c r="C5334" s="337"/>
      <c r="F5334" s="884"/>
      <c r="G5334" s="885"/>
      <c r="H5334" s="885"/>
      <c r="I5334" s="885"/>
      <c r="J5334" s="888"/>
      <c r="K5334" s="890"/>
      <c r="L5334" s="338"/>
      <c r="M5334" s="884"/>
      <c r="N5334" s="885"/>
      <c r="O5334" s="885"/>
      <c r="P5334" s="885"/>
      <c r="Q5334" s="888"/>
      <c r="R5334" s="890"/>
      <c r="U5334" s="339"/>
      <c r="Y5334" s="3"/>
      <c r="Z5334" s="346"/>
      <c r="AA5334" s="892">
        <v>0.5</v>
      </c>
      <c r="AC5334" s="723"/>
      <c r="AD5334" s="723"/>
      <c r="AE5334" s="723"/>
      <c r="AF5334" s="723"/>
      <c r="AG5334" s="723"/>
      <c r="AH5334" s="723"/>
      <c r="AI5334" s="904"/>
      <c r="AK5334" s="733"/>
      <c r="AL5334" s="723"/>
      <c r="AM5334" s="723"/>
      <c r="AN5334" s="723"/>
      <c r="AO5334" s="723"/>
      <c r="AP5334" s="723"/>
      <c r="AQ5334" s="723"/>
      <c r="AS5334" s="339"/>
    </row>
    <row r="5335" spans="1:50" ht="9.9" hidden="1" customHeight="1">
      <c r="A5335" s="3"/>
      <c r="B5335" s="336"/>
      <c r="C5335" s="337"/>
      <c r="F5335" s="880" t="s">
        <v>15</v>
      </c>
      <c r="G5335" s="881"/>
      <c r="H5335" s="881"/>
      <c r="I5335" s="881"/>
      <c r="J5335" s="882"/>
      <c r="K5335" s="883"/>
      <c r="L5335" s="338"/>
      <c r="M5335" s="880" t="s">
        <v>16</v>
      </c>
      <c r="N5335" s="881"/>
      <c r="O5335" s="881"/>
      <c r="P5335" s="881"/>
      <c r="Q5335" s="882"/>
      <c r="R5335" s="883"/>
      <c r="U5335" s="339"/>
      <c r="Y5335" s="3"/>
      <c r="Z5335" s="346"/>
      <c r="AA5335" s="893"/>
      <c r="AC5335" s="723"/>
      <c r="AD5335" s="723"/>
      <c r="AE5335" s="723"/>
      <c r="AF5335" s="723"/>
      <c r="AG5335" s="723"/>
      <c r="AH5335" s="723"/>
      <c r="AI5335" s="904"/>
      <c r="AJ5335" s="364"/>
      <c r="AK5335" s="733"/>
      <c r="AL5335" s="723"/>
      <c r="AM5335" s="723"/>
      <c r="AN5335" s="723"/>
      <c r="AO5335" s="723"/>
      <c r="AP5335" s="723"/>
      <c r="AQ5335" s="723"/>
      <c r="AS5335" s="339"/>
    </row>
    <row r="5336" spans="1:50" ht="9.9" hidden="1" customHeight="1" thickBot="1">
      <c r="A5336" s="3"/>
      <c r="B5336" s="336"/>
      <c r="C5336" s="337"/>
      <c r="F5336" s="880"/>
      <c r="G5336" s="881"/>
      <c r="H5336" s="881"/>
      <c r="I5336" s="881"/>
      <c r="J5336" s="882"/>
      <c r="K5336" s="883"/>
      <c r="L5336" s="338"/>
      <c r="M5336" s="880"/>
      <c r="N5336" s="881"/>
      <c r="O5336" s="881"/>
      <c r="P5336" s="881"/>
      <c r="Q5336" s="882"/>
      <c r="R5336" s="883"/>
      <c r="U5336" s="339"/>
      <c r="Y5336" s="3"/>
      <c r="Z5336" s="346"/>
      <c r="AA5336" s="892">
        <v>0.58333333333333337</v>
      </c>
      <c r="AC5336" s="723" t="s">
        <v>114</v>
      </c>
      <c r="AD5336" s="723"/>
      <c r="AE5336" s="723"/>
      <c r="AF5336" s="723"/>
      <c r="AG5336" s="723"/>
      <c r="AH5336" s="723"/>
      <c r="AI5336" s="904"/>
      <c r="AK5336" s="733"/>
      <c r="AL5336" s="723" t="s">
        <v>77</v>
      </c>
      <c r="AM5336" s="723"/>
      <c r="AN5336" s="723"/>
      <c r="AO5336" s="723"/>
      <c r="AP5336" s="723"/>
      <c r="AQ5336" s="723"/>
      <c r="AS5336" s="339"/>
    </row>
    <row r="5337" spans="1:50" ht="9.9" hidden="1" customHeight="1">
      <c r="A5337" s="3"/>
      <c r="B5337" s="336"/>
      <c r="C5337" s="337"/>
      <c r="F5337" s="880" t="s">
        <v>19</v>
      </c>
      <c r="G5337" s="881"/>
      <c r="H5337" s="881"/>
      <c r="I5337" s="881"/>
      <c r="J5337" s="882"/>
      <c r="K5337" s="883"/>
      <c r="L5337" s="338"/>
      <c r="M5337" s="880" t="s">
        <v>20</v>
      </c>
      <c r="N5337" s="881"/>
      <c r="O5337" s="881"/>
      <c r="P5337" s="881"/>
      <c r="Q5337" s="882"/>
      <c r="R5337" s="883"/>
      <c r="U5337" s="339"/>
      <c r="Y5337" s="3"/>
      <c r="Z5337" s="346"/>
      <c r="AA5337" s="893"/>
      <c r="AC5337" s="723"/>
      <c r="AD5337" s="723"/>
      <c r="AE5337" s="723"/>
      <c r="AF5337" s="723"/>
      <c r="AG5337" s="723"/>
      <c r="AH5337" s="723"/>
      <c r="AI5337" s="904"/>
      <c r="AJ5337" s="364"/>
      <c r="AK5337" s="733"/>
      <c r="AL5337" s="723"/>
      <c r="AM5337" s="723"/>
      <c r="AN5337" s="723"/>
      <c r="AO5337" s="723"/>
      <c r="AP5337" s="723"/>
      <c r="AQ5337" s="723"/>
      <c r="AS5337" s="339"/>
    </row>
    <row r="5338" spans="1:50" ht="9.9" hidden="1" customHeight="1" thickBot="1">
      <c r="A5338" s="3"/>
      <c r="B5338" s="336"/>
      <c r="C5338" s="337"/>
      <c r="F5338" s="880"/>
      <c r="G5338" s="881"/>
      <c r="H5338" s="881"/>
      <c r="I5338" s="881"/>
      <c r="J5338" s="882"/>
      <c r="K5338" s="883"/>
      <c r="L5338" s="338"/>
      <c r="M5338" s="880"/>
      <c r="N5338" s="881"/>
      <c r="O5338" s="881"/>
      <c r="P5338" s="881"/>
      <c r="Q5338" s="882"/>
      <c r="R5338" s="883"/>
      <c r="U5338" s="339"/>
      <c r="Y5338" s="3"/>
      <c r="Z5338" s="346"/>
      <c r="AA5338" s="337"/>
      <c r="AS5338" s="339"/>
    </row>
    <row r="5339" spans="1:50" ht="9.9" hidden="1" customHeight="1" thickTop="1">
      <c r="A5339" s="3"/>
      <c r="B5339" s="336"/>
      <c r="C5339" s="337"/>
      <c r="F5339" s="884"/>
      <c r="G5339" s="885"/>
      <c r="H5339" s="885"/>
      <c r="I5339" s="885"/>
      <c r="J5339" s="888"/>
      <c r="K5339" s="890"/>
      <c r="L5339" s="338"/>
      <c r="M5339" s="884" t="s">
        <v>21</v>
      </c>
      <c r="N5339" s="885"/>
      <c r="O5339" s="885"/>
      <c r="P5339" s="885"/>
      <c r="Q5339" s="888"/>
      <c r="R5339" s="890"/>
      <c r="U5339" s="339"/>
      <c r="Y5339" s="3"/>
      <c r="Z5339" s="336"/>
      <c r="AA5339" s="337"/>
      <c r="AD5339" s="894" t="s">
        <v>37</v>
      </c>
      <c r="AE5339" s="895"/>
      <c r="AF5339" s="895"/>
      <c r="AG5339" s="895"/>
      <c r="AH5339" s="895"/>
      <c r="AI5339" s="898"/>
      <c r="AJ5339" s="338"/>
      <c r="AK5339" s="894" t="s">
        <v>37</v>
      </c>
      <c r="AL5339" s="895"/>
      <c r="AM5339" s="895"/>
      <c r="AN5339" s="895"/>
      <c r="AO5339" s="895"/>
      <c r="AP5339" s="898"/>
      <c r="AS5339" s="339"/>
    </row>
    <row r="5340" spans="1:50" ht="9.9" hidden="1" customHeight="1" thickBot="1">
      <c r="A5340" s="3"/>
      <c r="B5340" s="336"/>
      <c r="C5340" s="337"/>
      <c r="F5340" s="886"/>
      <c r="G5340" s="887"/>
      <c r="H5340" s="887"/>
      <c r="I5340" s="887"/>
      <c r="J5340" s="889"/>
      <c r="K5340" s="891"/>
      <c r="L5340" s="338"/>
      <c r="M5340" s="886"/>
      <c r="N5340" s="887"/>
      <c r="O5340" s="887"/>
      <c r="P5340" s="887"/>
      <c r="Q5340" s="889"/>
      <c r="R5340" s="891"/>
      <c r="U5340" s="339"/>
      <c r="Y5340" s="3"/>
      <c r="Z5340" s="336"/>
      <c r="AA5340" s="337"/>
      <c r="AD5340" s="896"/>
      <c r="AE5340" s="897"/>
      <c r="AF5340" s="897"/>
      <c r="AG5340" s="897"/>
      <c r="AH5340" s="897"/>
      <c r="AI5340" s="899"/>
      <c r="AJ5340" s="338"/>
      <c r="AK5340" s="896"/>
      <c r="AL5340" s="897"/>
      <c r="AM5340" s="897"/>
      <c r="AN5340" s="897"/>
      <c r="AO5340" s="897"/>
      <c r="AP5340" s="899"/>
      <c r="AS5340" s="339"/>
    </row>
    <row r="5341" spans="1:50" ht="9.9" hidden="1" customHeight="1" thickTop="1">
      <c r="A5341" s="3"/>
      <c r="B5341" s="336"/>
      <c r="C5341" s="337"/>
      <c r="U5341" s="339"/>
      <c r="Y5341" s="3"/>
      <c r="Z5341" s="336"/>
      <c r="AA5341" s="337"/>
      <c r="AD5341" s="884" t="s">
        <v>11</v>
      </c>
      <c r="AE5341" s="885"/>
      <c r="AF5341" s="885"/>
      <c r="AG5341" s="885"/>
      <c r="AH5341" s="902"/>
      <c r="AI5341" s="903"/>
      <c r="AJ5341" s="338"/>
      <c r="AK5341" s="884" t="s">
        <v>12</v>
      </c>
      <c r="AL5341" s="885"/>
      <c r="AM5341" s="885"/>
      <c r="AN5341" s="885"/>
      <c r="AO5341" s="902"/>
      <c r="AP5341" s="903"/>
      <c r="AS5341" s="339"/>
    </row>
    <row r="5342" spans="1:50" ht="9.9" hidden="1" customHeight="1">
      <c r="A5342" s="3"/>
      <c r="B5342" s="340" t="s">
        <v>158</v>
      </c>
      <c r="C5342" s="602" t="s">
        <v>26</v>
      </c>
      <c r="D5342" s="603"/>
      <c r="E5342" s="603"/>
      <c r="F5342" s="603"/>
      <c r="G5342" s="603"/>
      <c r="H5342" s="603"/>
      <c r="I5342" s="603"/>
      <c r="J5342" s="603"/>
      <c r="K5342" s="603"/>
      <c r="L5342" s="603"/>
      <c r="M5342" s="603"/>
      <c r="N5342" s="603"/>
      <c r="O5342" s="603"/>
      <c r="P5342" s="603"/>
      <c r="Q5342" s="603"/>
      <c r="R5342" s="603"/>
      <c r="S5342" s="341"/>
      <c r="T5342" s="341"/>
      <c r="U5342" s="342"/>
      <c r="V5342" s="3"/>
      <c r="Y5342" s="3"/>
      <c r="Z5342" s="336"/>
      <c r="AA5342" s="337"/>
      <c r="AD5342" s="884"/>
      <c r="AE5342" s="885"/>
      <c r="AF5342" s="885"/>
      <c r="AG5342" s="885"/>
      <c r="AH5342" s="888"/>
      <c r="AI5342" s="890"/>
      <c r="AJ5342" s="338"/>
      <c r="AK5342" s="884"/>
      <c r="AL5342" s="885"/>
      <c r="AM5342" s="885"/>
      <c r="AN5342" s="885"/>
      <c r="AO5342" s="888"/>
      <c r="AP5342" s="890"/>
      <c r="AS5342" s="339"/>
    </row>
    <row r="5343" spans="1:50" ht="9.9" hidden="1" customHeight="1">
      <c r="A5343" s="3"/>
      <c r="B5343" s="876" t="s">
        <v>80</v>
      </c>
      <c r="C5343" s="343"/>
      <c r="U5343" s="339"/>
      <c r="Y5343" s="3"/>
      <c r="Z5343" s="336"/>
      <c r="AA5343" s="337"/>
      <c r="AD5343" s="880" t="s">
        <v>15</v>
      </c>
      <c r="AE5343" s="881"/>
      <c r="AF5343" s="881"/>
      <c r="AG5343" s="881"/>
      <c r="AH5343" s="882"/>
      <c r="AI5343" s="883"/>
      <c r="AJ5343" s="338"/>
      <c r="AK5343" s="880" t="s">
        <v>16</v>
      </c>
      <c r="AL5343" s="881"/>
      <c r="AM5343" s="881"/>
      <c r="AN5343" s="881"/>
      <c r="AO5343" s="882"/>
      <c r="AP5343" s="883"/>
      <c r="AS5343" s="339"/>
    </row>
    <row r="5344" spans="1:50" ht="9.9" hidden="1" customHeight="1">
      <c r="A5344" s="3"/>
      <c r="B5344" s="876"/>
      <c r="C5344" s="343"/>
      <c r="E5344" s="560" t="s">
        <v>130</v>
      </c>
      <c r="F5344" s="560"/>
      <c r="G5344" s="560"/>
      <c r="H5344" s="560"/>
      <c r="I5344" s="560"/>
      <c r="J5344" s="560"/>
      <c r="K5344" s="560"/>
      <c r="L5344" s="560"/>
      <c r="M5344" s="560"/>
      <c r="N5344" s="560"/>
      <c r="O5344" s="126"/>
      <c r="R5344" s="587" t="s">
        <v>28</v>
      </c>
      <c r="S5344" s="587"/>
      <c r="T5344" s="587"/>
      <c r="U5344" s="592"/>
      <c r="Y5344" s="3"/>
      <c r="Z5344" s="336"/>
      <c r="AA5344" s="337"/>
      <c r="AD5344" s="880"/>
      <c r="AE5344" s="881"/>
      <c r="AF5344" s="881"/>
      <c r="AG5344" s="881"/>
      <c r="AH5344" s="882"/>
      <c r="AI5344" s="883"/>
      <c r="AJ5344" s="338"/>
      <c r="AK5344" s="880"/>
      <c r="AL5344" s="881"/>
      <c r="AM5344" s="881"/>
      <c r="AN5344" s="881"/>
      <c r="AO5344" s="882"/>
      <c r="AP5344" s="883"/>
      <c r="AS5344" s="339"/>
      <c r="AW5344" s="3"/>
      <c r="AX5344" s="3"/>
    </row>
    <row r="5345" spans="1:48" ht="9.9" hidden="1" customHeight="1">
      <c r="A5345" s="3"/>
      <c r="B5345" s="345"/>
      <c r="C5345" s="343"/>
      <c r="E5345" s="560"/>
      <c r="F5345" s="560"/>
      <c r="G5345" s="560"/>
      <c r="H5345" s="560"/>
      <c r="I5345" s="560"/>
      <c r="J5345" s="560"/>
      <c r="K5345" s="560"/>
      <c r="L5345" s="560"/>
      <c r="M5345" s="560"/>
      <c r="N5345" s="560"/>
      <c r="O5345" s="126"/>
      <c r="R5345" s="587"/>
      <c r="S5345" s="587"/>
      <c r="T5345" s="587"/>
      <c r="U5345" s="592"/>
      <c r="Y5345" s="3"/>
      <c r="Z5345" s="336"/>
      <c r="AA5345" s="337"/>
      <c r="AD5345" s="880" t="s">
        <v>19</v>
      </c>
      <c r="AE5345" s="881"/>
      <c r="AF5345" s="881"/>
      <c r="AG5345" s="881"/>
      <c r="AH5345" s="882"/>
      <c r="AI5345" s="883"/>
      <c r="AJ5345" s="338"/>
      <c r="AK5345" s="880" t="s">
        <v>20</v>
      </c>
      <c r="AL5345" s="881"/>
      <c r="AM5345" s="881"/>
      <c r="AN5345" s="881"/>
      <c r="AO5345" s="882"/>
      <c r="AP5345" s="883"/>
      <c r="AS5345" s="339"/>
    </row>
    <row r="5346" spans="1:48" ht="9.9" hidden="1" customHeight="1">
      <c r="A5346" s="3"/>
      <c r="B5346" s="345"/>
      <c r="C5346" s="343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4"/>
      <c r="Y5346" s="3"/>
      <c r="Z5346" s="336"/>
      <c r="AA5346" s="337"/>
      <c r="AD5346" s="880"/>
      <c r="AE5346" s="881"/>
      <c r="AF5346" s="881"/>
      <c r="AG5346" s="881"/>
      <c r="AH5346" s="882"/>
      <c r="AI5346" s="883"/>
      <c r="AJ5346" s="338"/>
      <c r="AK5346" s="880"/>
      <c r="AL5346" s="881"/>
      <c r="AM5346" s="881"/>
      <c r="AN5346" s="881"/>
      <c r="AO5346" s="882"/>
      <c r="AP5346" s="883"/>
      <c r="AS5346" s="339"/>
    </row>
    <row r="5347" spans="1:48" ht="9.9" hidden="1" customHeight="1">
      <c r="A5347" s="3"/>
      <c r="B5347" s="345"/>
      <c r="C5347" s="343"/>
      <c r="R5347" s="127"/>
      <c r="S5347" s="127"/>
      <c r="T5347" s="127"/>
      <c r="U5347" s="348"/>
      <c r="Y5347" s="3"/>
      <c r="Z5347" s="336"/>
      <c r="AA5347" s="337"/>
      <c r="AD5347" s="884"/>
      <c r="AE5347" s="885"/>
      <c r="AF5347" s="885"/>
      <c r="AG5347" s="885"/>
      <c r="AH5347" s="888"/>
      <c r="AI5347" s="890"/>
      <c r="AJ5347" s="338"/>
      <c r="AK5347" s="884" t="s">
        <v>21</v>
      </c>
      <c r="AL5347" s="885"/>
      <c r="AM5347" s="885"/>
      <c r="AN5347" s="885"/>
      <c r="AO5347" s="888"/>
      <c r="AP5347" s="890"/>
      <c r="AS5347" s="339"/>
    </row>
    <row r="5348" spans="1:48" ht="9.9" hidden="1" customHeight="1" thickBot="1">
      <c r="A5348" s="3"/>
      <c r="B5348" s="346"/>
      <c r="C5348" s="877" t="s">
        <v>29</v>
      </c>
      <c r="E5348" s="723"/>
      <c r="F5348" s="723"/>
      <c r="G5348" s="723"/>
      <c r="H5348" s="723"/>
      <c r="I5348" s="723"/>
      <c r="J5348" s="723"/>
      <c r="K5348" s="904"/>
      <c r="M5348" s="733"/>
      <c r="N5348" s="723"/>
      <c r="O5348" s="723"/>
      <c r="P5348" s="723"/>
      <c r="Q5348" s="723"/>
      <c r="R5348" s="723"/>
      <c r="S5348" s="723"/>
      <c r="T5348" s="127"/>
      <c r="U5348" s="348"/>
      <c r="X5348" s="3"/>
      <c r="Y5348" s="3"/>
      <c r="Z5348" s="336"/>
      <c r="AA5348" s="337"/>
      <c r="AD5348" s="886"/>
      <c r="AE5348" s="887"/>
      <c r="AF5348" s="887"/>
      <c r="AG5348" s="887"/>
      <c r="AH5348" s="889"/>
      <c r="AI5348" s="891"/>
      <c r="AJ5348" s="338"/>
      <c r="AK5348" s="886"/>
      <c r="AL5348" s="887"/>
      <c r="AM5348" s="887"/>
      <c r="AN5348" s="887"/>
      <c r="AO5348" s="889"/>
      <c r="AP5348" s="891"/>
      <c r="AS5348" s="339"/>
    </row>
    <row r="5349" spans="1:48" ht="9.9" hidden="1" customHeight="1" thickTop="1" thickBot="1">
      <c r="A5349" s="3"/>
      <c r="B5349" s="346"/>
      <c r="C5349" s="877"/>
      <c r="E5349" s="723"/>
      <c r="F5349" s="723"/>
      <c r="G5349" s="723"/>
      <c r="H5349" s="723"/>
      <c r="I5349" s="723"/>
      <c r="J5349" s="723"/>
      <c r="K5349" s="904"/>
      <c r="L5349" s="364"/>
      <c r="M5349" s="733"/>
      <c r="N5349" s="723"/>
      <c r="O5349" s="723"/>
      <c r="P5349" s="723"/>
      <c r="Q5349" s="723"/>
      <c r="R5349" s="723"/>
      <c r="S5349" s="723"/>
      <c r="U5349" s="339"/>
      <c r="Y5349" s="3"/>
      <c r="Z5349" s="336"/>
      <c r="AA5349" s="337"/>
      <c r="AS5349" s="339"/>
      <c r="AV5349" s="3"/>
    </row>
    <row r="5350" spans="1:48" ht="20.100000000000001" hidden="1" customHeight="1">
      <c r="A5350" s="3"/>
      <c r="B5350" s="346"/>
      <c r="C5350" s="892">
        <v>0.41666666666666669</v>
      </c>
      <c r="E5350" s="723"/>
      <c r="F5350" s="723"/>
      <c r="G5350" s="723"/>
      <c r="H5350" s="723"/>
      <c r="I5350" s="723"/>
      <c r="J5350" s="723"/>
      <c r="K5350" s="904"/>
      <c r="M5350" s="733"/>
      <c r="N5350" s="723"/>
      <c r="O5350" s="723"/>
      <c r="P5350" s="723"/>
      <c r="Q5350" s="723"/>
      <c r="R5350" s="723"/>
      <c r="S5350" s="723"/>
      <c r="U5350" s="339"/>
      <c r="W5350" s="3"/>
      <c r="Y5350" s="3"/>
      <c r="Z5350" s="340" t="s">
        <v>315</v>
      </c>
      <c r="AA5350" s="602" t="s">
        <v>26</v>
      </c>
      <c r="AB5350" s="603"/>
      <c r="AC5350" s="603"/>
      <c r="AD5350" s="603"/>
      <c r="AE5350" s="603"/>
      <c r="AF5350" s="603"/>
      <c r="AG5350" s="603"/>
      <c r="AH5350" s="603"/>
      <c r="AI5350" s="603"/>
      <c r="AJ5350" s="603"/>
      <c r="AK5350" s="603"/>
      <c r="AL5350" s="603"/>
      <c r="AM5350" s="603"/>
      <c r="AN5350" s="603"/>
      <c r="AO5350" s="603"/>
      <c r="AP5350" s="603"/>
      <c r="AQ5350" s="341"/>
      <c r="AR5350" s="341"/>
      <c r="AS5350" s="342"/>
      <c r="AT5350" s="3"/>
      <c r="AU5350" s="3"/>
    </row>
    <row r="5351" spans="1:48" ht="9.9" hidden="1" customHeight="1">
      <c r="A5351" s="3"/>
      <c r="B5351" s="346"/>
      <c r="C5351" s="893"/>
      <c r="E5351" s="723"/>
      <c r="F5351" s="723"/>
      <c r="G5351" s="723"/>
      <c r="H5351" s="723"/>
      <c r="I5351" s="723"/>
      <c r="J5351" s="723"/>
      <c r="K5351" s="904"/>
      <c r="L5351" s="364"/>
      <c r="M5351" s="733"/>
      <c r="N5351" s="723"/>
      <c r="O5351" s="723"/>
      <c r="P5351" s="723"/>
      <c r="Q5351" s="723"/>
      <c r="R5351" s="723"/>
      <c r="S5351" s="723"/>
      <c r="U5351" s="339"/>
      <c r="Y5351" s="3"/>
      <c r="Z5351" s="876"/>
      <c r="AA5351" s="343"/>
      <c r="AS5351" s="339"/>
    </row>
    <row r="5352" spans="1:48" ht="9.9" hidden="1" customHeight="1">
      <c r="A5352" s="3"/>
      <c r="B5352" s="346"/>
      <c r="C5352" s="892">
        <v>0.47916666666666669</v>
      </c>
      <c r="E5352" s="723"/>
      <c r="F5352" s="723"/>
      <c r="G5352" s="723"/>
      <c r="H5352" s="723"/>
      <c r="I5352" s="723"/>
      <c r="J5352" s="723"/>
      <c r="K5352" s="904"/>
      <c r="M5352" s="733"/>
      <c r="N5352" s="723"/>
      <c r="O5352" s="723"/>
      <c r="P5352" s="723"/>
      <c r="Q5352" s="723"/>
      <c r="R5352" s="723"/>
      <c r="S5352" s="723"/>
      <c r="U5352" s="339"/>
      <c r="Y5352" s="3"/>
      <c r="Z5352" s="876"/>
      <c r="AA5352" s="343"/>
      <c r="AC5352" s="560" t="s">
        <v>130</v>
      </c>
      <c r="AD5352" s="560"/>
      <c r="AE5352" s="560"/>
      <c r="AF5352" s="560"/>
      <c r="AG5352" s="560"/>
      <c r="AH5352" s="560"/>
      <c r="AI5352" s="560"/>
      <c r="AJ5352" s="560"/>
      <c r="AK5352" s="560"/>
      <c r="AL5352" s="560"/>
      <c r="AM5352" s="126"/>
      <c r="AP5352" s="587" t="s">
        <v>28</v>
      </c>
      <c r="AQ5352" s="587"/>
      <c r="AR5352" s="587"/>
      <c r="AS5352" s="592"/>
    </row>
    <row r="5353" spans="1:48" ht="9.9" hidden="1" customHeight="1">
      <c r="A5353" s="3"/>
      <c r="B5353" s="346"/>
      <c r="C5353" s="893"/>
      <c r="E5353" s="723"/>
      <c r="F5353" s="723"/>
      <c r="G5353" s="723"/>
      <c r="H5353" s="723"/>
      <c r="I5353" s="723"/>
      <c r="J5353" s="723"/>
      <c r="K5353" s="904"/>
      <c r="L5353" s="364"/>
      <c r="M5353" s="733"/>
      <c r="N5353" s="723"/>
      <c r="O5353" s="723"/>
      <c r="P5353" s="723"/>
      <c r="Q5353" s="723"/>
      <c r="R5353" s="723"/>
      <c r="S5353" s="723"/>
      <c r="U5353" s="339"/>
      <c r="Y5353" s="3"/>
      <c r="Z5353" s="345"/>
      <c r="AA5353" s="343"/>
      <c r="AC5353" s="560"/>
      <c r="AD5353" s="560"/>
      <c r="AE5353" s="560"/>
      <c r="AF5353" s="560"/>
      <c r="AG5353" s="560"/>
      <c r="AH5353" s="560"/>
      <c r="AI5353" s="560"/>
      <c r="AJ5353" s="560"/>
      <c r="AK5353" s="560"/>
      <c r="AL5353" s="560"/>
      <c r="AM5353" s="126"/>
      <c r="AP5353" s="587"/>
      <c r="AQ5353" s="587"/>
      <c r="AR5353" s="587"/>
      <c r="AS5353" s="592"/>
    </row>
    <row r="5354" spans="1:48" ht="9.9" hidden="1" customHeight="1">
      <c r="A5354" s="3"/>
      <c r="B5354" s="346"/>
      <c r="C5354" s="892">
        <v>0.54166666666666663</v>
      </c>
      <c r="E5354" s="723"/>
      <c r="F5354" s="723"/>
      <c r="G5354" s="723"/>
      <c r="H5354" s="723"/>
      <c r="I5354" s="723"/>
      <c r="J5354" s="723"/>
      <c r="K5354" s="904"/>
      <c r="M5354" s="733"/>
      <c r="N5354" s="723"/>
      <c r="O5354" s="723"/>
      <c r="P5354" s="723"/>
      <c r="Q5354" s="723"/>
      <c r="R5354" s="723"/>
      <c r="S5354" s="723"/>
      <c r="U5354" s="339"/>
      <c r="Y5354" s="3"/>
      <c r="Z5354" s="345"/>
      <c r="AA5354" s="343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4"/>
    </row>
    <row r="5355" spans="1:48" ht="9.9" hidden="1" customHeight="1">
      <c r="A5355" s="3"/>
      <c r="B5355" s="346"/>
      <c r="C5355" s="893"/>
      <c r="E5355" s="723"/>
      <c r="F5355" s="723"/>
      <c r="G5355" s="723"/>
      <c r="H5355" s="723"/>
      <c r="I5355" s="723"/>
      <c r="J5355" s="723"/>
      <c r="K5355" s="904"/>
      <c r="L5355" s="364"/>
      <c r="M5355" s="733"/>
      <c r="N5355" s="723"/>
      <c r="O5355" s="723"/>
      <c r="P5355" s="723"/>
      <c r="Q5355" s="723"/>
      <c r="R5355" s="723"/>
      <c r="S5355" s="723"/>
      <c r="U5355" s="339"/>
      <c r="Y5355" s="3"/>
      <c r="Z5355" s="345"/>
      <c r="AA5355" s="343"/>
      <c r="AP5355" s="127"/>
      <c r="AQ5355" s="127"/>
      <c r="AR5355" s="127"/>
      <c r="AS5355" s="348"/>
    </row>
    <row r="5356" spans="1:48" ht="9.9" hidden="1" customHeight="1" thickBot="1">
      <c r="A5356" s="3"/>
      <c r="B5356" s="346"/>
      <c r="C5356" s="337"/>
      <c r="U5356" s="339"/>
      <c r="Y5356" s="3"/>
      <c r="Z5356" s="346"/>
      <c r="AA5356" s="877" t="s">
        <v>29</v>
      </c>
      <c r="AC5356" s="733" t="s">
        <v>316</v>
      </c>
      <c r="AD5356" s="733"/>
      <c r="AE5356" s="733"/>
      <c r="AF5356" s="733"/>
      <c r="AG5356" s="733"/>
      <c r="AH5356" s="733"/>
      <c r="AI5356" s="904"/>
      <c r="AK5356" s="733"/>
      <c r="AL5356" s="723"/>
      <c r="AM5356" s="723"/>
      <c r="AN5356" s="723"/>
      <c r="AO5356" s="723"/>
      <c r="AP5356" s="723"/>
      <c r="AQ5356" s="723"/>
      <c r="AR5356" s="127"/>
      <c r="AS5356" s="348"/>
    </row>
    <row r="5357" spans="1:48" ht="9.9" hidden="1" customHeight="1">
      <c r="A5357" s="3"/>
      <c r="B5357" s="336"/>
      <c r="C5357" s="337"/>
      <c r="F5357" s="894" t="s">
        <v>37</v>
      </c>
      <c r="G5357" s="895"/>
      <c r="H5357" s="895"/>
      <c r="I5357" s="895"/>
      <c r="J5357" s="895"/>
      <c r="K5357" s="898"/>
      <c r="L5357" s="338"/>
      <c r="M5357" s="894" t="s">
        <v>37</v>
      </c>
      <c r="N5357" s="895"/>
      <c r="O5357" s="895"/>
      <c r="P5357" s="895"/>
      <c r="Q5357" s="895"/>
      <c r="R5357" s="898"/>
      <c r="U5357" s="339"/>
      <c r="Y5357" s="3"/>
      <c r="Z5357" s="346"/>
      <c r="AA5357" s="877"/>
      <c r="AC5357" s="733"/>
      <c r="AD5357" s="733"/>
      <c r="AE5357" s="733"/>
      <c r="AF5357" s="733"/>
      <c r="AG5357" s="733"/>
      <c r="AH5357" s="733"/>
      <c r="AI5357" s="904"/>
      <c r="AJ5357" s="364"/>
      <c r="AK5357" s="733"/>
      <c r="AL5357" s="723"/>
      <c r="AM5357" s="723"/>
      <c r="AN5357" s="723"/>
      <c r="AO5357" s="723"/>
      <c r="AP5357" s="723"/>
      <c r="AQ5357" s="723"/>
      <c r="AS5357" s="339"/>
    </row>
    <row r="5358" spans="1:48" ht="9.9" hidden="1" customHeight="1" thickBot="1">
      <c r="A5358" s="3"/>
      <c r="B5358" s="336"/>
      <c r="C5358" s="337"/>
      <c r="F5358" s="896"/>
      <c r="G5358" s="897"/>
      <c r="H5358" s="897"/>
      <c r="I5358" s="897"/>
      <c r="J5358" s="897"/>
      <c r="K5358" s="899"/>
      <c r="L5358" s="338"/>
      <c r="M5358" s="896"/>
      <c r="N5358" s="897"/>
      <c r="O5358" s="897"/>
      <c r="P5358" s="897"/>
      <c r="Q5358" s="897"/>
      <c r="R5358" s="899"/>
      <c r="U5358" s="339"/>
      <c r="Y5358" s="3"/>
      <c r="Z5358" s="346"/>
      <c r="AA5358" s="337"/>
      <c r="AS5358" s="339"/>
    </row>
    <row r="5359" spans="1:48" ht="9.9" hidden="1" customHeight="1" thickTop="1">
      <c r="A5359" s="3"/>
      <c r="B5359" s="336"/>
      <c r="C5359" s="337"/>
      <c r="F5359" s="884" t="s">
        <v>11</v>
      </c>
      <c r="G5359" s="885"/>
      <c r="H5359" s="885"/>
      <c r="I5359" s="885"/>
      <c r="J5359" s="902"/>
      <c r="K5359" s="903"/>
      <c r="L5359" s="338"/>
      <c r="M5359" s="884" t="s">
        <v>12</v>
      </c>
      <c r="N5359" s="885"/>
      <c r="O5359" s="885"/>
      <c r="P5359" s="885"/>
      <c r="Q5359" s="902"/>
      <c r="R5359" s="903"/>
      <c r="U5359" s="339"/>
      <c r="Y5359" s="3"/>
      <c r="Z5359" s="336"/>
      <c r="AA5359" s="337"/>
      <c r="AD5359" s="894" t="s">
        <v>37</v>
      </c>
      <c r="AE5359" s="895"/>
      <c r="AF5359" s="895"/>
      <c r="AG5359" s="895"/>
      <c r="AH5359" s="895"/>
      <c r="AI5359" s="898"/>
      <c r="AJ5359" s="338"/>
      <c r="AK5359" s="894" t="s">
        <v>37</v>
      </c>
      <c r="AL5359" s="895"/>
      <c r="AM5359" s="895"/>
      <c r="AN5359" s="895"/>
      <c r="AO5359" s="895"/>
      <c r="AP5359" s="898"/>
      <c r="AS5359" s="339"/>
    </row>
    <row r="5360" spans="1:48" ht="9.9" hidden="1" customHeight="1" thickBot="1">
      <c r="A5360" s="3"/>
      <c r="B5360" s="336"/>
      <c r="C5360" s="337"/>
      <c r="F5360" s="884"/>
      <c r="G5360" s="885"/>
      <c r="H5360" s="885"/>
      <c r="I5360" s="885"/>
      <c r="J5360" s="888"/>
      <c r="K5360" s="890"/>
      <c r="L5360" s="338"/>
      <c r="M5360" s="884"/>
      <c r="N5360" s="885"/>
      <c r="O5360" s="885"/>
      <c r="P5360" s="885"/>
      <c r="Q5360" s="888"/>
      <c r="R5360" s="890"/>
      <c r="U5360" s="339"/>
      <c r="Y5360" s="3"/>
      <c r="Z5360" s="336"/>
      <c r="AA5360" s="337"/>
      <c r="AD5360" s="896"/>
      <c r="AE5360" s="897"/>
      <c r="AF5360" s="897"/>
      <c r="AG5360" s="897"/>
      <c r="AH5360" s="897"/>
      <c r="AI5360" s="899"/>
      <c r="AJ5360" s="338"/>
      <c r="AK5360" s="896"/>
      <c r="AL5360" s="897"/>
      <c r="AM5360" s="897"/>
      <c r="AN5360" s="897"/>
      <c r="AO5360" s="897"/>
      <c r="AP5360" s="899"/>
      <c r="AS5360" s="339"/>
    </row>
    <row r="5361" spans="1:50" ht="9.9" hidden="1" customHeight="1" thickTop="1">
      <c r="A5361" s="3"/>
      <c r="B5361" s="336"/>
      <c r="C5361" s="337"/>
      <c r="F5361" s="880" t="s">
        <v>15</v>
      </c>
      <c r="G5361" s="881"/>
      <c r="H5361" s="881"/>
      <c r="I5361" s="881"/>
      <c r="J5361" s="882"/>
      <c r="K5361" s="883"/>
      <c r="L5361" s="338"/>
      <c r="M5361" s="880" t="s">
        <v>16</v>
      </c>
      <c r="N5361" s="881"/>
      <c r="O5361" s="881"/>
      <c r="P5361" s="881"/>
      <c r="Q5361" s="882"/>
      <c r="R5361" s="883"/>
      <c r="U5361" s="339"/>
      <c r="Y5361" s="3"/>
      <c r="Z5361" s="336"/>
      <c r="AA5361" s="337"/>
      <c r="AD5361" s="884" t="s">
        <v>11</v>
      </c>
      <c r="AE5361" s="885"/>
      <c r="AF5361" s="885"/>
      <c r="AG5361" s="885"/>
      <c r="AH5361" s="918" t="s">
        <v>2</v>
      </c>
      <c r="AI5361" s="903"/>
      <c r="AJ5361" s="338"/>
      <c r="AK5361" s="884" t="s">
        <v>12</v>
      </c>
      <c r="AL5361" s="885"/>
      <c r="AM5361" s="885"/>
      <c r="AN5361" s="885"/>
      <c r="AO5361" s="902"/>
      <c r="AP5361" s="903"/>
      <c r="AS5361" s="339"/>
    </row>
    <row r="5362" spans="1:50" ht="9.9" hidden="1" customHeight="1">
      <c r="A5362" s="3"/>
      <c r="B5362" s="336"/>
      <c r="C5362" s="337"/>
      <c r="F5362" s="880"/>
      <c r="G5362" s="881"/>
      <c r="H5362" s="881"/>
      <c r="I5362" s="881"/>
      <c r="J5362" s="882"/>
      <c r="K5362" s="883"/>
      <c r="L5362" s="338"/>
      <c r="M5362" s="880"/>
      <c r="N5362" s="881"/>
      <c r="O5362" s="881"/>
      <c r="P5362" s="881"/>
      <c r="Q5362" s="882"/>
      <c r="R5362" s="883"/>
      <c r="U5362" s="339"/>
      <c r="Y5362" s="3"/>
      <c r="Z5362" s="336"/>
      <c r="AA5362" s="337"/>
      <c r="AD5362" s="884"/>
      <c r="AE5362" s="885"/>
      <c r="AF5362" s="885"/>
      <c r="AG5362" s="885"/>
      <c r="AH5362" s="888"/>
      <c r="AI5362" s="890"/>
      <c r="AJ5362" s="338"/>
      <c r="AK5362" s="884"/>
      <c r="AL5362" s="885"/>
      <c r="AM5362" s="885"/>
      <c r="AN5362" s="885"/>
      <c r="AO5362" s="888"/>
      <c r="AP5362" s="890"/>
      <c r="AS5362" s="339"/>
    </row>
    <row r="5363" spans="1:50" ht="9.9" hidden="1" customHeight="1">
      <c r="A5363" s="3"/>
      <c r="B5363" s="336"/>
      <c r="C5363" s="337"/>
      <c r="F5363" s="880" t="s">
        <v>19</v>
      </c>
      <c r="G5363" s="881"/>
      <c r="H5363" s="881"/>
      <c r="I5363" s="881"/>
      <c r="J5363" s="882"/>
      <c r="K5363" s="883"/>
      <c r="L5363" s="338"/>
      <c r="M5363" s="880" t="s">
        <v>20</v>
      </c>
      <c r="N5363" s="881"/>
      <c r="O5363" s="881"/>
      <c r="P5363" s="881"/>
      <c r="Q5363" s="882"/>
      <c r="R5363" s="883"/>
      <c r="U5363" s="339"/>
      <c r="Y5363" s="3"/>
      <c r="Z5363" s="336"/>
      <c r="AA5363" s="337"/>
      <c r="AD5363" s="880" t="s">
        <v>15</v>
      </c>
      <c r="AE5363" s="881"/>
      <c r="AF5363" s="881"/>
      <c r="AG5363" s="881"/>
      <c r="AH5363" s="882"/>
      <c r="AI5363" s="883"/>
      <c r="AJ5363" s="338"/>
      <c r="AK5363" s="880" t="s">
        <v>16</v>
      </c>
      <c r="AL5363" s="881"/>
      <c r="AM5363" s="881"/>
      <c r="AN5363" s="881"/>
      <c r="AO5363" s="882"/>
      <c r="AP5363" s="883"/>
      <c r="AS5363" s="339"/>
    </row>
    <row r="5364" spans="1:50" ht="9.9" hidden="1" customHeight="1">
      <c r="A5364" s="3"/>
      <c r="B5364" s="336"/>
      <c r="C5364" s="337"/>
      <c r="F5364" s="880"/>
      <c r="G5364" s="881"/>
      <c r="H5364" s="881"/>
      <c r="I5364" s="881"/>
      <c r="J5364" s="882"/>
      <c r="K5364" s="883"/>
      <c r="L5364" s="338"/>
      <c r="M5364" s="880"/>
      <c r="N5364" s="881"/>
      <c r="O5364" s="881"/>
      <c r="P5364" s="881"/>
      <c r="Q5364" s="882"/>
      <c r="R5364" s="883"/>
      <c r="U5364" s="339"/>
      <c r="Y5364" s="3"/>
      <c r="Z5364" s="336"/>
      <c r="AA5364" s="337"/>
      <c r="AD5364" s="880"/>
      <c r="AE5364" s="881"/>
      <c r="AF5364" s="881"/>
      <c r="AG5364" s="881"/>
      <c r="AH5364" s="882"/>
      <c r="AI5364" s="883"/>
      <c r="AJ5364" s="338"/>
      <c r="AK5364" s="880"/>
      <c r="AL5364" s="881"/>
      <c r="AM5364" s="881"/>
      <c r="AN5364" s="881"/>
      <c r="AO5364" s="882"/>
      <c r="AP5364" s="883"/>
      <c r="AS5364" s="339"/>
    </row>
    <row r="5365" spans="1:50" ht="9.9" hidden="1" customHeight="1">
      <c r="A5365" s="3"/>
      <c r="B5365" s="336"/>
      <c r="C5365" s="337"/>
      <c r="F5365" s="884"/>
      <c r="G5365" s="885"/>
      <c r="H5365" s="885"/>
      <c r="I5365" s="885"/>
      <c r="J5365" s="888"/>
      <c r="K5365" s="890"/>
      <c r="L5365" s="338"/>
      <c r="M5365" s="884" t="s">
        <v>21</v>
      </c>
      <c r="N5365" s="885"/>
      <c r="O5365" s="885"/>
      <c r="P5365" s="885"/>
      <c r="Q5365" s="888"/>
      <c r="R5365" s="890"/>
      <c r="U5365" s="339"/>
      <c r="Y5365" s="3"/>
      <c r="Z5365" s="336"/>
      <c r="AA5365" s="337"/>
      <c r="AD5365" s="880" t="s">
        <v>19</v>
      </c>
      <c r="AE5365" s="881"/>
      <c r="AF5365" s="881"/>
      <c r="AG5365" s="881"/>
      <c r="AH5365" s="882"/>
      <c r="AI5365" s="883"/>
      <c r="AJ5365" s="338"/>
      <c r="AK5365" s="880" t="s">
        <v>20</v>
      </c>
      <c r="AL5365" s="881"/>
      <c r="AM5365" s="881"/>
      <c r="AN5365" s="881"/>
      <c r="AO5365" s="882"/>
      <c r="AP5365" s="883"/>
      <c r="AS5365" s="339"/>
    </row>
    <row r="5366" spans="1:50" ht="9.9" hidden="1" customHeight="1">
      <c r="A5366" s="3"/>
      <c r="B5366" s="336"/>
      <c r="C5366" s="337"/>
      <c r="F5366" s="886"/>
      <c r="G5366" s="887"/>
      <c r="H5366" s="887"/>
      <c r="I5366" s="887"/>
      <c r="J5366" s="889"/>
      <c r="K5366" s="891"/>
      <c r="L5366" s="338"/>
      <c r="M5366" s="886"/>
      <c r="N5366" s="887"/>
      <c r="O5366" s="887"/>
      <c r="P5366" s="887"/>
      <c r="Q5366" s="889"/>
      <c r="R5366" s="891"/>
      <c r="U5366" s="339"/>
      <c r="Y5366" s="3"/>
      <c r="Z5366" s="336"/>
      <c r="AA5366" s="337"/>
      <c r="AD5366" s="880"/>
      <c r="AE5366" s="881"/>
      <c r="AF5366" s="881"/>
      <c r="AG5366" s="881"/>
      <c r="AH5366" s="882"/>
      <c r="AI5366" s="883"/>
      <c r="AJ5366" s="338"/>
      <c r="AK5366" s="880"/>
      <c r="AL5366" s="881"/>
      <c r="AM5366" s="881"/>
      <c r="AN5366" s="881"/>
      <c r="AO5366" s="882"/>
      <c r="AP5366" s="883"/>
      <c r="AS5366" s="339"/>
    </row>
    <row r="5367" spans="1:50" ht="9.9" hidden="1" customHeight="1">
      <c r="A5367" s="3"/>
      <c r="B5367" s="336"/>
      <c r="C5367" s="337"/>
      <c r="U5367" s="339"/>
      <c r="Y5367" s="3"/>
      <c r="Z5367" s="336"/>
      <c r="AA5367" s="337"/>
      <c r="AD5367" s="884"/>
      <c r="AE5367" s="885"/>
      <c r="AF5367" s="885"/>
      <c r="AG5367" s="885"/>
      <c r="AH5367" s="888"/>
      <c r="AI5367" s="890"/>
      <c r="AJ5367" s="338"/>
      <c r="AK5367" s="884" t="s">
        <v>21</v>
      </c>
      <c r="AL5367" s="885"/>
      <c r="AM5367" s="885"/>
      <c r="AN5367" s="885"/>
      <c r="AO5367" s="888"/>
      <c r="AP5367" s="890"/>
      <c r="AS5367" s="339"/>
    </row>
    <row r="5368" spans="1:50" ht="9.9" hidden="1" customHeight="1" thickBot="1">
      <c r="A5368" s="3"/>
      <c r="B5368" s="340" t="s">
        <v>159</v>
      </c>
      <c r="C5368" s="602" t="s">
        <v>26</v>
      </c>
      <c r="D5368" s="603"/>
      <c r="E5368" s="603"/>
      <c r="F5368" s="603"/>
      <c r="G5368" s="603"/>
      <c r="H5368" s="603"/>
      <c r="I5368" s="603"/>
      <c r="J5368" s="603"/>
      <c r="K5368" s="603"/>
      <c r="L5368" s="603"/>
      <c r="M5368" s="603"/>
      <c r="N5368" s="603"/>
      <c r="O5368" s="603"/>
      <c r="P5368" s="603"/>
      <c r="Q5368" s="603"/>
      <c r="R5368" s="603"/>
      <c r="S5368" s="341"/>
      <c r="T5368" s="341"/>
      <c r="U5368" s="342"/>
      <c r="V5368" s="3"/>
      <c r="Y5368" s="3"/>
      <c r="Z5368" s="336"/>
      <c r="AA5368" s="337"/>
      <c r="AD5368" s="886"/>
      <c r="AE5368" s="887"/>
      <c r="AF5368" s="887"/>
      <c r="AG5368" s="887"/>
      <c r="AH5368" s="889"/>
      <c r="AI5368" s="891"/>
      <c r="AJ5368" s="338"/>
      <c r="AK5368" s="886"/>
      <c r="AL5368" s="887"/>
      <c r="AM5368" s="887"/>
      <c r="AN5368" s="887"/>
      <c r="AO5368" s="889"/>
      <c r="AP5368" s="891"/>
      <c r="AS5368" s="339"/>
    </row>
    <row r="5369" spans="1:50" ht="9.9" hidden="1" customHeight="1" thickTop="1">
      <c r="A5369" s="3"/>
      <c r="B5369" s="876"/>
      <c r="C5369" s="343"/>
      <c r="U5369" s="339"/>
      <c r="Y5369" s="3"/>
      <c r="Z5369" s="336"/>
      <c r="AA5369" s="337"/>
      <c r="AS5369" s="339"/>
    </row>
    <row r="5370" spans="1:50" ht="9.9" hidden="1" customHeight="1">
      <c r="A5370" s="3"/>
      <c r="B5370" s="876"/>
      <c r="C5370" s="343"/>
      <c r="E5370" s="560" t="s">
        <v>130</v>
      </c>
      <c r="F5370" s="560"/>
      <c r="G5370" s="560"/>
      <c r="H5370" s="560"/>
      <c r="I5370" s="560"/>
      <c r="J5370" s="560"/>
      <c r="K5370" s="560"/>
      <c r="L5370" s="560"/>
      <c r="M5370" s="560"/>
      <c r="N5370" s="560"/>
      <c r="O5370" s="126"/>
      <c r="R5370" s="587" t="s">
        <v>28</v>
      </c>
      <c r="S5370" s="587"/>
      <c r="T5370" s="587"/>
      <c r="U5370" s="592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5"/>
      <c r="C5371" s="343"/>
      <c r="E5371" s="560"/>
      <c r="F5371" s="560"/>
      <c r="G5371" s="560"/>
      <c r="H5371" s="560"/>
      <c r="I5371" s="560"/>
      <c r="J5371" s="560"/>
      <c r="K5371" s="560"/>
      <c r="L5371" s="560"/>
      <c r="M5371" s="560"/>
      <c r="N5371" s="560"/>
      <c r="O5371" s="126"/>
      <c r="R5371" s="587"/>
      <c r="S5371" s="587"/>
      <c r="T5371" s="587"/>
      <c r="U5371" s="592"/>
      <c r="Y5371" s="3"/>
      <c r="Z5371" s="41"/>
      <c r="AA5371" s="105"/>
    </row>
    <row r="5372" spans="1:50" ht="9.9" hidden="1" customHeight="1">
      <c r="A5372" s="3"/>
      <c r="B5372" s="345"/>
      <c r="C5372" s="343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4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5"/>
      <c r="C5373" s="343"/>
      <c r="R5373" s="127"/>
      <c r="S5373" s="127"/>
      <c r="T5373" s="127"/>
      <c r="U5373" s="348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6"/>
      <c r="C5374" s="877" t="s">
        <v>29</v>
      </c>
      <c r="E5374" s="723"/>
      <c r="F5374" s="723"/>
      <c r="G5374" s="723"/>
      <c r="H5374" s="723"/>
      <c r="I5374" s="723"/>
      <c r="J5374" s="723"/>
      <c r="K5374" s="904"/>
      <c r="M5374" s="733"/>
      <c r="N5374" s="723"/>
      <c r="O5374" s="723"/>
      <c r="P5374" s="723"/>
      <c r="Q5374" s="723"/>
      <c r="R5374" s="723"/>
      <c r="S5374" s="723"/>
      <c r="T5374" s="127"/>
      <c r="U5374" s="348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6"/>
      <c r="C5375" s="877"/>
      <c r="E5375" s="723"/>
      <c r="F5375" s="723"/>
      <c r="G5375" s="723"/>
      <c r="H5375" s="723"/>
      <c r="I5375" s="723"/>
      <c r="J5375" s="723"/>
      <c r="K5375" s="904"/>
      <c r="L5375" s="364"/>
      <c r="M5375" s="733"/>
      <c r="N5375" s="723"/>
      <c r="O5375" s="723"/>
      <c r="P5375" s="723"/>
      <c r="Q5375" s="723"/>
      <c r="R5375" s="723"/>
      <c r="S5375" s="723"/>
      <c r="U5375" s="339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6"/>
      <c r="C5376" s="892">
        <v>0.41666666666666669</v>
      </c>
      <c r="E5376" s="723"/>
      <c r="F5376" s="723"/>
      <c r="G5376" s="723"/>
      <c r="H5376" s="723"/>
      <c r="I5376" s="723"/>
      <c r="J5376" s="723"/>
      <c r="K5376" s="904"/>
      <c r="M5376" s="733"/>
      <c r="N5376" s="723"/>
      <c r="O5376" s="723"/>
      <c r="P5376" s="723"/>
      <c r="Q5376" s="723"/>
      <c r="R5376" s="723"/>
      <c r="S5376" s="723"/>
      <c r="U5376" s="339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6"/>
      <c r="C5377" s="893"/>
      <c r="E5377" s="723"/>
      <c r="F5377" s="723"/>
      <c r="G5377" s="723"/>
      <c r="H5377" s="723"/>
      <c r="I5377" s="723"/>
      <c r="J5377" s="723"/>
      <c r="K5377" s="904"/>
      <c r="L5377" s="364"/>
      <c r="M5377" s="733"/>
      <c r="N5377" s="723"/>
      <c r="O5377" s="723"/>
      <c r="P5377" s="723"/>
      <c r="Q5377" s="723"/>
      <c r="R5377" s="723"/>
      <c r="S5377" s="723"/>
      <c r="U5377" s="339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6"/>
      <c r="C5378" s="892">
        <v>0.47916666666666669</v>
      </c>
      <c r="E5378" s="723"/>
      <c r="F5378" s="723"/>
      <c r="G5378" s="723"/>
      <c r="H5378" s="723"/>
      <c r="I5378" s="723"/>
      <c r="J5378" s="723"/>
      <c r="K5378" s="904"/>
      <c r="M5378" s="733"/>
      <c r="N5378" s="723"/>
      <c r="O5378" s="723"/>
      <c r="P5378" s="723"/>
      <c r="Q5378" s="723"/>
      <c r="R5378" s="723"/>
      <c r="S5378" s="723"/>
      <c r="U5378" s="339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6"/>
      <c r="C5379" s="893"/>
      <c r="E5379" s="723"/>
      <c r="F5379" s="723"/>
      <c r="G5379" s="723"/>
      <c r="H5379" s="723"/>
      <c r="I5379" s="723"/>
      <c r="J5379" s="723"/>
      <c r="K5379" s="904"/>
      <c r="L5379" s="364"/>
      <c r="M5379" s="733"/>
      <c r="N5379" s="723"/>
      <c r="O5379" s="723"/>
      <c r="P5379" s="723"/>
      <c r="Q5379" s="723"/>
      <c r="R5379" s="723"/>
      <c r="S5379" s="723"/>
      <c r="U5379" s="339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6"/>
      <c r="C5380" s="892">
        <v>0.54166666666666663</v>
      </c>
      <c r="E5380" s="723"/>
      <c r="F5380" s="723"/>
      <c r="G5380" s="723"/>
      <c r="H5380" s="723"/>
      <c r="I5380" s="723"/>
      <c r="J5380" s="723"/>
      <c r="K5380" s="904"/>
      <c r="M5380" s="733"/>
      <c r="N5380" s="723"/>
      <c r="O5380" s="723"/>
      <c r="P5380" s="723"/>
      <c r="Q5380" s="723"/>
      <c r="R5380" s="723"/>
      <c r="S5380" s="723"/>
      <c r="U5380" s="339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6"/>
      <c r="C5381" s="893"/>
      <c r="E5381" s="723"/>
      <c r="F5381" s="723"/>
      <c r="G5381" s="723"/>
      <c r="H5381" s="723"/>
      <c r="I5381" s="723"/>
      <c r="J5381" s="723"/>
      <c r="K5381" s="904"/>
      <c r="L5381" s="364"/>
      <c r="M5381" s="733"/>
      <c r="N5381" s="723"/>
      <c r="O5381" s="723"/>
      <c r="P5381" s="723"/>
      <c r="Q5381" s="723"/>
      <c r="R5381" s="723"/>
      <c r="S5381" s="723"/>
      <c r="U5381" s="339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6"/>
      <c r="C5382" s="337"/>
      <c r="U5382" s="339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6"/>
      <c r="C5383" s="337"/>
      <c r="F5383" s="894" t="s">
        <v>37</v>
      </c>
      <c r="G5383" s="895"/>
      <c r="H5383" s="895"/>
      <c r="I5383" s="895"/>
      <c r="J5383" s="895"/>
      <c r="K5383" s="898"/>
      <c r="L5383" s="338"/>
      <c r="M5383" s="894" t="s">
        <v>37</v>
      </c>
      <c r="N5383" s="895"/>
      <c r="O5383" s="895"/>
      <c r="P5383" s="895"/>
      <c r="Q5383" s="895"/>
      <c r="R5383" s="898"/>
      <c r="U5383" s="339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6"/>
      <c r="C5384" s="337"/>
      <c r="F5384" s="896"/>
      <c r="G5384" s="897"/>
      <c r="H5384" s="897"/>
      <c r="I5384" s="897"/>
      <c r="J5384" s="897"/>
      <c r="K5384" s="899"/>
      <c r="L5384" s="338"/>
      <c r="M5384" s="896"/>
      <c r="N5384" s="897"/>
      <c r="O5384" s="897"/>
      <c r="P5384" s="897"/>
      <c r="Q5384" s="897"/>
      <c r="R5384" s="899"/>
      <c r="U5384" s="339"/>
      <c r="Y5384" s="3"/>
      <c r="Z5384" s="130"/>
      <c r="AA5384" s="140"/>
    </row>
    <row r="5385" spans="1:43" ht="9.9" hidden="1" customHeight="1">
      <c r="A5385" s="3"/>
      <c r="B5385" s="336"/>
      <c r="C5385" s="337"/>
      <c r="F5385" s="884" t="s">
        <v>11</v>
      </c>
      <c r="G5385" s="885"/>
      <c r="H5385" s="885"/>
      <c r="I5385" s="885"/>
      <c r="J5385" s="902"/>
      <c r="K5385" s="903"/>
      <c r="L5385" s="338"/>
      <c r="M5385" s="884" t="s">
        <v>12</v>
      </c>
      <c r="N5385" s="885"/>
      <c r="O5385" s="885"/>
      <c r="P5385" s="885"/>
      <c r="Q5385" s="902"/>
      <c r="R5385" s="903"/>
      <c r="U5385" s="339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6"/>
      <c r="C5386" s="337"/>
      <c r="F5386" s="884"/>
      <c r="G5386" s="885"/>
      <c r="H5386" s="885"/>
      <c r="I5386" s="885"/>
      <c r="J5386" s="888"/>
      <c r="K5386" s="890"/>
      <c r="L5386" s="338"/>
      <c r="M5386" s="884"/>
      <c r="N5386" s="885"/>
      <c r="O5386" s="885"/>
      <c r="P5386" s="885"/>
      <c r="Q5386" s="888"/>
      <c r="R5386" s="890"/>
      <c r="U5386" s="339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6"/>
      <c r="C5387" s="337"/>
      <c r="F5387" s="880" t="s">
        <v>15</v>
      </c>
      <c r="G5387" s="881"/>
      <c r="H5387" s="881"/>
      <c r="I5387" s="881"/>
      <c r="J5387" s="882"/>
      <c r="K5387" s="883"/>
      <c r="L5387" s="338"/>
      <c r="M5387" s="880" t="s">
        <v>16</v>
      </c>
      <c r="N5387" s="881"/>
      <c r="O5387" s="881"/>
      <c r="P5387" s="881"/>
      <c r="Q5387" s="882"/>
      <c r="R5387" s="883"/>
      <c r="U5387" s="339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6"/>
      <c r="C5388" s="337"/>
      <c r="F5388" s="880"/>
      <c r="G5388" s="881"/>
      <c r="H5388" s="881"/>
      <c r="I5388" s="881"/>
      <c r="J5388" s="882"/>
      <c r="K5388" s="883"/>
      <c r="L5388" s="338"/>
      <c r="M5388" s="880"/>
      <c r="N5388" s="881"/>
      <c r="O5388" s="881"/>
      <c r="P5388" s="881"/>
      <c r="Q5388" s="882"/>
      <c r="R5388" s="883"/>
      <c r="U5388" s="339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6"/>
      <c r="C5389" s="337"/>
      <c r="F5389" s="880" t="s">
        <v>19</v>
      </c>
      <c r="G5389" s="881"/>
      <c r="H5389" s="881"/>
      <c r="I5389" s="881"/>
      <c r="J5389" s="882"/>
      <c r="K5389" s="883"/>
      <c r="L5389" s="338"/>
      <c r="M5389" s="880" t="s">
        <v>20</v>
      </c>
      <c r="N5389" s="881"/>
      <c r="O5389" s="881"/>
      <c r="P5389" s="881"/>
      <c r="Q5389" s="882"/>
      <c r="R5389" s="883"/>
      <c r="U5389" s="339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6"/>
      <c r="C5390" s="337"/>
      <c r="F5390" s="880"/>
      <c r="G5390" s="881"/>
      <c r="H5390" s="881"/>
      <c r="I5390" s="881"/>
      <c r="J5390" s="882"/>
      <c r="K5390" s="883"/>
      <c r="L5390" s="338"/>
      <c r="M5390" s="880"/>
      <c r="N5390" s="881"/>
      <c r="O5390" s="881"/>
      <c r="P5390" s="881"/>
      <c r="Q5390" s="882"/>
      <c r="R5390" s="883"/>
      <c r="U5390" s="339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6"/>
      <c r="C5391" s="337"/>
      <c r="F5391" s="884"/>
      <c r="G5391" s="885"/>
      <c r="H5391" s="885"/>
      <c r="I5391" s="885"/>
      <c r="J5391" s="888"/>
      <c r="K5391" s="890"/>
      <c r="L5391" s="338"/>
      <c r="M5391" s="884" t="s">
        <v>21</v>
      </c>
      <c r="N5391" s="885"/>
      <c r="O5391" s="885"/>
      <c r="P5391" s="885"/>
      <c r="Q5391" s="888"/>
      <c r="R5391" s="890"/>
      <c r="U5391" s="339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6"/>
      <c r="C5392" s="337"/>
      <c r="F5392" s="886"/>
      <c r="G5392" s="887"/>
      <c r="H5392" s="887"/>
      <c r="I5392" s="887"/>
      <c r="J5392" s="889"/>
      <c r="K5392" s="891"/>
      <c r="L5392" s="338"/>
      <c r="M5392" s="886"/>
      <c r="N5392" s="887"/>
      <c r="O5392" s="887"/>
      <c r="P5392" s="887"/>
      <c r="Q5392" s="889"/>
      <c r="R5392" s="891"/>
      <c r="U5392" s="339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6"/>
      <c r="C5393" s="337"/>
      <c r="U5393" s="339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40" t="s">
        <v>160</v>
      </c>
      <c r="C5394" s="602" t="s">
        <v>26</v>
      </c>
      <c r="D5394" s="603"/>
      <c r="E5394" s="603"/>
      <c r="F5394" s="603"/>
      <c r="G5394" s="603"/>
      <c r="H5394" s="603"/>
      <c r="I5394" s="603"/>
      <c r="J5394" s="603"/>
      <c r="K5394" s="603"/>
      <c r="L5394" s="603"/>
      <c r="M5394" s="603"/>
      <c r="N5394" s="603"/>
      <c r="O5394" s="603"/>
      <c r="P5394" s="603"/>
      <c r="Q5394" s="603"/>
      <c r="R5394" s="603"/>
      <c r="S5394" s="341"/>
      <c r="T5394" s="341"/>
      <c r="U5394" s="342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876" t="s">
        <v>80</v>
      </c>
      <c r="C5395" s="343"/>
      <c r="U5395" s="339"/>
      <c r="Y5395" s="3"/>
      <c r="Z5395" s="130"/>
      <c r="AA5395" s="140"/>
    </row>
    <row r="5396" spans="1:50" ht="9.9" customHeight="1">
      <c r="A5396" s="3"/>
      <c r="B5396" s="876"/>
      <c r="C5396" s="343"/>
      <c r="E5396" s="560" t="s">
        <v>130</v>
      </c>
      <c r="F5396" s="560"/>
      <c r="G5396" s="560"/>
      <c r="H5396" s="560"/>
      <c r="I5396" s="560"/>
      <c r="J5396" s="560"/>
      <c r="K5396" s="560"/>
      <c r="L5396" s="560"/>
      <c r="M5396" s="560"/>
      <c r="N5396" s="560"/>
      <c r="O5396" s="126"/>
      <c r="R5396" s="587" t="s">
        <v>28</v>
      </c>
      <c r="S5396" s="587"/>
      <c r="T5396" s="587"/>
      <c r="U5396" s="592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5"/>
      <c r="C5397" s="343"/>
      <c r="E5397" s="560"/>
      <c r="F5397" s="560"/>
      <c r="G5397" s="560"/>
      <c r="H5397" s="560"/>
      <c r="I5397" s="560"/>
      <c r="J5397" s="560"/>
      <c r="K5397" s="560"/>
      <c r="L5397" s="560"/>
      <c r="M5397" s="560"/>
      <c r="N5397" s="560"/>
      <c r="O5397" s="126"/>
      <c r="R5397" s="587"/>
      <c r="S5397" s="587"/>
      <c r="T5397" s="587"/>
      <c r="U5397" s="592"/>
      <c r="Y5397" s="3"/>
      <c r="Z5397" s="41"/>
      <c r="AA5397" s="105"/>
    </row>
    <row r="5398" spans="1:50" ht="9.9" customHeight="1">
      <c r="A5398" s="3"/>
      <c r="B5398" s="345"/>
      <c r="C5398" s="343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4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5"/>
      <c r="C5399" s="343"/>
      <c r="R5399" s="127"/>
      <c r="S5399" s="127"/>
      <c r="T5399" s="127"/>
      <c r="U5399" s="348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6"/>
      <c r="C5400" s="877" t="s">
        <v>29</v>
      </c>
      <c r="E5400" s="723"/>
      <c r="F5400" s="723"/>
      <c r="G5400" s="723"/>
      <c r="H5400" s="723"/>
      <c r="I5400" s="723"/>
      <c r="J5400" s="723"/>
      <c r="K5400" s="904"/>
      <c r="M5400" s="733"/>
      <c r="N5400" s="723"/>
      <c r="O5400" s="723"/>
      <c r="P5400" s="723"/>
      <c r="Q5400" s="723"/>
      <c r="R5400" s="723"/>
      <c r="S5400" s="723"/>
      <c r="T5400" s="127"/>
      <c r="U5400" s="348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6"/>
      <c r="C5401" s="877"/>
      <c r="E5401" s="723"/>
      <c r="F5401" s="723"/>
      <c r="G5401" s="723"/>
      <c r="H5401" s="723"/>
      <c r="I5401" s="723"/>
      <c r="J5401" s="723"/>
      <c r="K5401" s="904"/>
      <c r="L5401" s="364"/>
      <c r="M5401" s="733"/>
      <c r="N5401" s="723"/>
      <c r="O5401" s="723"/>
      <c r="P5401" s="723"/>
      <c r="Q5401" s="723"/>
      <c r="R5401" s="723"/>
      <c r="S5401" s="723"/>
      <c r="U5401" s="339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6"/>
      <c r="C5402" s="892">
        <v>0.41666666666666669</v>
      </c>
      <c r="E5402" s="723"/>
      <c r="F5402" s="723"/>
      <c r="G5402" s="723"/>
      <c r="H5402" s="723"/>
      <c r="I5402" s="723"/>
      <c r="J5402" s="723"/>
      <c r="K5402" s="904"/>
      <c r="M5402" s="733"/>
      <c r="N5402" s="723"/>
      <c r="O5402" s="723"/>
      <c r="P5402" s="723"/>
      <c r="Q5402" s="723"/>
      <c r="R5402" s="723"/>
      <c r="S5402" s="723"/>
      <c r="U5402" s="339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6"/>
      <c r="C5403" s="893"/>
      <c r="E5403" s="723"/>
      <c r="F5403" s="723"/>
      <c r="G5403" s="723"/>
      <c r="H5403" s="723"/>
      <c r="I5403" s="723"/>
      <c r="J5403" s="723"/>
      <c r="K5403" s="904"/>
      <c r="L5403" s="364"/>
      <c r="M5403" s="733"/>
      <c r="N5403" s="723"/>
      <c r="O5403" s="723"/>
      <c r="P5403" s="723"/>
      <c r="Q5403" s="723"/>
      <c r="R5403" s="723"/>
      <c r="S5403" s="723"/>
      <c r="U5403" s="339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6"/>
      <c r="C5404" s="892">
        <v>0.47916666666666669</v>
      </c>
      <c r="E5404" s="723"/>
      <c r="F5404" s="723"/>
      <c r="G5404" s="723"/>
      <c r="H5404" s="723"/>
      <c r="I5404" s="723"/>
      <c r="J5404" s="723"/>
      <c r="K5404" s="904"/>
      <c r="M5404" s="733"/>
      <c r="N5404" s="723"/>
      <c r="O5404" s="723"/>
      <c r="P5404" s="723"/>
      <c r="Q5404" s="723"/>
      <c r="R5404" s="723"/>
      <c r="S5404" s="723"/>
      <c r="U5404" s="339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6"/>
      <c r="C5405" s="893"/>
      <c r="E5405" s="723"/>
      <c r="F5405" s="723"/>
      <c r="G5405" s="723"/>
      <c r="H5405" s="723"/>
      <c r="I5405" s="723"/>
      <c r="J5405" s="723"/>
      <c r="K5405" s="904"/>
      <c r="L5405" s="364"/>
      <c r="M5405" s="733"/>
      <c r="N5405" s="723"/>
      <c r="O5405" s="723"/>
      <c r="P5405" s="723"/>
      <c r="Q5405" s="723"/>
      <c r="R5405" s="723"/>
      <c r="S5405" s="723"/>
      <c r="U5405" s="339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6"/>
      <c r="C5406" s="892">
        <v>0.54166666666666663</v>
      </c>
      <c r="E5406" s="723"/>
      <c r="F5406" s="723"/>
      <c r="G5406" s="723"/>
      <c r="H5406" s="723"/>
      <c r="I5406" s="723"/>
      <c r="J5406" s="723"/>
      <c r="K5406" s="904"/>
      <c r="M5406" s="733"/>
      <c r="N5406" s="723"/>
      <c r="O5406" s="723"/>
      <c r="P5406" s="723"/>
      <c r="Q5406" s="723"/>
      <c r="R5406" s="723"/>
      <c r="S5406" s="723"/>
      <c r="U5406" s="339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6"/>
      <c r="C5407" s="893"/>
      <c r="E5407" s="723"/>
      <c r="F5407" s="723"/>
      <c r="G5407" s="723"/>
      <c r="H5407" s="723"/>
      <c r="I5407" s="723"/>
      <c r="J5407" s="723"/>
      <c r="K5407" s="904"/>
      <c r="L5407" s="364"/>
      <c r="M5407" s="733"/>
      <c r="N5407" s="723"/>
      <c r="O5407" s="723"/>
      <c r="P5407" s="723"/>
      <c r="Q5407" s="723"/>
      <c r="R5407" s="723"/>
      <c r="S5407" s="723"/>
      <c r="U5407" s="339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6"/>
      <c r="C5408" s="337"/>
      <c r="U5408" s="339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6"/>
      <c r="C5409" s="337"/>
      <c r="F5409" s="894" t="s">
        <v>37</v>
      </c>
      <c r="G5409" s="895"/>
      <c r="H5409" s="895"/>
      <c r="I5409" s="895"/>
      <c r="J5409" s="895"/>
      <c r="K5409" s="898"/>
      <c r="L5409" s="338"/>
      <c r="M5409" s="894" t="s">
        <v>37</v>
      </c>
      <c r="N5409" s="895"/>
      <c r="O5409" s="895"/>
      <c r="P5409" s="895"/>
      <c r="Q5409" s="895"/>
      <c r="R5409" s="898"/>
      <c r="U5409" s="339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6"/>
      <c r="C5410" s="337"/>
      <c r="F5410" s="896"/>
      <c r="G5410" s="897"/>
      <c r="H5410" s="897"/>
      <c r="I5410" s="897"/>
      <c r="J5410" s="897"/>
      <c r="K5410" s="899"/>
      <c r="L5410" s="338"/>
      <c r="M5410" s="896"/>
      <c r="N5410" s="897"/>
      <c r="O5410" s="897"/>
      <c r="P5410" s="897"/>
      <c r="Q5410" s="897"/>
      <c r="R5410" s="899"/>
      <c r="U5410" s="339"/>
      <c r="Y5410" s="3"/>
      <c r="Z5410" s="130"/>
      <c r="AA5410" s="140"/>
    </row>
    <row r="5411" spans="1:50" ht="9.9" customHeight="1" thickTop="1">
      <c r="A5411" s="3"/>
      <c r="B5411" s="336"/>
      <c r="C5411" s="337"/>
      <c r="F5411" s="884" t="s">
        <v>11</v>
      </c>
      <c r="G5411" s="885"/>
      <c r="H5411" s="885"/>
      <c r="I5411" s="885"/>
      <c r="J5411" s="902"/>
      <c r="K5411" s="903"/>
      <c r="L5411" s="338"/>
      <c r="M5411" s="884" t="s">
        <v>12</v>
      </c>
      <c r="N5411" s="885"/>
      <c r="O5411" s="885"/>
      <c r="P5411" s="885"/>
      <c r="Q5411" s="902"/>
      <c r="R5411" s="903"/>
      <c r="U5411" s="339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6"/>
      <c r="C5412" s="337"/>
      <c r="F5412" s="884"/>
      <c r="G5412" s="885"/>
      <c r="H5412" s="885"/>
      <c r="I5412" s="885"/>
      <c r="J5412" s="888"/>
      <c r="K5412" s="890"/>
      <c r="L5412" s="338"/>
      <c r="M5412" s="884"/>
      <c r="N5412" s="885"/>
      <c r="O5412" s="885"/>
      <c r="P5412" s="885"/>
      <c r="Q5412" s="888"/>
      <c r="R5412" s="890"/>
      <c r="U5412" s="339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6"/>
      <c r="C5413" s="337"/>
      <c r="F5413" s="880" t="s">
        <v>15</v>
      </c>
      <c r="G5413" s="881"/>
      <c r="H5413" s="881"/>
      <c r="I5413" s="881"/>
      <c r="J5413" s="882"/>
      <c r="K5413" s="883"/>
      <c r="L5413" s="338"/>
      <c r="M5413" s="880" t="s">
        <v>16</v>
      </c>
      <c r="N5413" s="881"/>
      <c r="O5413" s="881"/>
      <c r="P5413" s="881"/>
      <c r="Q5413" s="882"/>
      <c r="R5413" s="883"/>
      <c r="U5413" s="339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6"/>
      <c r="C5414" s="337"/>
      <c r="F5414" s="880"/>
      <c r="G5414" s="881"/>
      <c r="H5414" s="881"/>
      <c r="I5414" s="881"/>
      <c r="J5414" s="882"/>
      <c r="K5414" s="883"/>
      <c r="L5414" s="338"/>
      <c r="M5414" s="880"/>
      <c r="N5414" s="881"/>
      <c r="O5414" s="881"/>
      <c r="P5414" s="881"/>
      <c r="Q5414" s="882"/>
      <c r="R5414" s="883"/>
      <c r="U5414" s="339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6"/>
      <c r="C5415" s="337"/>
      <c r="F5415" s="880" t="s">
        <v>19</v>
      </c>
      <c r="G5415" s="881"/>
      <c r="H5415" s="881"/>
      <c r="I5415" s="881"/>
      <c r="J5415" s="882"/>
      <c r="K5415" s="883"/>
      <c r="L5415" s="338"/>
      <c r="M5415" s="880" t="s">
        <v>20</v>
      </c>
      <c r="N5415" s="881"/>
      <c r="O5415" s="881"/>
      <c r="P5415" s="881"/>
      <c r="Q5415" s="882"/>
      <c r="R5415" s="883"/>
      <c r="U5415" s="339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6"/>
      <c r="C5416" s="337"/>
      <c r="F5416" s="880"/>
      <c r="G5416" s="881"/>
      <c r="H5416" s="881"/>
      <c r="I5416" s="881"/>
      <c r="J5416" s="882"/>
      <c r="K5416" s="883"/>
      <c r="L5416" s="338"/>
      <c r="M5416" s="880"/>
      <c r="N5416" s="881"/>
      <c r="O5416" s="881"/>
      <c r="P5416" s="881"/>
      <c r="Q5416" s="882"/>
      <c r="R5416" s="883"/>
      <c r="U5416" s="339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6"/>
      <c r="C5417" s="337"/>
      <c r="F5417" s="884"/>
      <c r="G5417" s="885"/>
      <c r="H5417" s="885"/>
      <c r="I5417" s="885"/>
      <c r="J5417" s="888"/>
      <c r="K5417" s="890"/>
      <c r="L5417" s="338"/>
      <c r="M5417" s="884" t="s">
        <v>21</v>
      </c>
      <c r="N5417" s="885"/>
      <c r="O5417" s="885"/>
      <c r="P5417" s="885"/>
      <c r="Q5417" s="888"/>
      <c r="R5417" s="890"/>
      <c r="U5417" s="339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6"/>
      <c r="C5418" s="337"/>
      <c r="F5418" s="886"/>
      <c r="G5418" s="887"/>
      <c r="H5418" s="887"/>
      <c r="I5418" s="887"/>
      <c r="J5418" s="889"/>
      <c r="K5418" s="891"/>
      <c r="L5418" s="338"/>
      <c r="M5418" s="886"/>
      <c r="N5418" s="887"/>
      <c r="O5418" s="887"/>
      <c r="P5418" s="887"/>
      <c r="Q5418" s="889"/>
      <c r="R5418" s="891"/>
      <c r="U5418" s="339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6"/>
      <c r="C5419" s="337"/>
      <c r="U5419" s="339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40" t="s">
        <v>313</v>
      </c>
      <c r="C5420" s="602" t="s">
        <v>144</v>
      </c>
      <c r="D5420" s="603"/>
      <c r="E5420" s="603"/>
      <c r="F5420" s="603"/>
      <c r="G5420" s="603"/>
      <c r="H5420" s="603"/>
      <c r="I5420" s="603"/>
      <c r="J5420" s="603"/>
      <c r="K5420" s="603"/>
      <c r="L5420" s="603"/>
      <c r="M5420" s="603"/>
      <c r="N5420" s="603"/>
      <c r="O5420" s="603"/>
      <c r="P5420" s="603"/>
      <c r="Q5420" s="603"/>
      <c r="R5420" s="603"/>
      <c r="S5420" s="341"/>
      <c r="T5420" s="341"/>
      <c r="U5420" s="342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876" t="s">
        <v>80</v>
      </c>
      <c r="C5421" s="343"/>
      <c r="U5421" s="339"/>
      <c r="Y5421" s="3"/>
      <c r="Z5421" s="130"/>
      <c r="AA5421" s="140"/>
    </row>
    <row r="5422" spans="1:50" ht="9.9" customHeight="1">
      <c r="A5422" s="3"/>
      <c r="B5422" s="876"/>
      <c r="C5422" s="343"/>
      <c r="E5422" s="560" t="s">
        <v>130</v>
      </c>
      <c r="F5422" s="560"/>
      <c r="G5422" s="560"/>
      <c r="H5422" s="560"/>
      <c r="I5422" s="560"/>
      <c r="J5422" s="560"/>
      <c r="K5422" s="560"/>
      <c r="L5422" s="560"/>
      <c r="M5422" s="560"/>
      <c r="N5422" s="560"/>
      <c r="O5422" s="126"/>
      <c r="R5422" s="587" t="s">
        <v>28</v>
      </c>
      <c r="S5422" s="587"/>
      <c r="T5422" s="587"/>
      <c r="U5422" s="592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905" t="s">
        <v>27</v>
      </c>
      <c r="C5423" s="343"/>
      <c r="E5423" s="560"/>
      <c r="F5423" s="560"/>
      <c r="G5423" s="560"/>
      <c r="H5423" s="560"/>
      <c r="I5423" s="560"/>
      <c r="J5423" s="560"/>
      <c r="K5423" s="560"/>
      <c r="L5423" s="560"/>
      <c r="M5423" s="560"/>
      <c r="N5423" s="560"/>
      <c r="O5423" s="126"/>
      <c r="R5423" s="587"/>
      <c r="S5423" s="587"/>
      <c r="T5423" s="587"/>
      <c r="U5423" s="592"/>
      <c r="Y5423" s="3"/>
      <c r="Z5423" s="41"/>
      <c r="AA5423" s="105"/>
    </row>
    <row r="5424" spans="1:50" ht="9.9" customHeight="1">
      <c r="A5424" s="3"/>
      <c r="B5424" s="905"/>
      <c r="C5424" s="343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587" t="s">
        <v>314</v>
      </c>
      <c r="S5424" s="587"/>
      <c r="T5424" s="587"/>
      <c r="U5424" s="592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5"/>
      <c r="C5425" s="343"/>
      <c r="R5425" s="587"/>
      <c r="S5425" s="587"/>
      <c r="T5425" s="587"/>
      <c r="U5425" s="592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6"/>
      <c r="C5426" s="877" t="s">
        <v>29</v>
      </c>
      <c r="E5426" s="723"/>
      <c r="F5426" s="723"/>
      <c r="G5426" s="723"/>
      <c r="H5426" s="723"/>
      <c r="I5426" s="723"/>
      <c r="J5426" s="723"/>
      <c r="K5426" s="904"/>
      <c r="M5426" s="733"/>
      <c r="N5426" s="723"/>
      <c r="O5426" s="723"/>
      <c r="P5426" s="723"/>
      <c r="Q5426" s="723"/>
      <c r="R5426" s="723"/>
      <c r="S5426" s="723"/>
      <c r="T5426" s="127"/>
      <c r="U5426" s="348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6"/>
      <c r="C5427" s="877"/>
      <c r="E5427" s="723"/>
      <c r="F5427" s="723"/>
      <c r="G5427" s="723"/>
      <c r="H5427" s="723"/>
      <c r="I5427" s="723"/>
      <c r="J5427" s="723"/>
      <c r="K5427" s="904"/>
      <c r="L5427" s="364"/>
      <c r="M5427" s="733"/>
      <c r="N5427" s="723"/>
      <c r="O5427" s="723"/>
      <c r="P5427" s="723"/>
      <c r="Q5427" s="723"/>
      <c r="R5427" s="723"/>
      <c r="S5427" s="723"/>
      <c r="U5427" s="339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6"/>
      <c r="C5428" s="892">
        <v>0.4375</v>
      </c>
      <c r="E5428" s="723" t="s">
        <v>75</v>
      </c>
      <c r="F5428" s="723"/>
      <c r="G5428" s="723"/>
      <c r="H5428" s="723"/>
      <c r="I5428" s="723"/>
      <c r="J5428" s="723"/>
      <c r="K5428" s="904"/>
      <c r="M5428" s="733"/>
      <c r="N5428" s="723" t="s">
        <v>138</v>
      </c>
      <c r="O5428" s="723"/>
      <c r="P5428" s="723"/>
      <c r="Q5428" s="723"/>
      <c r="R5428" s="723"/>
      <c r="S5428" s="723"/>
      <c r="U5428" s="339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6"/>
      <c r="C5429" s="893"/>
      <c r="E5429" s="723"/>
      <c r="F5429" s="723"/>
      <c r="G5429" s="723"/>
      <c r="H5429" s="723"/>
      <c r="I5429" s="723"/>
      <c r="J5429" s="723"/>
      <c r="K5429" s="904"/>
      <c r="L5429" s="364"/>
      <c r="M5429" s="733"/>
      <c r="N5429" s="723"/>
      <c r="O5429" s="723"/>
      <c r="P5429" s="723"/>
      <c r="Q5429" s="723"/>
      <c r="R5429" s="723"/>
      <c r="S5429" s="723"/>
      <c r="U5429" s="339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6"/>
      <c r="C5430" s="892">
        <v>0.5</v>
      </c>
      <c r="E5430" s="723"/>
      <c r="F5430" s="723"/>
      <c r="G5430" s="723"/>
      <c r="H5430" s="723"/>
      <c r="I5430" s="723"/>
      <c r="J5430" s="723"/>
      <c r="K5430" s="904"/>
      <c r="M5430" s="733"/>
      <c r="N5430" s="723"/>
      <c r="O5430" s="723"/>
      <c r="P5430" s="723"/>
      <c r="Q5430" s="723"/>
      <c r="R5430" s="723"/>
      <c r="S5430" s="723"/>
      <c r="U5430" s="339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6"/>
      <c r="C5431" s="893"/>
      <c r="E5431" s="723"/>
      <c r="F5431" s="723"/>
      <c r="G5431" s="723"/>
      <c r="H5431" s="723"/>
      <c r="I5431" s="723"/>
      <c r="J5431" s="723"/>
      <c r="K5431" s="904"/>
      <c r="L5431" s="364"/>
      <c r="M5431" s="733"/>
      <c r="N5431" s="723"/>
      <c r="O5431" s="723"/>
      <c r="P5431" s="723"/>
      <c r="Q5431" s="723"/>
      <c r="R5431" s="723"/>
      <c r="S5431" s="723"/>
      <c r="U5431" s="339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6"/>
      <c r="C5432" s="892">
        <v>0.58333333333333337</v>
      </c>
      <c r="E5432" s="723" t="s">
        <v>114</v>
      </c>
      <c r="F5432" s="723"/>
      <c r="G5432" s="723"/>
      <c r="H5432" s="723"/>
      <c r="I5432" s="723"/>
      <c r="J5432" s="723"/>
      <c r="K5432" s="904"/>
      <c r="M5432" s="733"/>
      <c r="N5432" s="723" t="s">
        <v>77</v>
      </c>
      <c r="O5432" s="723"/>
      <c r="P5432" s="723"/>
      <c r="Q5432" s="723"/>
      <c r="R5432" s="723"/>
      <c r="S5432" s="723"/>
      <c r="U5432" s="339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6"/>
      <c r="C5433" s="893"/>
      <c r="E5433" s="723"/>
      <c r="F5433" s="723"/>
      <c r="G5433" s="723"/>
      <c r="H5433" s="723"/>
      <c r="I5433" s="723"/>
      <c r="J5433" s="723"/>
      <c r="K5433" s="904"/>
      <c r="L5433" s="364"/>
      <c r="M5433" s="733"/>
      <c r="N5433" s="723"/>
      <c r="O5433" s="723"/>
      <c r="P5433" s="723"/>
      <c r="Q5433" s="723"/>
      <c r="R5433" s="723"/>
      <c r="S5433" s="723"/>
      <c r="U5433" s="339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6"/>
      <c r="C5434" s="337"/>
      <c r="U5434" s="339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6"/>
      <c r="C5435" s="337"/>
      <c r="F5435" s="894" t="s">
        <v>37</v>
      </c>
      <c r="G5435" s="895"/>
      <c r="H5435" s="895"/>
      <c r="I5435" s="895"/>
      <c r="J5435" s="895"/>
      <c r="K5435" s="898"/>
      <c r="L5435" s="338"/>
      <c r="M5435" s="894" t="s">
        <v>37</v>
      </c>
      <c r="N5435" s="895"/>
      <c r="O5435" s="895"/>
      <c r="P5435" s="895"/>
      <c r="Q5435" s="895"/>
      <c r="R5435" s="898"/>
      <c r="U5435" s="339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6"/>
      <c r="C5436" s="337"/>
      <c r="F5436" s="896"/>
      <c r="G5436" s="897"/>
      <c r="H5436" s="897"/>
      <c r="I5436" s="897"/>
      <c r="J5436" s="897"/>
      <c r="K5436" s="899"/>
      <c r="L5436" s="338"/>
      <c r="M5436" s="896"/>
      <c r="N5436" s="897"/>
      <c r="O5436" s="897"/>
      <c r="P5436" s="897"/>
      <c r="Q5436" s="897"/>
      <c r="R5436" s="899"/>
      <c r="U5436" s="339"/>
      <c r="Y5436" s="3"/>
      <c r="Z5436" s="130"/>
      <c r="AA5436" s="140"/>
    </row>
    <row r="5437" spans="1:48" ht="9.9" customHeight="1" thickTop="1">
      <c r="A5437" s="3"/>
      <c r="B5437" s="336"/>
      <c r="C5437" s="337"/>
      <c r="F5437" s="884" t="s">
        <v>11</v>
      </c>
      <c r="G5437" s="885"/>
      <c r="H5437" s="885"/>
      <c r="I5437" s="885"/>
      <c r="J5437" s="902"/>
      <c r="K5437" s="903"/>
      <c r="L5437" s="338"/>
      <c r="M5437" s="884" t="s">
        <v>12</v>
      </c>
      <c r="N5437" s="885"/>
      <c r="O5437" s="885"/>
      <c r="P5437" s="885"/>
      <c r="Q5437" s="902"/>
      <c r="R5437" s="903"/>
      <c r="U5437" s="339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6"/>
      <c r="C5438" s="337"/>
      <c r="F5438" s="884"/>
      <c r="G5438" s="885"/>
      <c r="H5438" s="885"/>
      <c r="I5438" s="885"/>
      <c r="J5438" s="888"/>
      <c r="K5438" s="890"/>
      <c r="L5438" s="338"/>
      <c r="M5438" s="884"/>
      <c r="N5438" s="885"/>
      <c r="O5438" s="885"/>
      <c r="P5438" s="885"/>
      <c r="Q5438" s="888"/>
      <c r="R5438" s="890"/>
      <c r="U5438" s="339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6"/>
      <c r="C5439" s="337"/>
      <c r="F5439" s="880" t="s">
        <v>15</v>
      </c>
      <c r="G5439" s="881"/>
      <c r="H5439" s="881"/>
      <c r="I5439" s="881"/>
      <c r="J5439" s="882"/>
      <c r="K5439" s="883"/>
      <c r="L5439" s="338"/>
      <c r="M5439" s="880" t="s">
        <v>16</v>
      </c>
      <c r="N5439" s="881"/>
      <c r="O5439" s="881"/>
      <c r="P5439" s="881"/>
      <c r="Q5439" s="882"/>
      <c r="R5439" s="883"/>
      <c r="U5439" s="339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6"/>
      <c r="C5440" s="337"/>
      <c r="F5440" s="880"/>
      <c r="G5440" s="881"/>
      <c r="H5440" s="881"/>
      <c r="I5440" s="881"/>
      <c r="J5440" s="882"/>
      <c r="K5440" s="883"/>
      <c r="L5440" s="338"/>
      <c r="M5440" s="880"/>
      <c r="N5440" s="881"/>
      <c r="O5440" s="881"/>
      <c r="P5440" s="881"/>
      <c r="Q5440" s="882"/>
      <c r="R5440" s="883"/>
      <c r="U5440" s="339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6"/>
      <c r="C5441" s="337"/>
      <c r="F5441" s="880" t="s">
        <v>19</v>
      </c>
      <c r="G5441" s="881"/>
      <c r="H5441" s="881"/>
      <c r="I5441" s="881"/>
      <c r="J5441" s="882"/>
      <c r="K5441" s="883"/>
      <c r="L5441" s="338"/>
      <c r="M5441" s="880" t="s">
        <v>20</v>
      </c>
      <c r="N5441" s="881"/>
      <c r="O5441" s="881"/>
      <c r="P5441" s="881"/>
      <c r="Q5441" s="882"/>
      <c r="R5441" s="883"/>
      <c r="U5441" s="339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6"/>
      <c r="C5442" s="337"/>
      <c r="F5442" s="880"/>
      <c r="G5442" s="881"/>
      <c r="H5442" s="881"/>
      <c r="I5442" s="881"/>
      <c r="J5442" s="882"/>
      <c r="K5442" s="883"/>
      <c r="L5442" s="338"/>
      <c r="M5442" s="880"/>
      <c r="N5442" s="881"/>
      <c r="O5442" s="881"/>
      <c r="P5442" s="881"/>
      <c r="Q5442" s="882"/>
      <c r="R5442" s="883"/>
      <c r="U5442" s="339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6"/>
      <c r="C5443" s="337"/>
      <c r="F5443" s="884"/>
      <c r="G5443" s="885"/>
      <c r="H5443" s="885"/>
      <c r="I5443" s="885"/>
      <c r="J5443" s="888"/>
      <c r="K5443" s="890"/>
      <c r="L5443" s="338"/>
      <c r="M5443" s="884" t="s">
        <v>21</v>
      </c>
      <c r="N5443" s="885"/>
      <c r="O5443" s="885"/>
      <c r="P5443" s="885"/>
      <c r="Q5443" s="888"/>
      <c r="R5443" s="890"/>
      <c r="U5443" s="339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6"/>
      <c r="C5444" s="337"/>
      <c r="F5444" s="886"/>
      <c r="G5444" s="887"/>
      <c r="H5444" s="887"/>
      <c r="I5444" s="887"/>
      <c r="J5444" s="889"/>
      <c r="K5444" s="891"/>
      <c r="L5444" s="338"/>
      <c r="M5444" s="886"/>
      <c r="N5444" s="887"/>
      <c r="O5444" s="887"/>
      <c r="P5444" s="887"/>
      <c r="Q5444" s="889"/>
      <c r="R5444" s="891"/>
      <c r="U5444" s="339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6"/>
      <c r="C5445" s="337"/>
      <c r="U5445" s="339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40" t="s">
        <v>315</v>
      </c>
      <c r="C5446" s="602" t="s">
        <v>26</v>
      </c>
      <c r="D5446" s="603"/>
      <c r="E5446" s="603"/>
      <c r="F5446" s="603"/>
      <c r="G5446" s="603"/>
      <c r="H5446" s="603"/>
      <c r="I5446" s="603"/>
      <c r="J5446" s="603"/>
      <c r="K5446" s="603"/>
      <c r="L5446" s="603"/>
      <c r="M5446" s="603"/>
      <c r="N5446" s="603"/>
      <c r="O5446" s="603"/>
      <c r="P5446" s="603"/>
      <c r="Q5446" s="603"/>
      <c r="R5446" s="603"/>
      <c r="S5446" s="341"/>
      <c r="T5446" s="341"/>
      <c r="U5446" s="342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876"/>
      <c r="C5447" s="343"/>
      <c r="U5447" s="339"/>
      <c r="Y5447" s="3"/>
      <c r="Z5447" s="130"/>
      <c r="AA5447" s="140"/>
    </row>
    <row r="5448" spans="1:50" ht="9.9" customHeight="1">
      <c r="A5448" s="3"/>
      <c r="B5448" s="876"/>
      <c r="C5448" s="343"/>
      <c r="E5448" s="560" t="s">
        <v>130</v>
      </c>
      <c r="F5448" s="560"/>
      <c r="G5448" s="560"/>
      <c r="H5448" s="560"/>
      <c r="I5448" s="560"/>
      <c r="J5448" s="560"/>
      <c r="K5448" s="560"/>
      <c r="L5448" s="560"/>
      <c r="M5448" s="560"/>
      <c r="N5448" s="560"/>
      <c r="O5448" s="126"/>
      <c r="R5448" s="587" t="s">
        <v>28</v>
      </c>
      <c r="S5448" s="587"/>
      <c r="T5448" s="587"/>
      <c r="U5448" s="592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5"/>
      <c r="C5449" s="343"/>
      <c r="E5449" s="560"/>
      <c r="F5449" s="560"/>
      <c r="G5449" s="560"/>
      <c r="H5449" s="560"/>
      <c r="I5449" s="560"/>
      <c r="J5449" s="560"/>
      <c r="K5449" s="560"/>
      <c r="L5449" s="560"/>
      <c r="M5449" s="560"/>
      <c r="N5449" s="560"/>
      <c r="O5449" s="126"/>
      <c r="R5449" s="587"/>
      <c r="S5449" s="587"/>
      <c r="T5449" s="587"/>
      <c r="U5449" s="592"/>
      <c r="Y5449" s="3"/>
      <c r="Z5449" s="41"/>
      <c r="AA5449" s="105"/>
    </row>
    <row r="5450" spans="1:50" ht="9.9" customHeight="1">
      <c r="A5450" s="3"/>
      <c r="B5450" s="345"/>
      <c r="C5450" s="343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4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5"/>
      <c r="C5451" s="343"/>
      <c r="R5451" s="127"/>
      <c r="S5451" s="127"/>
      <c r="T5451" s="127"/>
      <c r="U5451" s="348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6"/>
      <c r="C5452" s="877" t="s">
        <v>29</v>
      </c>
      <c r="E5452" s="733" t="s">
        <v>316</v>
      </c>
      <c r="F5452" s="733"/>
      <c r="G5452" s="733"/>
      <c r="H5452" s="733"/>
      <c r="I5452" s="733"/>
      <c r="J5452" s="733"/>
      <c r="K5452" s="904"/>
      <c r="M5452" s="733"/>
      <c r="N5452" s="723"/>
      <c r="O5452" s="723"/>
      <c r="P5452" s="723"/>
      <c r="Q5452" s="723"/>
      <c r="R5452" s="723"/>
      <c r="S5452" s="723"/>
      <c r="T5452" s="127"/>
      <c r="U5452" s="348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6"/>
      <c r="C5453" s="877"/>
      <c r="E5453" s="733"/>
      <c r="F5453" s="733"/>
      <c r="G5453" s="733"/>
      <c r="H5453" s="733"/>
      <c r="I5453" s="733"/>
      <c r="J5453" s="733"/>
      <c r="K5453" s="904"/>
      <c r="L5453" s="364"/>
      <c r="M5453" s="733"/>
      <c r="N5453" s="723"/>
      <c r="O5453" s="723"/>
      <c r="P5453" s="723"/>
      <c r="Q5453" s="723"/>
      <c r="R5453" s="723"/>
      <c r="S5453" s="723"/>
      <c r="U5453" s="339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6"/>
      <c r="C5454" s="337"/>
      <c r="U5454" s="339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6"/>
      <c r="C5455" s="337"/>
      <c r="F5455" s="894" t="s">
        <v>37</v>
      </c>
      <c r="G5455" s="895"/>
      <c r="H5455" s="895"/>
      <c r="I5455" s="895"/>
      <c r="J5455" s="895"/>
      <c r="K5455" s="898"/>
      <c r="L5455" s="338"/>
      <c r="M5455" s="894" t="s">
        <v>37</v>
      </c>
      <c r="N5455" s="895"/>
      <c r="O5455" s="895"/>
      <c r="P5455" s="895"/>
      <c r="Q5455" s="895"/>
      <c r="R5455" s="898"/>
      <c r="U5455" s="339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6"/>
      <c r="C5456" s="337"/>
      <c r="F5456" s="896"/>
      <c r="G5456" s="897"/>
      <c r="H5456" s="897"/>
      <c r="I5456" s="897"/>
      <c r="J5456" s="897"/>
      <c r="K5456" s="899"/>
      <c r="L5456" s="338"/>
      <c r="M5456" s="896"/>
      <c r="N5456" s="897"/>
      <c r="O5456" s="897"/>
      <c r="P5456" s="897"/>
      <c r="Q5456" s="897"/>
      <c r="R5456" s="899"/>
      <c r="U5456" s="339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6"/>
      <c r="C5457" s="337"/>
      <c r="F5457" s="884" t="s">
        <v>11</v>
      </c>
      <c r="G5457" s="885"/>
      <c r="H5457" s="885"/>
      <c r="I5457" s="885"/>
      <c r="J5457" s="918" t="s">
        <v>2</v>
      </c>
      <c r="K5457" s="903"/>
      <c r="L5457" s="338"/>
      <c r="M5457" s="884" t="s">
        <v>12</v>
      </c>
      <c r="N5457" s="885"/>
      <c r="O5457" s="885"/>
      <c r="P5457" s="885"/>
      <c r="Q5457" s="902"/>
      <c r="R5457" s="903"/>
      <c r="U5457" s="339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6"/>
      <c r="C5458" s="337"/>
      <c r="F5458" s="884"/>
      <c r="G5458" s="885"/>
      <c r="H5458" s="885"/>
      <c r="I5458" s="885"/>
      <c r="J5458" s="888"/>
      <c r="K5458" s="890"/>
      <c r="L5458" s="338"/>
      <c r="M5458" s="884"/>
      <c r="N5458" s="885"/>
      <c r="O5458" s="885"/>
      <c r="P5458" s="885"/>
      <c r="Q5458" s="888"/>
      <c r="R5458" s="890"/>
      <c r="U5458" s="339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6"/>
      <c r="C5459" s="337"/>
      <c r="F5459" s="880" t="s">
        <v>15</v>
      </c>
      <c r="G5459" s="881"/>
      <c r="H5459" s="881"/>
      <c r="I5459" s="881"/>
      <c r="J5459" s="882"/>
      <c r="K5459" s="883"/>
      <c r="L5459" s="338"/>
      <c r="M5459" s="880" t="s">
        <v>16</v>
      </c>
      <c r="N5459" s="881"/>
      <c r="O5459" s="881"/>
      <c r="P5459" s="881"/>
      <c r="Q5459" s="882"/>
      <c r="R5459" s="883"/>
      <c r="U5459" s="339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6"/>
      <c r="C5460" s="337"/>
      <c r="F5460" s="880"/>
      <c r="G5460" s="881"/>
      <c r="H5460" s="881"/>
      <c r="I5460" s="881"/>
      <c r="J5460" s="882"/>
      <c r="K5460" s="883"/>
      <c r="L5460" s="338"/>
      <c r="M5460" s="880"/>
      <c r="N5460" s="881"/>
      <c r="O5460" s="881"/>
      <c r="P5460" s="881"/>
      <c r="Q5460" s="882"/>
      <c r="R5460" s="883"/>
      <c r="U5460" s="339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6"/>
      <c r="C5461" s="337"/>
      <c r="F5461" s="880" t="s">
        <v>19</v>
      </c>
      <c r="G5461" s="881"/>
      <c r="H5461" s="881"/>
      <c r="I5461" s="881"/>
      <c r="J5461" s="882"/>
      <c r="K5461" s="883"/>
      <c r="L5461" s="338"/>
      <c r="M5461" s="880" t="s">
        <v>20</v>
      </c>
      <c r="N5461" s="881"/>
      <c r="O5461" s="881"/>
      <c r="P5461" s="881"/>
      <c r="Q5461" s="882"/>
      <c r="R5461" s="883"/>
      <c r="U5461" s="339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6"/>
      <c r="C5462" s="337"/>
      <c r="F5462" s="880"/>
      <c r="G5462" s="881"/>
      <c r="H5462" s="881"/>
      <c r="I5462" s="881"/>
      <c r="J5462" s="882"/>
      <c r="K5462" s="883"/>
      <c r="L5462" s="338"/>
      <c r="M5462" s="880"/>
      <c r="N5462" s="881"/>
      <c r="O5462" s="881"/>
      <c r="P5462" s="881"/>
      <c r="Q5462" s="882"/>
      <c r="R5462" s="883"/>
      <c r="U5462" s="339"/>
      <c r="Y5462" s="3"/>
      <c r="Z5462" s="130"/>
      <c r="AA5462" s="140"/>
    </row>
    <row r="5463" spans="1:43" ht="9.9" customHeight="1">
      <c r="A5463" s="3"/>
      <c r="B5463" s="336"/>
      <c r="C5463" s="337"/>
      <c r="F5463" s="884"/>
      <c r="G5463" s="885"/>
      <c r="H5463" s="885"/>
      <c r="I5463" s="885"/>
      <c r="J5463" s="888"/>
      <c r="K5463" s="890"/>
      <c r="L5463" s="338"/>
      <c r="M5463" s="884" t="s">
        <v>21</v>
      </c>
      <c r="N5463" s="885"/>
      <c r="O5463" s="885"/>
      <c r="P5463" s="885"/>
      <c r="Q5463" s="888"/>
      <c r="R5463" s="890"/>
      <c r="U5463" s="339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6"/>
      <c r="C5464" s="337"/>
      <c r="F5464" s="886"/>
      <c r="G5464" s="887"/>
      <c r="H5464" s="887"/>
      <c r="I5464" s="887"/>
      <c r="J5464" s="889"/>
      <c r="K5464" s="891"/>
      <c r="L5464" s="338"/>
      <c r="M5464" s="886"/>
      <c r="N5464" s="887"/>
      <c r="O5464" s="887"/>
      <c r="P5464" s="887"/>
      <c r="Q5464" s="889"/>
      <c r="R5464" s="891"/>
      <c r="U5464" s="339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6"/>
      <c r="C5465" s="337"/>
      <c r="U5465" s="339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2"/>
      <c r="AQ5478" s="382"/>
      <c r="AR5478" s="382"/>
      <c r="AS5478" s="382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2"/>
      <c r="AQ5479" s="382"/>
      <c r="AR5479" s="382"/>
      <c r="AS5479" s="382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3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3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3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3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3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3"/>
      <c r="AA5488" s="140"/>
      <c r="AC5488" s="207"/>
      <c r="AD5488" s="207"/>
      <c r="AE5488" s="207"/>
      <c r="AF5488" s="207"/>
      <c r="AG5488" s="207"/>
      <c r="AH5488" s="207"/>
      <c r="AI5488" s="146"/>
      <c r="AK5488" s="148"/>
      <c r="AL5488" s="207"/>
      <c r="AM5488" s="207"/>
      <c r="AN5488" s="207"/>
      <c r="AO5488" s="207"/>
      <c r="AP5488" s="207"/>
      <c r="AQ5488" s="207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3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3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3"/>
      <c r="AA5505" s="140"/>
      <c r="AC5505" s="207"/>
      <c r="AD5505" s="207"/>
      <c r="AE5505" s="207"/>
      <c r="AF5505" s="207"/>
      <c r="AG5505" s="207"/>
      <c r="AH5505" s="207"/>
      <c r="AI5505" s="146"/>
      <c r="AK5505" s="148"/>
      <c r="AL5505" s="207"/>
      <c r="AM5505" s="207"/>
      <c r="AN5505" s="207"/>
      <c r="AO5505" s="207"/>
      <c r="AP5505" s="207"/>
      <c r="AQ5505" s="207"/>
    </row>
    <row r="5506" spans="1:45" ht="20.100000000000001" customHeight="1">
      <c r="A5506" s="3"/>
      <c r="B5506" s="130"/>
      <c r="C5506" s="140"/>
      <c r="Y5506" s="3"/>
      <c r="Z5506" s="383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3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3"/>
      <c r="AA5523" s="140"/>
      <c r="AC5523" s="207"/>
      <c r="AD5523" s="207"/>
      <c r="AE5523" s="207"/>
      <c r="AF5523" s="207"/>
      <c r="AG5523" s="207"/>
      <c r="AH5523" s="207"/>
      <c r="AI5523" s="146"/>
      <c r="AK5523" s="148"/>
      <c r="AL5523" s="207"/>
      <c r="AM5523" s="207"/>
      <c r="AN5523" s="207"/>
      <c r="AO5523" s="207"/>
      <c r="AP5523" s="207"/>
      <c r="AQ5523" s="207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3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3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4"/>
      <c r="AD5543" s="384"/>
      <c r="AE5543" s="384"/>
      <c r="AF5543" s="384"/>
      <c r="AG5543" s="384"/>
      <c r="AH5543" s="384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3"/>
      <c r="AA5544" s="133"/>
      <c r="AC5544" s="384"/>
      <c r="AD5544" s="384"/>
      <c r="AE5544" s="384"/>
      <c r="AF5544" s="384"/>
      <c r="AG5544" s="384"/>
      <c r="AH5544" s="384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3"/>
      <c r="AA5545" s="140"/>
      <c r="AC5545" s="207"/>
      <c r="AD5545" s="207"/>
      <c r="AE5545" s="207"/>
      <c r="AF5545" s="207"/>
      <c r="AG5545" s="207"/>
      <c r="AH5545" s="207"/>
      <c r="AI5545" s="146"/>
      <c r="AK5545" s="148"/>
      <c r="AL5545" s="207"/>
      <c r="AM5545" s="207"/>
      <c r="AN5545" s="207"/>
      <c r="AO5545" s="207"/>
      <c r="AP5545" s="207"/>
      <c r="AQ5545" s="207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3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3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5"/>
      <c r="AA5557" s="385"/>
      <c r="AB5557" s="385"/>
      <c r="AC5557" s="385"/>
      <c r="AD5557" s="385"/>
      <c r="AE5557" s="385"/>
      <c r="AF5557" s="385"/>
      <c r="AG5557" s="385"/>
      <c r="AH5557" s="385"/>
      <c r="AI5557" s="385"/>
      <c r="AJ5557" s="385"/>
      <c r="AK5557" s="385"/>
      <c r="AL5557" s="385"/>
      <c r="AM5557" s="385"/>
      <c r="AN5557" s="385"/>
      <c r="AO5557" s="385"/>
      <c r="AP5557" s="385"/>
      <c r="AQ5557" s="385"/>
      <c r="AR5557" s="385"/>
      <c r="AS5557" s="385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8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2"/>
      <c r="S5574" s="382"/>
      <c r="T5574" s="382"/>
      <c r="U5574" s="382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2"/>
      <c r="S5575" s="382"/>
      <c r="T5575" s="382"/>
      <c r="U5575" s="382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3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3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3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3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3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3"/>
      <c r="C5584" s="140"/>
      <c r="E5584" s="207"/>
      <c r="F5584" s="207"/>
      <c r="G5584" s="207"/>
      <c r="H5584" s="207"/>
      <c r="I5584" s="207"/>
      <c r="J5584" s="207"/>
      <c r="K5584" s="146"/>
      <c r="M5584" s="148"/>
      <c r="N5584" s="207"/>
      <c r="O5584" s="207"/>
      <c r="P5584" s="207"/>
      <c r="Q5584" s="207"/>
      <c r="R5584" s="207"/>
      <c r="S5584" s="207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3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3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3"/>
      <c r="C5601" s="140"/>
      <c r="E5601" s="207"/>
      <c r="F5601" s="207"/>
      <c r="G5601" s="207"/>
      <c r="H5601" s="207"/>
      <c r="I5601" s="207"/>
      <c r="J5601" s="207"/>
      <c r="K5601" s="146"/>
      <c r="M5601" s="148"/>
      <c r="N5601" s="207"/>
      <c r="O5601" s="207"/>
      <c r="P5601" s="207"/>
      <c r="Q5601" s="207"/>
      <c r="R5601" s="207"/>
      <c r="S5601" s="207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3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3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3"/>
      <c r="C5619" s="140"/>
      <c r="E5619" s="207"/>
      <c r="F5619" s="207"/>
      <c r="G5619" s="207"/>
      <c r="H5619" s="207"/>
      <c r="I5619" s="207"/>
      <c r="J5619" s="207"/>
      <c r="K5619" s="146"/>
      <c r="M5619" s="148"/>
      <c r="N5619" s="207"/>
      <c r="O5619" s="207"/>
      <c r="P5619" s="207"/>
      <c r="Q5619" s="207"/>
      <c r="R5619" s="207"/>
      <c r="S5619" s="207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3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3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4"/>
      <c r="F5639" s="384"/>
      <c r="G5639" s="384"/>
      <c r="H5639" s="384"/>
      <c r="I5639" s="384"/>
      <c r="J5639" s="384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3"/>
      <c r="C5640" s="133"/>
      <c r="E5640" s="384"/>
      <c r="F5640" s="384"/>
      <c r="G5640" s="384"/>
      <c r="H5640" s="384"/>
      <c r="I5640" s="384"/>
      <c r="J5640" s="384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3"/>
      <c r="C5641" s="140"/>
      <c r="E5641" s="207"/>
      <c r="F5641" s="207"/>
      <c r="G5641" s="207"/>
      <c r="H5641" s="207"/>
      <c r="I5641" s="207"/>
      <c r="J5641" s="207"/>
      <c r="K5641" s="146"/>
      <c r="M5641" s="148"/>
      <c r="N5641" s="207"/>
      <c r="O5641" s="207"/>
      <c r="P5641" s="207"/>
      <c r="Q5641" s="207"/>
      <c r="R5641" s="207"/>
      <c r="S5641" s="207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3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3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5"/>
      <c r="C5653" s="385"/>
      <c r="D5653" s="385"/>
      <c r="E5653" s="385"/>
      <c r="F5653" s="385"/>
      <c r="G5653" s="385"/>
      <c r="H5653" s="385"/>
      <c r="I5653" s="385"/>
      <c r="J5653" s="385"/>
      <c r="K5653" s="385"/>
      <c r="L5653" s="385"/>
      <c r="M5653" s="385"/>
      <c r="N5653" s="385"/>
      <c r="O5653" s="385"/>
      <c r="P5653" s="385"/>
      <c r="Q5653" s="385"/>
      <c r="R5653" s="385"/>
      <c r="S5653" s="385"/>
      <c r="T5653" s="385"/>
      <c r="U5653" s="385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8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2"/>
      <c r="AC5937" s="4"/>
      <c r="AD5937" s="4"/>
      <c r="AE5937" s="4"/>
      <c r="AF5937" s="4"/>
      <c r="AG5937" s="4"/>
      <c r="AH5937" s="4"/>
      <c r="AI5937" s="352"/>
      <c r="AJ5937" s="352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2"/>
      <c r="AC5938" s="4"/>
      <c r="AD5938" s="4"/>
      <c r="AE5938" s="4"/>
      <c r="AF5938" s="4"/>
      <c r="AG5938" s="4"/>
      <c r="AH5938" s="4"/>
      <c r="AI5938" s="352"/>
      <c r="AJ5938" s="352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7"/>
      <c r="AD5939" s="207"/>
      <c r="AE5939" s="207"/>
      <c r="AF5939" s="207"/>
      <c r="AG5939" s="207"/>
      <c r="AH5939" s="207"/>
      <c r="AI5939" s="146"/>
      <c r="AJ5939" s="148"/>
      <c r="AK5939" s="207"/>
      <c r="AL5939" s="207"/>
      <c r="AM5939" s="207"/>
      <c r="AN5939" s="207"/>
      <c r="AO5939" s="207"/>
      <c r="AP5939" s="207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7"/>
      <c r="AN5940" s="207"/>
      <c r="AO5940" s="207"/>
      <c r="AP5940" s="207"/>
      <c r="AQ5940" s="207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7"/>
      <c r="AN5941" s="207"/>
      <c r="AO5941" s="207"/>
      <c r="AP5941" s="207"/>
      <c r="AQ5941" s="207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7"/>
      <c r="AN5942" s="207"/>
      <c r="AO5942" s="207"/>
      <c r="AP5942" s="207"/>
      <c r="AQ5942" s="207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7"/>
      <c r="AD5949" s="207"/>
      <c r="AE5949" s="207"/>
      <c r="AF5949" s="207"/>
      <c r="AG5949" s="207"/>
      <c r="AH5949" s="207"/>
      <c r="AI5949" s="146"/>
      <c r="AK5949" s="148"/>
      <c r="AL5949" s="207"/>
      <c r="AM5949" s="207"/>
      <c r="AN5949" s="207"/>
      <c r="AO5949" s="207"/>
      <c r="AP5949" s="207"/>
      <c r="AQ5949" s="207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1"/>
      <c r="AM5973" s="391"/>
      <c r="AN5973" s="391"/>
      <c r="AO5973" s="391"/>
      <c r="AP5973" s="391"/>
      <c r="AQ5973" s="391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1"/>
      <c r="AM5974" s="391"/>
      <c r="AN5974" s="391"/>
      <c r="AO5974" s="391"/>
      <c r="AP5974" s="391"/>
      <c r="AQ5974" s="391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2"/>
      <c r="AJ5995" s="352"/>
      <c r="AK5995" s="391"/>
      <c r="AL5995" s="391"/>
      <c r="AM5995" s="391"/>
      <c r="AN5995" s="391"/>
      <c r="AO5995" s="391"/>
      <c r="AP5995" s="391"/>
      <c r="AQ5995" s="391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2"/>
      <c r="AJ5996" s="352"/>
      <c r="AK5996" s="391"/>
      <c r="AL5996" s="391"/>
      <c r="AM5996" s="391"/>
      <c r="AN5996" s="391"/>
      <c r="AO5996" s="391"/>
      <c r="AP5996" s="391"/>
      <c r="AQ5996" s="391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2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2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2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2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2"/>
      <c r="AC6001" s="355"/>
      <c r="AD6001" s="355"/>
      <c r="AE6001" s="355"/>
      <c r="AF6001" s="355"/>
      <c r="AG6001" s="355"/>
      <c r="AH6001" s="355"/>
      <c r="AI6001" s="353"/>
      <c r="AJ6001" s="352"/>
      <c r="AK6001" s="354"/>
      <c r="AL6001" s="355"/>
      <c r="AM6001" s="355"/>
      <c r="AN6001" s="355"/>
      <c r="AO6001" s="355"/>
      <c r="AP6001" s="355"/>
      <c r="AQ6001" s="355"/>
    </row>
    <row r="6002" spans="1:49" ht="9.9" customHeight="1">
      <c r="A6002" s="3"/>
      <c r="B6002" s="41"/>
      <c r="C6002" s="105"/>
      <c r="Y6002" s="3"/>
      <c r="Z6002" s="130"/>
      <c r="AA6002" s="41"/>
      <c r="AB6002" s="352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5"/>
      <c r="AN6002" s="355"/>
      <c r="AO6002" s="355"/>
      <c r="AP6002" s="355"/>
      <c r="AQ6002" s="355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2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5"/>
      <c r="AN6003" s="355"/>
      <c r="AO6003" s="355"/>
      <c r="AP6003" s="355"/>
      <c r="AQ6003" s="355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2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5"/>
      <c r="AN6004" s="355"/>
      <c r="AO6004" s="355"/>
      <c r="AP6004" s="355"/>
      <c r="AQ6004" s="355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2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2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7"/>
      <c r="AD6007" s="207"/>
      <c r="AE6007" s="207"/>
      <c r="AF6007" s="207"/>
      <c r="AG6007" s="207"/>
      <c r="AH6007" s="207"/>
      <c r="AI6007" s="146"/>
      <c r="AK6007" s="148"/>
      <c r="AL6007" s="207"/>
      <c r="AM6007" s="207"/>
      <c r="AN6007" s="207"/>
      <c r="AO6007" s="207"/>
      <c r="AP6007" s="207"/>
      <c r="AQ6007" s="207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7"/>
      <c r="AN6008" s="207"/>
      <c r="AO6008" s="207"/>
      <c r="AP6008" s="207"/>
      <c r="AQ6008" s="207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7"/>
      <c r="AN6009" s="207"/>
      <c r="AO6009" s="207"/>
      <c r="AP6009" s="207"/>
      <c r="AQ6009" s="207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7"/>
      <c r="AD6010" s="207"/>
      <c r="AE6010" s="207"/>
      <c r="AF6010" s="207"/>
      <c r="AG6010" s="207"/>
      <c r="AH6010" s="207"/>
      <c r="AI6010" s="146"/>
      <c r="AK6010" s="148"/>
      <c r="AL6010" s="207"/>
      <c r="AM6010" s="207"/>
      <c r="AN6010" s="207"/>
      <c r="AO6010" s="207"/>
      <c r="AP6010" s="207"/>
      <c r="AQ6010" s="207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2"/>
      <c r="AC6011" s="4"/>
      <c r="AD6011" s="4"/>
      <c r="AE6011" s="4"/>
      <c r="AF6011" s="4"/>
      <c r="AG6011" s="4"/>
      <c r="AH6011" s="4"/>
      <c r="AI6011" s="352"/>
      <c r="AJ6011" s="352"/>
      <c r="AK6011" s="391"/>
      <c r="AL6011" s="391"/>
      <c r="AM6011" s="391"/>
      <c r="AN6011" s="391"/>
      <c r="AO6011" s="391"/>
      <c r="AP6011" s="391"/>
      <c r="AQ6011" s="391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2"/>
      <c r="AC6012" s="4"/>
      <c r="AD6012" s="4"/>
      <c r="AE6012" s="4"/>
      <c r="AF6012" s="4"/>
      <c r="AG6012" s="4"/>
      <c r="AH6012" s="4"/>
      <c r="AI6012" s="352"/>
      <c r="AJ6012" s="352"/>
      <c r="AK6012" s="391"/>
      <c r="AL6012" s="391"/>
      <c r="AM6012" s="391"/>
      <c r="AN6012" s="391"/>
      <c r="AO6012" s="391"/>
      <c r="AP6012" s="391"/>
      <c r="AQ6012" s="391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2"/>
      <c r="AC6030" s="4"/>
      <c r="AD6030" s="4"/>
      <c r="AE6030" s="4"/>
      <c r="AF6030" s="4"/>
      <c r="AG6030" s="4"/>
      <c r="AH6030" s="4"/>
      <c r="AI6030" s="352"/>
      <c r="AJ6030" s="352"/>
      <c r="AK6030" s="391"/>
      <c r="AL6030" s="391"/>
      <c r="AM6030" s="391"/>
      <c r="AN6030" s="391"/>
      <c r="AO6030" s="391"/>
      <c r="AP6030" s="391"/>
      <c r="AQ6030" s="391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2"/>
      <c r="AC6031" s="4"/>
      <c r="AD6031" s="4"/>
      <c r="AE6031" s="4"/>
      <c r="AF6031" s="4"/>
      <c r="AG6031" s="4"/>
      <c r="AH6031" s="4"/>
      <c r="AI6031" s="352"/>
      <c r="AJ6031" s="352"/>
      <c r="AK6031" s="391"/>
      <c r="AL6031" s="391"/>
      <c r="AM6031" s="391"/>
      <c r="AN6031" s="391"/>
      <c r="AO6031" s="391"/>
      <c r="AP6031" s="391"/>
      <c r="AQ6031" s="391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2"/>
      <c r="AC6032" s="391"/>
      <c r="AD6032" s="391"/>
      <c r="AE6032" s="391"/>
      <c r="AF6032" s="391"/>
      <c r="AG6032" s="391"/>
      <c r="AH6032" s="391"/>
      <c r="AI6032" s="352"/>
      <c r="AJ6032" s="352"/>
      <c r="AK6032" s="391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2"/>
      <c r="E6033" s="4"/>
      <c r="F6033" s="4"/>
      <c r="G6033" s="4"/>
      <c r="H6033" s="4"/>
      <c r="I6033" s="4"/>
      <c r="J6033" s="4"/>
      <c r="K6033" s="352"/>
      <c r="L6033" s="352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2"/>
      <c r="AC6033" s="391"/>
      <c r="AD6033" s="391"/>
      <c r="AE6033" s="391"/>
      <c r="AF6033" s="391"/>
      <c r="AG6033" s="391"/>
      <c r="AH6033" s="391"/>
      <c r="AI6033" s="352"/>
      <c r="AJ6033" s="352"/>
      <c r="AK6033" s="391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2"/>
      <c r="E6034" s="4"/>
      <c r="F6034" s="4"/>
      <c r="G6034" s="4"/>
      <c r="H6034" s="4"/>
      <c r="I6034" s="4"/>
      <c r="J6034" s="4"/>
      <c r="K6034" s="352"/>
      <c r="L6034" s="352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7"/>
      <c r="AD6034" s="207"/>
      <c r="AE6034" s="207"/>
      <c r="AF6034" s="207"/>
      <c r="AG6034" s="207"/>
      <c r="AH6034" s="207"/>
      <c r="AI6034" s="146"/>
      <c r="AK6034" s="148"/>
      <c r="AL6034" s="207"/>
      <c r="AM6034" s="207"/>
      <c r="AN6034" s="207"/>
      <c r="AO6034" s="207"/>
      <c r="AP6034" s="207"/>
      <c r="AQ6034" s="207"/>
    </row>
    <row r="6035" spans="1:43" ht="9.9" customHeight="1">
      <c r="A6035" s="3"/>
      <c r="B6035" s="130"/>
      <c r="C6035" s="140"/>
      <c r="E6035" s="207"/>
      <c r="F6035" s="207"/>
      <c r="G6035" s="207"/>
      <c r="H6035" s="207"/>
      <c r="I6035" s="207"/>
      <c r="J6035" s="207"/>
      <c r="K6035" s="146"/>
      <c r="L6035" s="148"/>
      <c r="M6035" s="207"/>
      <c r="N6035" s="207"/>
      <c r="O6035" s="207"/>
      <c r="P6035" s="207"/>
      <c r="Q6035" s="207"/>
      <c r="R6035" s="207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7"/>
      <c r="AN6035" s="207"/>
      <c r="AO6035" s="207"/>
      <c r="AP6035" s="207"/>
      <c r="AQ6035" s="207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7"/>
      <c r="P6036" s="207"/>
      <c r="Q6036" s="207"/>
      <c r="R6036" s="207"/>
      <c r="S6036" s="207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7"/>
      <c r="AN6036" s="207"/>
      <c r="AO6036" s="207"/>
      <c r="AP6036" s="207"/>
      <c r="AQ6036" s="207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7"/>
      <c r="P6037" s="207"/>
      <c r="Q6037" s="207"/>
      <c r="R6037" s="207"/>
      <c r="S6037" s="207"/>
      <c r="Y6037" s="3"/>
      <c r="Z6037" s="130"/>
      <c r="AA6037" s="140"/>
      <c r="AC6037" s="207"/>
      <c r="AD6037" s="207"/>
      <c r="AE6037" s="207"/>
      <c r="AF6037" s="207"/>
      <c r="AG6037" s="207"/>
      <c r="AH6037" s="207"/>
      <c r="AI6037" s="146"/>
      <c r="AK6037" s="148"/>
      <c r="AL6037" s="207"/>
      <c r="AM6037" s="207"/>
      <c r="AN6037" s="207"/>
      <c r="AO6037" s="207"/>
      <c r="AP6037" s="207"/>
      <c r="AQ6037" s="207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7"/>
      <c r="P6038" s="207"/>
      <c r="Q6038" s="207"/>
      <c r="R6038" s="207"/>
      <c r="S6038" s="207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7"/>
      <c r="F6045" s="207"/>
      <c r="G6045" s="207"/>
      <c r="H6045" s="207"/>
      <c r="I6045" s="207"/>
      <c r="J6045" s="207"/>
      <c r="K6045" s="146"/>
      <c r="M6045" s="148"/>
      <c r="N6045" s="207"/>
      <c r="O6045" s="207"/>
      <c r="P6045" s="207"/>
      <c r="Q6045" s="207"/>
      <c r="R6045" s="207"/>
      <c r="S6045" s="207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7"/>
      <c r="AD6062" s="207"/>
      <c r="AE6062" s="207"/>
      <c r="AF6062" s="207"/>
      <c r="AG6062" s="207"/>
      <c r="AH6062" s="207"/>
      <c r="AI6062" s="146"/>
      <c r="AK6062" s="148"/>
      <c r="AL6062" s="207"/>
      <c r="AM6062" s="207"/>
      <c r="AN6062" s="207"/>
      <c r="AO6062" s="207"/>
      <c r="AP6062" s="207"/>
      <c r="AQ6062" s="207"/>
      <c r="AR6062" s="208"/>
      <c r="AS6062" s="208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7"/>
      <c r="AN6063" s="207"/>
      <c r="AO6063" s="207"/>
      <c r="AP6063" s="207"/>
      <c r="AQ6063" s="207"/>
      <c r="AR6063" s="208"/>
      <c r="AS6063" s="208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7"/>
      <c r="AN6064" s="207"/>
      <c r="AO6064" s="207"/>
      <c r="AP6064" s="207"/>
      <c r="AQ6064" s="207"/>
      <c r="AR6064" s="208"/>
      <c r="AS6064" s="208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7"/>
      <c r="AD6065" s="207"/>
      <c r="AE6065" s="207"/>
      <c r="AF6065" s="207"/>
      <c r="AG6065" s="207"/>
      <c r="AH6065" s="207"/>
      <c r="AI6065" s="146"/>
      <c r="AK6065" s="148"/>
      <c r="AL6065" s="207"/>
      <c r="AM6065" s="207"/>
      <c r="AN6065" s="207"/>
      <c r="AO6065" s="207"/>
      <c r="AP6065" s="207"/>
      <c r="AQ6065" s="207"/>
      <c r="AR6065" s="208"/>
      <c r="AS6065" s="208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8"/>
      <c r="AS6066" s="208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8"/>
      <c r="AS6067" s="208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8"/>
      <c r="AS6068" s="208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1"/>
      <c r="O6069" s="391"/>
      <c r="P6069" s="391"/>
      <c r="Q6069" s="391"/>
      <c r="R6069" s="391"/>
      <c r="S6069" s="391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8"/>
      <c r="AS6069" s="208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1"/>
      <c r="O6070" s="391"/>
      <c r="P6070" s="391"/>
      <c r="Q6070" s="391"/>
      <c r="R6070" s="391"/>
      <c r="S6070" s="391"/>
      <c r="Y6070" s="3"/>
      <c r="Z6070" s="130"/>
      <c r="AA6070" s="140"/>
      <c r="AC6070" s="207"/>
      <c r="AD6070" s="207"/>
      <c r="AE6070" s="207"/>
      <c r="AF6070" s="207"/>
      <c r="AG6070" s="207"/>
      <c r="AH6070" s="207"/>
      <c r="AI6070" s="146"/>
      <c r="AK6070" s="148"/>
      <c r="AL6070" s="207"/>
      <c r="AM6070" s="207"/>
      <c r="AN6070" s="207"/>
      <c r="AO6070" s="207"/>
      <c r="AP6070" s="207"/>
      <c r="AQ6070" s="207"/>
      <c r="AR6070" s="208"/>
      <c r="AS6070" s="208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2"/>
      <c r="L6091" s="352"/>
      <c r="M6091" s="391"/>
      <c r="N6091" s="391"/>
      <c r="O6091" s="391"/>
      <c r="P6091" s="391"/>
      <c r="Q6091" s="391"/>
      <c r="R6091" s="391"/>
      <c r="S6091" s="391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2"/>
      <c r="L6092" s="352"/>
      <c r="M6092" s="391"/>
      <c r="N6092" s="391"/>
      <c r="O6092" s="391"/>
      <c r="P6092" s="391"/>
      <c r="Q6092" s="391"/>
      <c r="R6092" s="391"/>
      <c r="S6092" s="391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2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2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2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2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2"/>
      <c r="E6097" s="355"/>
      <c r="F6097" s="355"/>
      <c r="G6097" s="355"/>
      <c r="H6097" s="355"/>
      <c r="I6097" s="355"/>
      <c r="J6097" s="355"/>
      <c r="K6097" s="353"/>
      <c r="L6097" s="352"/>
      <c r="M6097" s="354"/>
      <c r="N6097" s="355"/>
      <c r="O6097" s="355"/>
      <c r="P6097" s="355"/>
      <c r="Q6097" s="355"/>
      <c r="R6097" s="355"/>
      <c r="S6097" s="355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2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5"/>
      <c r="P6098" s="355"/>
      <c r="Q6098" s="355"/>
      <c r="R6098" s="355"/>
      <c r="S6098" s="355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2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5"/>
      <c r="P6099" s="355"/>
      <c r="Q6099" s="355"/>
      <c r="R6099" s="355"/>
      <c r="S6099" s="355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2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5"/>
      <c r="P6100" s="355"/>
      <c r="Q6100" s="355"/>
      <c r="R6100" s="355"/>
      <c r="S6100" s="355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2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2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7"/>
      <c r="F6103" s="207"/>
      <c r="G6103" s="207"/>
      <c r="H6103" s="207"/>
      <c r="I6103" s="207"/>
      <c r="J6103" s="207"/>
      <c r="K6103" s="146"/>
      <c r="M6103" s="148"/>
      <c r="N6103" s="207"/>
      <c r="O6103" s="207"/>
      <c r="P6103" s="207"/>
      <c r="Q6103" s="207"/>
      <c r="R6103" s="207"/>
      <c r="S6103" s="207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7"/>
      <c r="P6104" s="207"/>
      <c r="Q6104" s="207"/>
      <c r="R6104" s="207"/>
      <c r="S6104" s="207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7"/>
      <c r="P6105" s="207"/>
      <c r="Q6105" s="207"/>
      <c r="R6105" s="207"/>
      <c r="S6105" s="207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7"/>
      <c r="F6106" s="207"/>
      <c r="G6106" s="207"/>
      <c r="H6106" s="207"/>
      <c r="I6106" s="207"/>
      <c r="J6106" s="207"/>
      <c r="K6106" s="146"/>
      <c r="M6106" s="148"/>
      <c r="N6106" s="207"/>
      <c r="O6106" s="207"/>
      <c r="P6106" s="207"/>
      <c r="Q6106" s="207"/>
      <c r="R6106" s="207"/>
      <c r="S6106" s="207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2"/>
      <c r="E6107" s="4"/>
      <c r="F6107" s="4"/>
      <c r="G6107" s="4"/>
      <c r="H6107" s="4"/>
      <c r="I6107" s="4"/>
      <c r="J6107" s="4"/>
      <c r="K6107" s="352"/>
      <c r="L6107" s="352"/>
      <c r="M6107" s="391"/>
      <c r="N6107" s="391"/>
      <c r="O6107" s="391"/>
      <c r="P6107" s="391"/>
      <c r="Q6107" s="391"/>
      <c r="R6107" s="391"/>
      <c r="S6107" s="391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2"/>
      <c r="E6108" s="4"/>
      <c r="F6108" s="4"/>
      <c r="G6108" s="4"/>
      <c r="H6108" s="4"/>
      <c r="I6108" s="4"/>
      <c r="J6108" s="4"/>
      <c r="K6108" s="352"/>
      <c r="L6108" s="352"/>
      <c r="M6108" s="391"/>
      <c r="N6108" s="391"/>
      <c r="O6108" s="391"/>
      <c r="P6108" s="391"/>
      <c r="Q6108" s="391"/>
      <c r="R6108" s="391"/>
      <c r="S6108" s="391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2"/>
      <c r="E6126" s="4"/>
      <c r="F6126" s="4"/>
      <c r="G6126" s="4"/>
      <c r="H6126" s="4"/>
      <c r="I6126" s="4"/>
      <c r="J6126" s="4"/>
      <c r="K6126" s="352"/>
      <c r="L6126" s="352"/>
      <c r="M6126" s="391"/>
      <c r="N6126" s="391"/>
      <c r="O6126" s="391"/>
      <c r="P6126" s="391"/>
      <c r="Q6126" s="391"/>
      <c r="R6126" s="391"/>
      <c r="S6126" s="391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2"/>
      <c r="E6127" s="4"/>
      <c r="F6127" s="4"/>
      <c r="G6127" s="4"/>
      <c r="H6127" s="4"/>
      <c r="I6127" s="4"/>
      <c r="J6127" s="4"/>
      <c r="K6127" s="352"/>
      <c r="L6127" s="352"/>
      <c r="M6127" s="391"/>
      <c r="N6127" s="391"/>
      <c r="O6127" s="391"/>
      <c r="P6127" s="391"/>
      <c r="Q6127" s="391"/>
      <c r="R6127" s="391"/>
      <c r="S6127" s="391"/>
      <c r="Y6127" s="3"/>
      <c r="Z6127" s="130"/>
      <c r="AA6127" s="140"/>
    </row>
    <row r="6128" spans="1:45" ht="9.9" customHeight="1">
      <c r="A6128" s="3"/>
      <c r="B6128" s="130"/>
      <c r="C6128" s="131"/>
      <c r="D6128" s="352"/>
      <c r="E6128" s="391"/>
      <c r="F6128" s="391"/>
      <c r="G6128" s="391"/>
      <c r="H6128" s="391"/>
      <c r="I6128" s="391"/>
      <c r="J6128" s="391"/>
      <c r="K6128" s="352"/>
      <c r="L6128" s="352"/>
      <c r="M6128" s="391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2"/>
      <c r="E6129" s="391"/>
      <c r="F6129" s="391"/>
      <c r="G6129" s="391"/>
      <c r="H6129" s="391"/>
      <c r="I6129" s="391"/>
      <c r="J6129" s="391"/>
      <c r="K6129" s="352"/>
      <c r="L6129" s="352"/>
      <c r="M6129" s="391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7"/>
      <c r="F6130" s="207"/>
      <c r="G6130" s="207"/>
      <c r="H6130" s="207"/>
      <c r="I6130" s="207"/>
      <c r="J6130" s="207"/>
      <c r="K6130" s="146"/>
      <c r="M6130" s="148"/>
      <c r="N6130" s="207"/>
      <c r="O6130" s="207"/>
      <c r="P6130" s="207"/>
      <c r="Q6130" s="207"/>
      <c r="R6130" s="207"/>
      <c r="S6130" s="207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7"/>
      <c r="P6131" s="207"/>
      <c r="Q6131" s="207"/>
      <c r="R6131" s="207"/>
      <c r="S6131" s="207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7"/>
      <c r="P6132" s="207"/>
      <c r="Q6132" s="207"/>
      <c r="R6132" s="207"/>
      <c r="S6132" s="207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7"/>
      <c r="F6133" s="207"/>
      <c r="G6133" s="207"/>
      <c r="H6133" s="207"/>
      <c r="I6133" s="207"/>
      <c r="J6133" s="207"/>
      <c r="K6133" s="146"/>
      <c r="M6133" s="148"/>
      <c r="N6133" s="207"/>
      <c r="O6133" s="207"/>
      <c r="P6133" s="207"/>
      <c r="Q6133" s="207"/>
      <c r="R6133" s="207"/>
      <c r="S6133" s="207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7"/>
      <c r="F6158" s="207"/>
      <c r="G6158" s="207"/>
      <c r="H6158" s="207"/>
      <c r="I6158" s="207"/>
      <c r="J6158" s="207"/>
      <c r="K6158" s="146"/>
      <c r="M6158" s="148"/>
      <c r="N6158" s="207"/>
      <c r="O6158" s="207"/>
      <c r="P6158" s="207"/>
      <c r="Q6158" s="207"/>
      <c r="R6158" s="207"/>
      <c r="S6158" s="207"/>
      <c r="T6158" s="208"/>
      <c r="U6158" s="208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7"/>
      <c r="P6159" s="207"/>
      <c r="Q6159" s="207"/>
      <c r="R6159" s="207"/>
      <c r="S6159" s="207"/>
      <c r="T6159" s="208"/>
      <c r="U6159" s="208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7"/>
      <c r="P6160" s="207"/>
      <c r="Q6160" s="207"/>
      <c r="R6160" s="207"/>
      <c r="S6160" s="207"/>
      <c r="T6160" s="208"/>
      <c r="U6160" s="208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7"/>
      <c r="F6161" s="207"/>
      <c r="G6161" s="207"/>
      <c r="H6161" s="207"/>
      <c r="I6161" s="207"/>
      <c r="J6161" s="207"/>
      <c r="K6161" s="146"/>
      <c r="M6161" s="148"/>
      <c r="N6161" s="207"/>
      <c r="O6161" s="207"/>
      <c r="P6161" s="207"/>
      <c r="Q6161" s="207"/>
      <c r="R6161" s="207"/>
      <c r="S6161" s="207"/>
      <c r="T6161" s="208"/>
      <c r="U6161" s="208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8"/>
      <c r="U6162" s="208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8"/>
      <c r="U6163" s="208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8"/>
      <c r="U6164" s="208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8"/>
      <c r="U6165" s="208"/>
      <c r="Y6165" s="3"/>
      <c r="Z6165" s="41"/>
      <c r="AA6165" s="105"/>
    </row>
    <row r="6166" spans="1:48" ht="9.9" customHeight="1">
      <c r="A6166" s="3"/>
      <c r="B6166" s="130"/>
      <c r="C6166" s="140"/>
      <c r="E6166" s="207"/>
      <c r="F6166" s="207"/>
      <c r="G6166" s="207"/>
      <c r="H6166" s="207"/>
      <c r="I6166" s="207"/>
      <c r="J6166" s="207"/>
      <c r="K6166" s="146"/>
      <c r="M6166" s="148"/>
      <c r="N6166" s="207"/>
      <c r="O6166" s="207"/>
      <c r="P6166" s="207"/>
      <c r="Q6166" s="207"/>
      <c r="R6166" s="207"/>
      <c r="S6166" s="207"/>
      <c r="T6166" s="208"/>
      <c r="U6166" s="208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</mergeCells>
  <phoneticPr fontId="4"/>
  <pageMargins left="0" right="0" top="0" bottom="0" header="0.31496062992125984" footer="0.31496062992125984"/>
  <pageSetup paperSize="9" scale="80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'グランド整備実績記録 ( 入力 ）'!Print_Area</vt:lpstr>
      <vt:lpstr>'グランド整備実績表 (出席率) '!Print_Area</vt:lpstr>
      <vt:lpstr>'今後のスケジュール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2025-04-01T05:41:46Z</cp:lastPrinted>
  <dcterms:created xsi:type="dcterms:W3CDTF">2022-08-01T00:16:14Z</dcterms:created>
  <dcterms:modified xsi:type="dcterms:W3CDTF">2025-04-02T23:06:58Z</dcterms:modified>
  <cp:category/>
  <cp:contentStatus/>
</cp:coreProperties>
</file>