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5D09DCFC-A25F-46EB-912A-4B50F4E88434}" xr6:coauthVersionLast="47" xr6:coauthVersionMax="47" xr10:uidLastSave="{00000000-0000-0000-0000-000000000000}"/>
  <bookViews>
    <workbookView xWindow="-108" yWindow="-108" windowWidth="23256" windowHeight="12456" firstSheet="1" activeTab="2" xr2:uid="{81EE8988-EC87-4CF8-BF37-687E66E85576}"/>
  </bookViews>
  <sheets>
    <sheet name="トーナメント表（57チーム） (Ｂ4ブラザー用 (日程表)" sheetId="1" r:id="rId1"/>
    <sheet name="5 月2６日 (Ｂ4ブラザー用 日程表 )  (正規) " sheetId="7" r:id="rId2"/>
    <sheet name="６ 月30日 (Ｂ4ブラザー用 日程表 )  (正規) (2)" sheetId="13" r:id="rId3"/>
    <sheet name="６ 月30日 (Ｂ4ブラザー用 日程表 )  (正規)" sheetId="12" r:id="rId4"/>
    <sheet name="６ 月23日 (Ｂ4ブラザー用 日程表 )  (正規) " sheetId="11" r:id="rId5"/>
    <sheet name="６ １６日 (Ｂ4ブラザー用 日程表 )  (正規) (2)" sheetId="10" r:id="rId6"/>
    <sheet name="６ 月０9日 (Ｂ4ブラザー用 日程表 )  (正規) " sheetId="9" r:id="rId7"/>
    <sheet name="６ 月０１日 (Ｂ4ブラザー用 日程表 )  (正規) " sheetId="8" r:id="rId8"/>
    <sheet name="5 月12日 (Ｂ4ブラザー用 日程表 )  (正規)" sheetId="6" r:id="rId9"/>
    <sheet name="トーナメント表（57チーム） (A４用) (小林用" sheetId="3" r:id="rId10"/>
  </sheets>
  <externalReferences>
    <externalReference r:id="rId11"/>
  </externalReferences>
  <definedNames>
    <definedName name="_xlnm.Print_Area" localSheetId="8">'5 月12日 (Ｂ4ブラザー用 日程表 )  (正規)'!$A$1:$AR$223</definedName>
    <definedName name="_xlnm.Print_Area" localSheetId="1">'5 月2６日 (Ｂ4ブラザー用 日程表 )  (正規) '!$A$1:$AR$223</definedName>
    <definedName name="_xlnm.Print_Area" localSheetId="5">'６ １６日 (Ｂ4ブラザー用 日程表 )  (正規) (2)'!$A$1:$AR$223</definedName>
    <definedName name="_xlnm.Print_Area" localSheetId="7">'６ 月０１日 (Ｂ4ブラザー用 日程表 )  (正規) '!$A$1:$AR$223</definedName>
    <definedName name="_xlnm.Print_Area" localSheetId="6">'６ 月０9日 (Ｂ4ブラザー用 日程表 )  (正規) '!$A$1:$AR$223</definedName>
    <definedName name="_xlnm.Print_Area" localSheetId="4">'６ 月23日 (Ｂ4ブラザー用 日程表 )  (正規) '!$A$1:$AR$223</definedName>
    <definedName name="_xlnm.Print_Area" localSheetId="3">'６ 月30日 (Ｂ4ブラザー用 日程表 )  (正規)'!$A$1:$AR$223</definedName>
    <definedName name="_xlnm.Print_Area" localSheetId="2">'６ 月30日 (Ｂ4ブラザー用 日程表 )  (正規) (2)'!$A$1:$AR$223</definedName>
    <definedName name="_xlnm.Print_Area" localSheetId="9">'トーナメント表（57チーム） (A４用) (小林用'!$A$1:$AG$212</definedName>
    <definedName name="_xlnm.Print_Area" localSheetId="0">'トーナメント表（57チーム） (Ｂ4ブラザー用 (日程表)'!$A$1:$AR$223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3" l="1"/>
  <c r="H43" i="13" s="1"/>
  <c r="H45" i="13" s="1"/>
  <c r="H47" i="13" s="1"/>
  <c r="H49" i="13" s="1"/>
  <c r="H51" i="13" s="1"/>
  <c r="H53" i="13" s="1"/>
  <c r="H55" i="13" s="1"/>
  <c r="H57" i="13" s="1"/>
  <c r="H59" i="13" s="1"/>
  <c r="H61" i="13" s="1"/>
  <c r="H63" i="13" s="1"/>
  <c r="H65" i="13" s="1"/>
  <c r="H67" i="13" s="1"/>
  <c r="H69" i="13" s="1"/>
  <c r="H71" i="13" s="1"/>
  <c r="H73" i="13" s="1"/>
  <c r="H75" i="13" s="1"/>
  <c r="H77" i="13" s="1"/>
  <c r="H79" i="13" s="1"/>
  <c r="H81" i="13" s="1"/>
  <c r="H83" i="13" s="1"/>
  <c r="H85" i="13" s="1"/>
  <c r="H87" i="13" s="1"/>
  <c r="H89" i="13" s="1"/>
  <c r="H91" i="13" s="1"/>
  <c r="H93" i="13" s="1"/>
  <c r="H95" i="13" s="1"/>
  <c r="H41" i="12"/>
  <c r="H43" i="12" s="1"/>
  <c r="H45" i="12" s="1"/>
  <c r="H47" i="12" s="1"/>
  <c r="H49" i="12" s="1"/>
  <c r="H51" i="12" s="1"/>
  <c r="H53" i="12" s="1"/>
  <c r="H55" i="12" s="1"/>
  <c r="H57" i="12" s="1"/>
  <c r="H59" i="12" s="1"/>
  <c r="H61" i="12" s="1"/>
  <c r="H63" i="12" s="1"/>
  <c r="H65" i="12" s="1"/>
  <c r="H67" i="12" s="1"/>
  <c r="H69" i="12" s="1"/>
  <c r="H71" i="12" s="1"/>
  <c r="H73" i="12" s="1"/>
  <c r="H75" i="12" s="1"/>
  <c r="H77" i="12" s="1"/>
  <c r="H79" i="12" s="1"/>
  <c r="H81" i="12" s="1"/>
  <c r="H83" i="12" s="1"/>
  <c r="H85" i="12" s="1"/>
  <c r="H87" i="12" s="1"/>
  <c r="H89" i="12" s="1"/>
  <c r="H91" i="12" s="1"/>
  <c r="H93" i="12" s="1"/>
  <c r="H95" i="12" s="1"/>
  <c r="H41" i="11"/>
  <c r="H43" i="11" s="1"/>
  <c r="H45" i="11" s="1"/>
  <c r="H47" i="11" s="1"/>
  <c r="H49" i="11" s="1"/>
  <c r="H51" i="11" s="1"/>
  <c r="H53" i="11" s="1"/>
  <c r="H55" i="11" s="1"/>
  <c r="H57" i="11" s="1"/>
  <c r="H59" i="11" s="1"/>
  <c r="H61" i="11" s="1"/>
  <c r="H63" i="11" s="1"/>
  <c r="H65" i="11" s="1"/>
  <c r="H67" i="11" s="1"/>
  <c r="H69" i="11" s="1"/>
  <c r="H71" i="11" s="1"/>
  <c r="H73" i="11" s="1"/>
  <c r="H75" i="11" s="1"/>
  <c r="H77" i="11" s="1"/>
  <c r="H79" i="11" s="1"/>
  <c r="H81" i="11" s="1"/>
  <c r="H83" i="11" s="1"/>
  <c r="H85" i="11" s="1"/>
  <c r="H87" i="11" s="1"/>
  <c r="H89" i="11" s="1"/>
  <c r="H91" i="11" s="1"/>
  <c r="H93" i="11" s="1"/>
  <c r="H95" i="11" s="1"/>
  <c r="H41" i="10"/>
  <c r="H43" i="10" s="1"/>
  <c r="H45" i="10" s="1"/>
  <c r="H47" i="10" s="1"/>
  <c r="H49" i="10" s="1"/>
  <c r="H51" i="10" s="1"/>
  <c r="H53" i="10" s="1"/>
  <c r="H55" i="10" s="1"/>
  <c r="H57" i="10" s="1"/>
  <c r="H59" i="10" s="1"/>
  <c r="H61" i="10" s="1"/>
  <c r="H63" i="10" s="1"/>
  <c r="H65" i="10" s="1"/>
  <c r="H67" i="10" s="1"/>
  <c r="H69" i="10" s="1"/>
  <c r="H71" i="10" s="1"/>
  <c r="H73" i="10" s="1"/>
  <c r="H75" i="10" s="1"/>
  <c r="H77" i="10" s="1"/>
  <c r="H79" i="10" s="1"/>
  <c r="H81" i="10" s="1"/>
  <c r="H83" i="10" s="1"/>
  <c r="H85" i="10" s="1"/>
  <c r="H87" i="10" s="1"/>
  <c r="H89" i="10" s="1"/>
  <c r="H91" i="10" s="1"/>
  <c r="H93" i="10" s="1"/>
  <c r="H95" i="10" s="1"/>
  <c r="H41" i="9"/>
  <c r="H43" i="9" s="1"/>
  <c r="H45" i="9" s="1"/>
  <c r="H47" i="9" s="1"/>
  <c r="H49" i="9" s="1"/>
  <c r="H51" i="9" s="1"/>
  <c r="H53" i="9" s="1"/>
  <c r="H55" i="9" s="1"/>
  <c r="H57" i="9" s="1"/>
  <c r="H59" i="9" s="1"/>
  <c r="H61" i="9" s="1"/>
  <c r="H63" i="9" s="1"/>
  <c r="H65" i="9" s="1"/>
  <c r="H67" i="9" s="1"/>
  <c r="H69" i="9" s="1"/>
  <c r="H71" i="9" s="1"/>
  <c r="H73" i="9" s="1"/>
  <c r="H75" i="9" s="1"/>
  <c r="H77" i="9" s="1"/>
  <c r="H79" i="9" s="1"/>
  <c r="H81" i="9" s="1"/>
  <c r="H83" i="9" s="1"/>
  <c r="H85" i="9" s="1"/>
  <c r="H87" i="9" s="1"/>
  <c r="H89" i="9" s="1"/>
  <c r="H91" i="9" s="1"/>
  <c r="H93" i="9" s="1"/>
  <c r="H95" i="9" s="1"/>
  <c r="H41" i="8"/>
  <c r="H43" i="8" s="1"/>
  <c r="H45" i="8" s="1"/>
  <c r="H47" i="8" s="1"/>
  <c r="H49" i="8" s="1"/>
  <c r="H51" i="8" s="1"/>
  <c r="H53" i="8" s="1"/>
  <c r="H55" i="8" s="1"/>
  <c r="H57" i="8" s="1"/>
  <c r="H59" i="8" s="1"/>
  <c r="H61" i="8" s="1"/>
  <c r="H63" i="8" s="1"/>
  <c r="H65" i="8" s="1"/>
  <c r="H67" i="8" s="1"/>
  <c r="H69" i="8" s="1"/>
  <c r="H71" i="8" s="1"/>
  <c r="H73" i="8" s="1"/>
  <c r="H75" i="8" s="1"/>
  <c r="H77" i="8" s="1"/>
  <c r="H79" i="8" s="1"/>
  <c r="H81" i="8" s="1"/>
  <c r="H83" i="8" s="1"/>
  <c r="H85" i="8" s="1"/>
  <c r="H87" i="8" s="1"/>
  <c r="H89" i="8" s="1"/>
  <c r="H91" i="8" s="1"/>
  <c r="H93" i="8" s="1"/>
  <c r="H95" i="8" s="1"/>
  <c r="H41" i="7"/>
  <c r="H43" i="7" s="1"/>
  <c r="H45" i="7" s="1"/>
  <c r="H47" i="7" s="1"/>
  <c r="H49" i="7" s="1"/>
  <c r="H51" i="7" s="1"/>
  <c r="H53" i="7" s="1"/>
  <c r="H55" i="7" s="1"/>
  <c r="H57" i="7" s="1"/>
  <c r="H59" i="7" s="1"/>
  <c r="H61" i="7" s="1"/>
  <c r="H63" i="7" s="1"/>
  <c r="H65" i="7" s="1"/>
  <c r="H67" i="7" s="1"/>
  <c r="H69" i="7" s="1"/>
  <c r="H71" i="7" s="1"/>
  <c r="H73" i="7" s="1"/>
  <c r="H75" i="7" s="1"/>
  <c r="H77" i="7" s="1"/>
  <c r="H79" i="7" s="1"/>
  <c r="H81" i="7" s="1"/>
  <c r="H83" i="7" s="1"/>
  <c r="H85" i="7" s="1"/>
  <c r="H87" i="7" s="1"/>
  <c r="H89" i="7" s="1"/>
  <c r="H91" i="7" s="1"/>
  <c r="H93" i="7" s="1"/>
  <c r="H95" i="7" s="1"/>
  <c r="H41" i="6" l="1"/>
  <c r="H43" i="6" s="1"/>
  <c r="H45" i="6" s="1"/>
  <c r="H47" i="6" s="1"/>
  <c r="H49" i="6" s="1"/>
  <c r="H51" i="6" s="1"/>
  <c r="H53" i="6" s="1"/>
  <c r="H55" i="6" s="1"/>
  <c r="H57" i="6" s="1"/>
  <c r="H59" i="6" s="1"/>
  <c r="H61" i="6" s="1"/>
  <c r="H63" i="6" s="1"/>
  <c r="H65" i="6" s="1"/>
  <c r="H67" i="6" s="1"/>
  <c r="H69" i="6" s="1"/>
  <c r="H71" i="6" s="1"/>
  <c r="H73" i="6" s="1"/>
  <c r="H75" i="6" s="1"/>
  <c r="H77" i="6" s="1"/>
  <c r="H79" i="6" s="1"/>
  <c r="H81" i="6" s="1"/>
  <c r="H83" i="6" s="1"/>
  <c r="H85" i="6" s="1"/>
  <c r="H87" i="6" s="1"/>
  <c r="H89" i="6" s="1"/>
  <c r="H91" i="6" s="1"/>
  <c r="H93" i="6" s="1"/>
  <c r="H95" i="6" s="1"/>
  <c r="AC86" i="3"/>
  <c r="AC84" i="3"/>
  <c r="AC82" i="3"/>
  <c r="AC80" i="3"/>
  <c r="AC78" i="3"/>
  <c r="AC76" i="3"/>
  <c r="AC74" i="3"/>
  <c r="AC72" i="3"/>
  <c r="AC70" i="3"/>
  <c r="AC68" i="3"/>
  <c r="AC66" i="3"/>
  <c r="AC64" i="3"/>
  <c r="AC62" i="3"/>
  <c r="AC60" i="3"/>
  <c r="AC58" i="3"/>
  <c r="AC56" i="3"/>
  <c r="AC54" i="3"/>
  <c r="AC52" i="3"/>
  <c r="AC50" i="3"/>
  <c r="AC48" i="3"/>
  <c r="AC46" i="3"/>
  <c r="AC44" i="3"/>
  <c r="AC42" i="3"/>
  <c r="AC40" i="3"/>
  <c r="AC38" i="3"/>
  <c r="AC36" i="3"/>
  <c r="AC34" i="3"/>
  <c r="H34" i="3"/>
  <c r="H36" i="3" s="1"/>
  <c r="H38" i="3" s="1"/>
  <c r="H40" i="3" s="1"/>
  <c r="H42" i="3" s="1"/>
  <c r="H44" i="3" s="1"/>
  <c r="H46" i="3" s="1"/>
  <c r="H48" i="3" s="1"/>
  <c r="H50" i="3" s="1"/>
  <c r="H52" i="3" s="1"/>
  <c r="H54" i="3" s="1"/>
  <c r="H56" i="3" s="1"/>
  <c r="H58" i="3" s="1"/>
  <c r="H60" i="3" s="1"/>
  <c r="H62" i="3" s="1"/>
  <c r="H64" i="3" s="1"/>
  <c r="H66" i="3" s="1"/>
  <c r="H68" i="3" s="1"/>
  <c r="H70" i="3" s="1"/>
  <c r="H72" i="3" s="1"/>
  <c r="H74" i="3" s="1"/>
  <c r="H76" i="3" s="1"/>
  <c r="H78" i="3" s="1"/>
  <c r="H80" i="3" s="1"/>
  <c r="H82" i="3" s="1"/>
  <c r="H84" i="3" s="1"/>
  <c r="H86" i="3" s="1"/>
  <c r="H88" i="3" s="1"/>
  <c r="AC32" i="3"/>
  <c r="H41" i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</calcChain>
</file>

<file path=xl/sharedStrings.xml><?xml version="1.0" encoding="utf-8"?>
<sst xmlns="http://schemas.openxmlformats.org/spreadsheetml/2006/main" count="1826" uniqueCount="222">
  <si>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</si>
  <si>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   少  年  軟  式  野  球  大  会</t>
    <rPh sb="19" eb="20">
      <t>ショウ</t>
    </rPh>
    <rPh sb="22" eb="23">
      <t>トシ</t>
    </rPh>
    <rPh sb="25" eb="26">
      <t>ナン</t>
    </rPh>
    <rPh sb="28" eb="29">
      <t>シキ</t>
    </rPh>
    <rPh sb="31" eb="32">
      <t>ノ</t>
    </rPh>
    <rPh sb="34" eb="35">
      <t>タマ</t>
    </rPh>
    <rPh sb="37" eb="38">
      <t>トモ</t>
    </rPh>
    <rPh sb="40" eb="41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</si>
  <si>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</si>
  <si>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</si>
  <si>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</si>
  <si>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</si>
  <si>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</si>
  <si>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</si>
  <si>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</si>
  <si>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</si>
  <si>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>日　程　表</t>
    <rPh sb="0" eb="1">
      <t>ヒ</t>
    </rPh>
    <rPh sb="2" eb="3">
      <t>ホド</t>
    </rPh>
    <rPh sb="4" eb="5">
      <t>オモテ</t>
    </rPh>
    <phoneticPr fontId="3"/>
  </si>
  <si>
    <t xml:space="preserve">  Ｂ　　〃</t>
    <phoneticPr fontId="3"/>
  </si>
  <si>
    <t xml:space="preserve"> 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</si>
  <si>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</si>
  <si>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</si>
  <si>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 Ｄ　　〃</t>
    <phoneticPr fontId="3"/>
  </si>
  <si>
    <t>決　　 勝</t>
    <rPh sb="0" eb="1">
      <t>ケッ</t>
    </rPh>
    <rPh sb="4" eb="5">
      <t>マサル</t>
    </rPh>
    <phoneticPr fontId="3"/>
  </si>
  <si>
    <t>３位決定戦</t>
    <rPh sb="1" eb="2">
      <t>イ</t>
    </rPh>
    <rPh sb="2" eb="5">
      <t>ケッテイセン</t>
    </rPh>
    <phoneticPr fontId="3"/>
  </si>
  <si>
    <t>畷ファイターズ</t>
  </si>
  <si>
    <t>四條畷</t>
  </si>
  <si>
    <t>寝屋川</t>
  </si>
  <si>
    <t>寝屋川ダイナキッズ</t>
  </si>
  <si>
    <t>４/１３　Ａ　５</t>
    <phoneticPr fontId="3"/>
  </si>
  <si>
    <t>大阪ライジングス</t>
  </si>
  <si>
    <t>高石</t>
  </si>
  <si>
    <t>八尾</t>
  </si>
  <si>
    <t>八尾ドラゴンズ</t>
  </si>
  <si>
    <t>４/２０　Ａ　２</t>
    <phoneticPr fontId="3"/>
  </si>
  <si>
    <t>四宮ボンバーズ</t>
  </si>
  <si>
    <t>門真</t>
  </si>
  <si>
    <t>大東</t>
  </si>
  <si>
    <t>オール住道</t>
  </si>
  <si>
    <t>今福ブラックファイヤー</t>
  </si>
  <si>
    <t>城東</t>
  </si>
  <si>
    <t>畷ブラザーズ</t>
  </si>
  <si>
    <t>４/１３　Ａ　２</t>
    <phoneticPr fontId="3"/>
  </si>
  <si>
    <t>４/１３　Ａ　３</t>
    <phoneticPr fontId="3"/>
  </si>
  <si>
    <t>交野レインボーズ</t>
  </si>
  <si>
    <t>交野</t>
  </si>
  <si>
    <t>関西団地</t>
  </si>
  <si>
    <t>北摂ビクトリーズ</t>
  </si>
  <si>
    <t>枚方ホワイトイーグルス</t>
  </si>
  <si>
    <t>枚方</t>
  </si>
  <si>
    <t>交野ファルコンズ</t>
  </si>
  <si>
    <t>３/３０　Ａ　５</t>
    <phoneticPr fontId="3"/>
  </si>
  <si>
    <t>３/３０　Ａ　３</t>
    <phoneticPr fontId="3"/>
  </si>
  <si>
    <t>啓明和光サンボーイズ</t>
  </si>
  <si>
    <t>門真タイガース</t>
  </si>
  <si>
    <t>ジュニアホークス</t>
  </si>
  <si>
    <t>守口</t>
  </si>
  <si>
    <t>枚方スカイヤーズ　　　　　　</t>
  </si>
  <si>
    <t>４/２９（祝）　Ａ　２</t>
    <rPh sb="5" eb="6">
      <t>シュク</t>
    </rPh>
    <phoneticPr fontId="3"/>
  </si>
  <si>
    <t>門真レッドスターズ</t>
  </si>
  <si>
    <t>生野ロイヤルズ</t>
  </si>
  <si>
    <t>シルバーパイレーツ</t>
  </si>
  <si>
    <t>東住吉</t>
  </si>
  <si>
    <t>平野レッドウォーリアーズ</t>
  </si>
  <si>
    <t>４/１３　Ａ　４</t>
    <phoneticPr fontId="3"/>
  </si>
  <si>
    <t>４/２７　Ａ　３</t>
    <phoneticPr fontId="3"/>
  </si>
  <si>
    <t>三国少年野球団</t>
  </si>
  <si>
    <t>淀川</t>
  </si>
  <si>
    <t>畷インパルス</t>
  </si>
  <si>
    <t>オールスワ少年野球部</t>
  </si>
  <si>
    <t>寝屋川東少年野球クラブ</t>
  </si>
  <si>
    <t>４/２７　Ａ　２</t>
    <phoneticPr fontId="3"/>
  </si>
  <si>
    <t>３/３０　Ａ　２</t>
    <phoneticPr fontId="3"/>
  </si>
  <si>
    <t>津田南ベースボールクラブ</t>
  </si>
  <si>
    <t>城東コスモボーイズ</t>
  </si>
  <si>
    <t>諸福スパイダーズ</t>
  </si>
  <si>
    <t>箕面</t>
  </si>
  <si>
    <t>大阪オールスターズJr</t>
  </si>
  <si>
    <t>枚方スターエース</t>
  </si>
  <si>
    <t>青山ジュニアーズ</t>
  </si>
  <si>
    <t>ニューヤンキース</t>
  </si>
  <si>
    <t>親善リーグ</t>
  </si>
  <si>
    <t>志紀クラブ</t>
  </si>
  <si>
    <t>４/０６　Ａ　３</t>
    <phoneticPr fontId="3"/>
  </si>
  <si>
    <t>４/１２（土）　北　２</t>
    <rPh sb="5" eb="6">
      <t>ツチ</t>
    </rPh>
    <rPh sb="8" eb="9">
      <t>キタ</t>
    </rPh>
    <phoneticPr fontId="3"/>
  </si>
  <si>
    <t>畷ヒーローズ</t>
  </si>
  <si>
    <t>キングシャイアンス</t>
  </si>
  <si>
    <t>金田ファイターズ</t>
  </si>
  <si>
    <t>森ノ宮キャッスル</t>
  </si>
  <si>
    <t>４/０６　Ａ　４</t>
    <phoneticPr fontId="3"/>
  </si>
  <si>
    <t>４/２７　Ａ　４</t>
    <phoneticPr fontId="3"/>
  </si>
  <si>
    <t>寺川ブラックス</t>
  </si>
  <si>
    <t>佐太ストロング</t>
  </si>
  <si>
    <t>交野ファイターズ</t>
  </si>
  <si>
    <t>茨木</t>
  </si>
  <si>
    <t>シーパーズJSC</t>
  </si>
  <si>
    <t>３/３０　Ａ　４</t>
    <phoneticPr fontId="3"/>
  </si>
  <si>
    <t>サンレッドジュニア</t>
  </si>
  <si>
    <t>香里ライガース</t>
  </si>
  <si>
    <t>山本クラブ</t>
  </si>
  <si>
    <t>畷ウイングス</t>
  </si>
  <si>
    <t>４/０６　Ａ　２</t>
    <phoneticPr fontId="3"/>
  </si>
  <si>
    <t>４/１２（土）　北　５</t>
    <rPh sb="5" eb="6">
      <t>ツチ</t>
    </rPh>
    <rPh sb="8" eb="9">
      <t>キタ</t>
    </rPh>
    <phoneticPr fontId="3"/>
  </si>
  <si>
    <t>鴫野パイオニア</t>
  </si>
  <si>
    <t>生駒</t>
  </si>
  <si>
    <t>生駒ドラゴンズ</t>
  </si>
  <si>
    <t>オール忍ケ丘</t>
  </si>
  <si>
    <t>枚方香里フェニックス</t>
  </si>
  <si>
    <t>４/１２（土） 北　４</t>
    <rPh sb="5" eb="6">
      <t>ツチ</t>
    </rPh>
    <rPh sb="8" eb="9">
      <t>キタ</t>
    </rPh>
    <phoneticPr fontId="3"/>
  </si>
  <si>
    <t>４/１２（土）　北　１</t>
    <rPh sb="5" eb="6">
      <t>ツチ</t>
    </rPh>
    <rPh sb="8" eb="9">
      <t>キタ</t>
    </rPh>
    <phoneticPr fontId="3"/>
  </si>
  <si>
    <t>東大阪レッドボーイズ</t>
  </si>
  <si>
    <t>東大阪</t>
  </si>
  <si>
    <t>交野ブルースカイ</t>
  </si>
  <si>
    <t>春日イーグルス</t>
  </si>
  <si>
    <t>グリーンフラッグJr</t>
  </si>
  <si>
    <t>４/０６　Ａ　５</t>
    <phoneticPr fontId="3"/>
  </si>
  <si>
    <t>枚方イーグルス</t>
  </si>
  <si>
    <t>リファインジャガーズ</t>
  </si>
  <si>
    <t>門真リトルユニオンズ</t>
  </si>
  <si>
    <t>ジュニアジャガース</t>
  </si>
  <si>
    <t>４/１２（土） 北　３</t>
    <rPh sb="5" eb="6">
      <t>ツチ</t>
    </rPh>
    <rPh sb="8" eb="9">
      <t>キタ</t>
    </rPh>
    <phoneticPr fontId="3"/>
  </si>
  <si>
    <t>四条北ヤンキース</t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</si>
  <si>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</si>
  <si>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</si>
  <si>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</si>
  <si>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基本的に試合開始前</t>
    <rPh sb="1" eb="4">
      <t>キホンテキ</t>
    </rPh>
    <rPh sb="5" eb="9">
      <t>シアイカイシ</t>
    </rPh>
    <rPh sb="9" eb="10">
      <t>マエ</t>
    </rPh>
    <phoneticPr fontId="3"/>
  </si>
  <si>
    <t xml:space="preserve"> 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</si>
  <si>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</si>
  <si>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</si>
  <si>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</si>
  <si>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２時間前には決定します。</t>
    <rPh sb="2" eb="4">
      <t>ジカン</t>
    </rPh>
    <rPh sb="4" eb="5">
      <t>マエ</t>
    </rPh>
    <rPh sb="7" eb="9">
      <t>ケッテイ</t>
    </rPh>
    <phoneticPr fontId="3"/>
  </si>
  <si>
    <t>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</si>
  <si>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</si>
  <si>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</si>
  <si>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</si>
  <si>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>携　    帯　　０９０－９５４６－２３６５</t>
    <rPh sb="0" eb="1">
      <t>タズサ</t>
    </rPh>
    <rPh sb="6" eb="7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</si>
  <si>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</si>
  <si>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</si>
  <si>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</si>
  <si>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</si>
  <si>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</si>
  <si>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</si>
  <si>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</si>
  <si>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</si>
  <si>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</si>
  <si>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</si>
  <si>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</si>
  <si>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</si>
  <si>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</si>
  <si>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</si>
  <si>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</si>
  <si>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</si>
  <si>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</si>
  <si>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</si>
  <si>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</si>
  <si>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</si>
  <si>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</si>
  <si>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</si>
  <si>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</si>
  <si>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</si>
  <si>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</si>
  <si>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</si>
  <si>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 xml:space="preserve"> 【 ０３ 月 ２９ 日 現在 】　</t>
    <rPh sb="13" eb="14">
      <t>ゲン</t>
    </rPh>
    <rPh sb="14" eb="15">
      <t>ザイ</t>
    </rPh>
    <phoneticPr fontId="3"/>
  </si>
  <si>
    <t>７/２０　Ａ　２</t>
    <phoneticPr fontId="3"/>
  </si>
  <si>
    <t>７/２０　Ａ　１</t>
    <phoneticPr fontId="3"/>
  </si>
  <si>
    <t>６/０１　Ａ　１</t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</si>
  <si>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</si>
  <si>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 xml:space="preserve"> Ａ ブロック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</si>
  <si>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</si>
  <si>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</si>
  <si>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</si>
  <si>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</si>
  <si>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</si>
  <si>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</si>
  <si>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</si>
  <si>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</si>
  <si>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</si>
  <si>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</si>
  <si>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</si>
  <si>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</si>
  <si>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</si>
  <si>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 xml:space="preserve">   Ｅ-mail   :   fkdok405@cwk.zaq.ne.jp</t>
    <phoneticPr fontId="3"/>
  </si>
  <si>
    <t>６/１４（土） 北 ５</t>
    <rPh sb="5" eb="6">
      <t>ツチ</t>
    </rPh>
    <rPh sb="8" eb="9">
      <t>キタ</t>
    </rPh>
    <phoneticPr fontId="3"/>
  </si>
  <si>
    <t>６/０８　Ａ　５</t>
    <phoneticPr fontId="3"/>
  </si>
  <si>
    <t>６/０８　Ａ　４</t>
    <phoneticPr fontId="3"/>
  </si>
  <si>
    <t>５/２５　Ａ　４</t>
    <phoneticPr fontId="3"/>
  </si>
  <si>
    <t>６/１４（土） 北 ２</t>
    <rPh sb="5" eb="6">
      <t>ツチ</t>
    </rPh>
    <rPh sb="8" eb="9">
      <t>キタ</t>
    </rPh>
    <phoneticPr fontId="3"/>
  </si>
  <si>
    <t>６/１４（土） 北 １</t>
    <rPh sb="5" eb="6">
      <t>ツチ</t>
    </rPh>
    <rPh sb="8" eb="9">
      <t>キタ</t>
    </rPh>
    <phoneticPr fontId="3"/>
  </si>
  <si>
    <t>６/１５　Ａ　５</t>
    <phoneticPr fontId="3"/>
  </si>
  <si>
    <t>６/１５　Ａ　１</t>
    <phoneticPr fontId="3"/>
  </si>
  <si>
    <t>6/15～</t>
    <phoneticPr fontId="3"/>
  </si>
  <si>
    <t>6/8～</t>
    <phoneticPr fontId="3"/>
  </si>
  <si>
    <t xml:space="preserve"> 【 ０５ 月 ２１ 日 現在 】　</t>
    <rPh sb="13" eb="14">
      <t>ゲン</t>
    </rPh>
    <rPh sb="14" eb="15">
      <t>ザイ</t>
    </rPh>
    <phoneticPr fontId="3"/>
  </si>
  <si>
    <t>６/２２　Ａ　５</t>
    <phoneticPr fontId="3"/>
  </si>
  <si>
    <t>６/２２　Ａ　１</t>
    <phoneticPr fontId="3"/>
  </si>
  <si>
    <t>６/２２　Ａ　４</t>
    <phoneticPr fontId="3"/>
  </si>
  <si>
    <t>6/29～</t>
    <phoneticPr fontId="3"/>
  </si>
  <si>
    <t xml:space="preserve"> 【 ０６ 月０１  日 現在 】　</t>
    <rPh sb="13" eb="14">
      <t>ゲン</t>
    </rPh>
    <rPh sb="14" eb="15">
      <t>ザイ</t>
    </rPh>
    <phoneticPr fontId="3"/>
  </si>
  <si>
    <t>5/29　Ａ　２</t>
    <phoneticPr fontId="3"/>
  </si>
  <si>
    <t>６/２９　Ａ　２</t>
    <phoneticPr fontId="3"/>
  </si>
  <si>
    <t>７/０５（土） 北 1</t>
    <rPh sb="5" eb="6">
      <t>ツチ</t>
    </rPh>
    <rPh sb="8" eb="9">
      <t>キタ</t>
    </rPh>
    <phoneticPr fontId="3"/>
  </si>
  <si>
    <t>７/０５（土） 北 ２</t>
    <rPh sb="5" eb="6">
      <t>ツチ</t>
    </rPh>
    <rPh sb="8" eb="9">
      <t>キタ</t>
    </rPh>
    <phoneticPr fontId="3"/>
  </si>
  <si>
    <t>６/２９  Ａ  １</t>
    <phoneticPr fontId="3"/>
  </si>
  <si>
    <t xml:space="preserve"> 【 ０６ 月 Ｏ７ 日 現在 】　</t>
    <rPh sb="13" eb="14">
      <t>ゲン</t>
    </rPh>
    <rPh sb="14" eb="15">
      <t>ザイ</t>
    </rPh>
    <phoneticPr fontId="3"/>
  </si>
  <si>
    <t>７/０５（土） 北 ４</t>
    <rPh sb="5" eb="6">
      <t>ツチ</t>
    </rPh>
    <rPh sb="8" eb="9">
      <t>キタ</t>
    </rPh>
    <phoneticPr fontId="3"/>
  </si>
  <si>
    <t>６/２９　Ａ　５</t>
    <phoneticPr fontId="3"/>
  </si>
  <si>
    <t xml:space="preserve"> 【 ０６ 月 １２ 日 現在 】　</t>
    <rPh sb="13" eb="14">
      <t>ゲン</t>
    </rPh>
    <rPh sb="14" eb="15">
      <t>ザイ</t>
    </rPh>
    <phoneticPr fontId="3"/>
  </si>
  <si>
    <t>６/２９　Ａ　１</t>
    <phoneticPr fontId="3"/>
  </si>
  <si>
    <t>７/１２（土） 北 ５</t>
    <rPh sb="5" eb="6">
      <t>ツチ</t>
    </rPh>
    <rPh sb="8" eb="9">
      <t>キタ</t>
    </rPh>
    <phoneticPr fontId="3"/>
  </si>
  <si>
    <t>７/１３　Ａ　１</t>
    <phoneticPr fontId="3"/>
  </si>
  <si>
    <t>７/０５（土） 北 ５</t>
    <rPh sb="5" eb="6">
      <t>ツチ</t>
    </rPh>
    <rPh sb="8" eb="9">
      <t>キタ</t>
    </rPh>
    <phoneticPr fontId="3"/>
  </si>
  <si>
    <t>７/０５（土）・ ０６</t>
    <rPh sb="5" eb="6">
      <t>ツチ</t>
    </rPh>
    <phoneticPr fontId="3"/>
  </si>
  <si>
    <t>７/０６ ～</t>
    <phoneticPr fontId="3"/>
  </si>
  <si>
    <t xml:space="preserve"> 【 ０６ 月 ２２ 日 現在 】　</t>
    <rPh sb="13" eb="14">
      <t>ゲン</t>
    </rPh>
    <rPh sb="14" eb="15">
      <t>ザイ</t>
    </rPh>
    <phoneticPr fontId="3"/>
  </si>
  <si>
    <t>７/１２（土） 北 ２</t>
    <rPh sb="5" eb="6">
      <t>ツチ</t>
    </rPh>
    <rPh sb="8" eb="9">
      <t>キタ</t>
    </rPh>
    <phoneticPr fontId="3"/>
  </si>
  <si>
    <t>７/１３　Ａ　５</t>
    <phoneticPr fontId="3"/>
  </si>
  <si>
    <t xml:space="preserve"> 【 ０６ 月 ２４ 日 現在 】　</t>
    <rPh sb="13" eb="14">
      <t>ゲン</t>
    </rPh>
    <rPh sb="14" eb="15">
      <t>ザイ</t>
    </rPh>
    <phoneticPr fontId="3"/>
  </si>
  <si>
    <t>７/１３　Ａ　２</t>
    <phoneticPr fontId="3"/>
  </si>
  <si>
    <t>７/２７　Ａ　２</t>
    <phoneticPr fontId="3"/>
  </si>
  <si>
    <t>７/２７　Ａ　１</t>
    <phoneticPr fontId="3"/>
  </si>
  <si>
    <t>７/２０</t>
    <phoneticPr fontId="3"/>
  </si>
  <si>
    <t>７/１２（土） 北 １</t>
    <rPh sb="5" eb="6">
      <t>ツチ</t>
    </rPh>
    <rPh sb="8" eb="9">
      <t>キタ</t>
    </rPh>
    <phoneticPr fontId="3"/>
  </si>
  <si>
    <t>７/２０・２１</t>
    <phoneticPr fontId="3"/>
  </si>
  <si>
    <t>７/２１</t>
    <phoneticPr fontId="3"/>
  </si>
  <si>
    <t xml:space="preserve"> 【 ０７ 月 ０８ 日 現在 】　</t>
    <rPh sb="13" eb="14">
      <t>ゲン</t>
    </rPh>
    <rPh sb="14" eb="15">
      <t>ザイ</t>
    </rPh>
    <phoneticPr fontId="3"/>
  </si>
  <si>
    <t>７/２１　Ａ　４</t>
    <phoneticPr fontId="3"/>
  </si>
  <si>
    <t>７/２１　Ａ　１</t>
    <phoneticPr fontId="3"/>
  </si>
  <si>
    <t>７/２６（土）</t>
    <rPh sb="5" eb="6">
      <t>ツチ</t>
    </rPh>
    <phoneticPr fontId="3"/>
  </si>
  <si>
    <t xml:space="preserve"> 【 ０７ 月 １４ 日 現在 】　</t>
    <rPh sb="13" eb="14">
      <t>ゲン</t>
    </rPh>
    <rPh sb="14" eb="15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</si>
</sst>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80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2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54"/>
      <name val="HGP明朝E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44"/>
      <name val="HGP明朝E"/>
      <family val="1"/>
      <charset val="128"/>
    </font>
    <font>
      <b/>
      <sz val="60"/>
      <name val="HGP明朝E"/>
      <family val="1"/>
      <charset val="128"/>
    </font>
    <font>
      <b/>
      <sz val="52"/>
      <name val="HGP明朝E"/>
      <family val="1"/>
      <charset val="128"/>
    </font>
    <font>
      <sz val="68"/>
      <name val="AR明朝体U"/>
      <family val="1"/>
      <charset val="128"/>
    </font>
    <font>
      <sz val="60"/>
      <name val="AR明朝体U"/>
      <family val="1"/>
      <charset val="128"/>
    </font>
    <font>
      <b/>
      <sz val="30"/>
      <name val="HGP明朝E"/>
      <family val="1"/>
      <charset val="128"/>
    </font>
    <font>
      <sz val="56"/>
      <name val="HGP明朝E"/>
      <family val="1"/>
      <charset val="128"/>
    </font>
    <font>
      <b/>
      <sz val="46"/>
      <name val="HGP明朝E"/>
      <family val="1"/>
      <charset val="128"/>
    </font>
    <font>
      <b/>
      <sz val="42"/>
      <name val="HGP明朝E"/>
      <family val="1"/>
      <charset val="128"/>
    </font>
    <font>
      <b/>
      <sz val="44"/>
      <name val="AR明朝体U"/>
      <family val="1"/>
      <charset val="128"/>
    </font>
    <font>
      <b/>
      <sz val="28"/>
      <name val="AR明朝体U"/>
      <family val="1"/>
      <charset val="128"/>
    </font>
    <font>
      <b/>
      <sz val="11"/>
      <name val="HGP明朝E"/>
      <family val="1"/>
      <charset val="128"/>
    </font>
    <font>
      <b/>
      <sz val="50"/>
      <name val="AR明朝体U"/>
      <family val="1"/>
      <charset val="128"/>
    </font>
    <font>
      <sz val="46"/>
      <name val="HGP明朝E"/>
      <family val="1"/>
      <charset val="128"/>
    </font>
    <font>
      <sz val="42"/>
      <name val="HGP明朝E"/>
      <family val="1"/>
      <charset val="128"/>
    </font>
    <font>
      <sz val="44"/>
      <name val="HGP明朝E"/>
      <family val="1"/>
      <charset val="128"/>
    </font>
    <font>
      <sz val="36"/>
      <name val="HGP明朝E"/>
      <family val="1"/>
      <charset val="128"/>
    </font>
    <font>
      <sz val="48"/>
      <name val="HGP明朝E"/>
      <family val="1"/>
      <charset val="128"/>
    </font>
    <font>
      <sz val="65"/>
      <name val="HGP明朝E"/>
      <family val="1"/>
      <charset val="128"/>
    </font>
    <font>
      <b/>
      <sz val="65"/>
      <name val="HGP明朝E"/>
      <family val="1"/>
      <charset val="128"/>
    </font>
    <font>
      <sz val="65"/>
      <name val="ＭＳ Ｐゴシック"/>
      <family val="3"/>
      <charset val="128"/>
    </font>
    <font>
      <b/>
      <sz val="65"/>
      <color indexed="10"/>
      <name val="HGP明朝E"/>
      <family val="1"/>
      <charset val="128"/>
    </font>
    <font>
      <b/>
      <sz val="65"/>
      <name val="AR明朝体U"/>
      <family val="1"/>
      <charset val="128"/>
    </font>
    <font>
      <b/>
      <sz val="36"/>
      <color indexed="10"/>
      <name val="HGP明朝E"/>
      <family val="1"/>
      <charset val="128"/>
    </font>
    <font>
      <sz val="65"/>
      <color rgb="FF0070C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36"/>
      <name val="AR明朝体U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4"/>
      <name val="AR明朝体U"/>
      <family val="1"/>
      <charset val="128"/>
    </font>
    <font>
      <sz val="50"/>
      <name val="AR明朝体U"/>
      <family val="1"/>
      <charset val="128"/>
    </font>
    <font>
      <sz val="44"/>
      <name val="AR明朝体U"/>
      <family val="1"/>
      <charset val="128"/>
    </font>
    <font>
      <sz val="46"/>
      <name val="AR明朝体U"/>
      <family val="1"/>
      <charset val="128"/>
    </font>
    <font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0"/>
      <name val="AR明朝体U"/>
      <family val="1"/>
      <charset val="128"/>
    </font>
    <font>
      <b/>
      <sz val="48"/>
      <name val="AR明朝体U"/>
      <family val="1"/>
      <charset val="128"/>
    </font>
    <font>
      <sz val="48"/>
      <name val="ＭＳ Ｐゴシック"/>
      <family val="3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65"/>
      <color rgb="FF0070C0"/>
      <name val="HGP明朝E"/>
      <family val="1"/>
      <charset val="128"/>
    </font>
    <font>
      <b/>
      <sz val="75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8"/>
      <color rgb="FFFF0000"/>
      <name val="HGP明朝E"/>
      <family val="1"/>
      <charset val="128"/>
    </font>
    <font>
      <b/>
      <sz val="18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40"/>
      <name val="AR明朝体U"/>
      <family val="1"/>
      <charset val="128"/>
    </font>
    <font>
      <sz val="44"/>
      <name val="ＭＳ Ｐゴシック"/>
      <family val="3"/>
      <charset val="128"/>
    </font>
    <font>
      <b/>
      <sz val="36"/>
      <color rgb="FF0070C0"/>
      <name val="HGP明朝E"/>
      <family val="1"/>
      <charset val="128"/>
    </font>
    <font>
      <sz val="36"/>
      <color rgb="FFFF0000"/>
      <name val="HGP明朝E"/>
      <family val="1"/>
      <charset val="128"/>
    </font>
    <font>
      <b/>
      <sz val="36"/>
      <color rgb="FFFF0000"/>
      <name val="HGP明朝E"/>
      <family val="1"/>
      <charset val="128"/>
    </font>
    <font>
      <b/>
      <sz val="30"/>
      <color rgb="FFFF0000"/>
      <name val="HGP明朝E"/>
      <family val="1"/>
      <charset val="128"/>
    </font>
    <font>
      <b/>
      <sz val="36"/>
      <color rgb="FF0070C0"/>
      <name val="AR明朝体U"/>
      <family val="1"/>
      <charset val="128"/>
    </font>
    <font>
      <b/>
      <sz val="65"/>
      <color rgb="FF0070C0"/>
      <name val="AR明朝体U"/>
      <family val="1"/>
      <charset val="128"/>
    </font>
    <font>
      <sz val="65"/>
      <color theme="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2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 style="thick">
        <color rgb="FFFF0000"/>
      </left>
      <right/>
      <top/>
      <bottom/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rgb="FFFF0000"/>
      </right>
      <top style="thick">
        <color rgb="FFFF0000"/>
      </top>
      <bottom/>
      <diagonal/>
    </border>
    <border>
      <left style="medium">
        <color indexed="8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14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2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2" xfId="2" applyFont="1" applyBorder="1" applyAlignment="1">
      <alignment horizontal="left" vertical="center"/>
    </xf>
    <xf numFmtId="0" fontId="21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3" fillId="2" borderId="3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5" fillId="2" borderId="43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0" borderId="0" xfId="2" applyFont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6" fillId="0" borderId="0" xfId="0" applyFont="1"/>
    <xf numFmtId="0" fontId="5" fillId="2" borderId="3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49" fontId="33" fillId="2" borderId="0" xfId="0" applyNumberFormat="1" applyFont="1" applyFill="1" applyAlignment="1">
      <alignment vertical="center"/>
    </xf>
    <xf numFmtId="49" fontId="34" fillId="0" borderId="56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34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2" fillId="0" borderId="30" xfId="0" applyFont="1" applyBorder="1"/>
    <xf numFmtId="0" fontId="41" fillId="2" borderId="4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vertical="center"/>
    </xf>
    <xf numFmtId="0" fontId="41" fillId="2" borderId="49" xfId="0" applyFont="1" applyFill="1" applyBorder="1" applyAlignment="1">
      <alignment vertical="center"/>
    </xf>
    <xf numFmtId="0" fontId="41" fillId="2" borderId="42" xfId="0" applyFont="1" applyFill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41" fillId="2" borderId="41" xfId="0" applyFont="1" applyFill="1" applyBorder="1" applyAlignment="1">
      <alignment vertical="center"/>
    </xf>
    <xf numFmtId="0" fontId="41" fillId="2" borderId="45" xfId="0" applyFont="1" applyFill="1" applyBorder="1" applyAlignment="1">
      <alignment vertical="center"/>
    </xf>
    <xf numFmtId="0" fontId="18" fillId="3" borderId="6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0" borderId="0" xfId="0" applyFont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49" fontId="45" fillId="2" borderId="0" xfId="0" applyNumberFormat="1" applyFont="1" applyFill="1" applyAlignment="1">
      <alignment vertical="center"/>
    </xf>
    <xf numFmtId="49" fontId="42" fillId="0" borderId="56" xfId="0" applyNumberFormat="1" applyFont="1" applyBorder="1" applyAlignment="1">
      <alignment vertical="center"/>
    </xf>
    <xf numFmtId="0" fontId="18" fillId="3" borderId="64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" fillId="2" borderId="71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vertical="center"/>
    </xf>
    <xf numFmtId="0" fontId="42" fillId="2" borderId="78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75" xfId="0" applyFont="1" applyFill="1" applyBorder="1" applyAlignment="1">
      <alignment vertical="center"/>
    </xf>
    <xf numFmtId="0" fontId="41" fillId="2" borderId="80" xfId="0" applyFont="1" applyFill="1" applyBorder="1" applyAlignment="1">
      <alignment vertical="center"/>
    </xf>
    <xf numFmtId="0" fontId="44" fillId="2" borderId="41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vertical="center"/>
    </xf>
    <xf numFmtId="49" fontId="42" fillId="0" borderId="0" xfId="0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vertical="center"/>
    </xf>
    <xf numFmtId="0" fontId="46" fillId="2" borderId="9" xfId="0" applyFont="1" applyFill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6" fillId="2" borderId="68" xfId="0" applyFont="1" applyFill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79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vertical="center"/>
    </xf>
    <xf numFmtId="0" fontId="46" fillId="2" borderId="88" xfId="0" applyFont="1" applyFill="1" applyBorder="1" applyAlignment="1">
      <alignment vertical="center"/>
    </xf>
    <xf numFmtId="49" fontId="45" fillId="2" borderId="66" xfId="0" applyNumberFormat="1" applyFont="1" applyFill="1" applyBorder="1" applyAlignment="1">
      <alignment vertical="center"/>
    </xf>
    <xf numFmtId="49" fontId="42" fillId="0" borderId="66" xfId="0" applyNumberFormat="1" applyFont="1" applyBorder="1" applyAlignment="1">
      <alignment vertical="center"/>
    </xf>
    <xf numFmtId="0" fontId="44" fillId="2" borderId="0" xfId="0" applyFont="1" applyFill="1" applyAlignment="1">
      <alignment horizontal="right"/>
    </xf>
    <xf numFmtId="0" fontId="44" fillId="2" borderId="57" xfId="0" applyFont="1" applyFill="1" applyBorder="1" applyAlignment="1">
      <alignment vertical="center"/>
    </xf>
    <xf numFmtId="0" fontId="44" fillId="2" borderId="57" xfId="0" applyFont="1" applyFill="1" applyBorder="1" applyAlignment="1">
      <alignment horizontal="center" vertical="center"/>
    </xf>
    <xf numFmtId="49" fontId="45" fillId="2" borderId="57" xfId="0" applyNumberFormat="1" applyFont="1" applyFill="1" applyBorder="1" applyAlignment="1">
      <alignment vertical="center"/>
    </xf>
    <xf numFmtId="49" fontId="42" fillId="0" borderId="57" xfId="0" applyNumberFormat="1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vertical="center"/>
    </xf>
    <xf numFmtId="0" fontId="41" fillId="2" borderId="74" xfId="0" applyFont="1" applyFill="1" applyBorder="1" applyAlignment="1">
      <alignment vertical="center"/>
    </xf>
    <xf numFmtId="0" fontId="48" fillId="2" borderId="71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1" fillId="2" borderId="40" xfId="0" applyFont="1" applyFill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39" fillId="0" borderId="94" xfId="0" applyFont="1" applyBorder="1" applyAlignment="1">
      <alignment vertical="center"/>
    </xf>
    <xf numFmtId="0" fontId="33" fillId="2" borderId="65" xfId="0" applyFont="1" applyFill="1" applyBorder="1" applyAlignment="1">
      <alignment vertical="center"/>
    </xf>
    <xf numFmtId="0" fontId="33" fillId="2" borderId="9" xfId="0" applyFont="1" applyFill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45" fillId="2" borderId="0" xfId="0" applyFont="1" applyFill="1" applyAlignment="1">
      <alignment vertical="center"/>
    </xf>
    <xf numFmtId="0" fontId="0" fillId="0" borderId="16" xfId="0" applyBorder="1"/>
    <xf numFmtId="0" fontId="0" fillId="0" borderId="15" xfId="0" applyBorder="1"/>
    <xf numFmtId="0" fontId="41" fillId="2" borderId="56" xfId="0" applyFont="1" applyFill="1" applyBorder="1" applyAlignment="1">
      <alignment vertical="center"/>
    </xf>
    <xf numFmtId="0" fontId="34" fillId="0" borderId="95" xfId="0" applyFont="1" applyBorder="1" applyAlignment="1">
      <alignment vertical="center"/>
    </xf>
    <xf numFmtId="0" fontId="33" fillId="2" borderId="71" xfId="0" applyFont="1" applyFill="1" applyBorder="1" applyAlignment="1">
      <alignment vertical="center"/>
    </xf>
    <xf numFmtId="0" fontId="33" fillId="2" borderId="81" xfId="0" applyFont="1" applyFill="1" applyBorder="1" applyAlignment="1">
      <alignment vertical="center"/>
    </xf>
    <xf numFmtId="0" fontId="34" fillId="0" borderId="91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84" xfId="0" applyFont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45" fillId="2" borderId="30" xfId="0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9" fillId="0" borderId="99" xfId="0" applyFont="1" applyBorder="1" applyAlignment="1">
      <alignment vertical="center"/>
    </xf>
    <xf numFmtId="0" fontId="49" fillId="0" borderId="10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2" fillId="0" borderId="30" xfId="0" applyFont="1" applyBorder="1"/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/>
    <xf numFmtId="0" fontId="49" fillId="0" borderId="34" xfId="0" applyFont="1" applyBorder="1" applyAlignment="1">
      <alignment vertical="center"/>
    </xf>
    <xf numFmtId="0" fontId="49" fillId="0" borderId="61" xfId="0" applyFont="1" applyBorder="1" applyAlignment="1">
      <alignment vertical="center"/>
    </xf>
    <xf numFmtId="0" fontId="49" fillId="0" borderId="84" xfId="0" applyFont="1" applyBorder="1" applyAlignment="1">
      <alignment vertical="center"/>
    </xf>
    <xf numFmtId="0" fontId="49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9" fillId="0" borderId="97" xfId="0" applyFont="1" applyBorder="1" applyAlignment="1">
      <alignment vertical="center"/>
    </xf>
    <xf numFmtId="0" fontId="49" fillId="0" borderId="98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9" fillId="0" borderId="102" xfId="0" applyFont="1" applyBorder="1" applyAlignment="1">
      <alignment vertical="center"/>
    </xf>
    <xf numFmtId="0" fontId="49" fillId="0" borderId="10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0" fontId="49" fillId="0" borderId="10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9" fillId="0" borderId="65" xfId="0" applyFont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9" fillId="0" borderId="52" xfId="0" applyFont="1" applyBorder="1" applyAlignment="1">
      <alignment vertical="center"/>
    </xf>
    <xf numFmtId="0" fontId="49" fillId="0" borderId="64" xfId="0" applyFont="1" applyBorder="1" applyAlignment="1">
      <alignment vertical="center"/>
    </xf>
    <xf numFmtId="0" fontId="49" fillId="0" borderId="87" xfId="0" applyFont="1" applyBorder="1" applyAlignment="1">
      <alignment vertical="center"/>
    </xf>
    <xf numFmtId="0" fontId="49" fillId="0" borderId="46" xfId="0" applyFont="1" applyBorder="1" applyAlignment="1">
      <alignment vertical="center"/>
    </xf>
    <xf numFmtId="0" fontId="49" fillId="0" borderId="106" xfId="0" applyFont="1" applyBorder="1" applyAlignment="1">
      <alignment vertical="center"/>
    </xf>
    <xf numFmtId="0" fontId="49" fillId="0" borderId="81" xfId="0" applyFont="1" applyBorder="1" applyAlignment="1">
      <alignment vertical="center"/>
    </xf>
    <xf numFmtId="0" fontId="42" fillId="0" borderId="66" xfId="0" applyFont="1" applyBorder="1" applyAlignment="1">
      <alignment vertical="center"/>
    </xf>
    <xf numFmtId="0" fontId="41" fillId="0" borderId="66" xfId="0" applyFont="1" applyBorder="1"/>
    <xf numFmtId="0" fontId="42" fillId="0" borderId="67" xfId="0" applyFont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2" borderId="0" xfId="0" applyFont="1" applyFill="1"/>
    <xf numFmtId="0" fontId="41" fillId="2" borderId="0" xfId="3" applyFont="1" applyFill="1"/>
    <xf numFmtId="0" fontId="44" fillId="2" borderId="0" xfId="3" applyFont="1" applyFill="1"/>
    <xf numFmtId="0" fontId="44" fillId="2" borderId="0" xfId="3" applyFont="1" applyFill="1" applyAlignment="1">
      <alignment horizontal="center" vertical="center"/>
    </xf>
    <xf numFmtId="0" fontId="41" fillId="2" borderId="56" xfId="3" applyFont="1" applyFill="1" applyBorder="1"/>
    <xf numFmtId="0" fontId="5" fillId="0" borderId="52" xfId="0" applyFont="1" applyBorder="1"/>
    <xf numFmtId="0" fontId="2" fillId="0" borderId="64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2" borderId="99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2" fillId="2" borderId="0" xfId="3" applyFont="1" applyFill="1"/>
    <xf numFmtId="0" fontId="52" fillId="2" borderId="0" xfId="3" applyFont="1" applyFill="1"/>
    <xf numFmtId="0" fontId="53" fillId="2" borderId="0" xfId="3" applyFont="1" applyFill="1" applyAlignment="1">
      <alignment horizontal="center" vertical="center"/>
    </xf>
    <xf numFmtId="0" fontId="18" fillId="2" borderId="0" xfId="0" applyFont="1" applyFill="1" applyAlignment="1">
      <alignment horizontal="distributed" vertical="center"/>
    </xf>
    <xf numFmtId="0" fontId="54" fillId="0" borderId="0" xfId="0" applyFont="1" applyAlignment="1">
      <alignment vertical="center"/>
    </xf>
    <xf numFmtId="0" fontId="2" fillId="0" borderId="109" xfId="0" applyFont="1" applyBorder="1" applyAlignment="1">
      <alignment vertical="center"/>
    </xf>
    <xf numFmtId="0" fontId="49" fillId="0" borderId="109" xfId="0" applyFont="1" applyBorder="1" applyAlignment="1">
      <alignment vertical="center"/>
    </xf>
    <xf numFmtId="0" fontId="2" fillId="0" borderId="109" xfId="0" applyFont="1" applyBorder="1"/>
    <xf numFmtId="0" fontId="55" fillId="0" borderId="110" xfId="0" applyFont="1" applyBorder="1" applyAlignment="1">
      <alignment horizontal="center" vertical="center"/>
    </xf>
    <xf numFmtId="0" fontId="49" fillId="0" borderId="111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1" xfId="0" applyFont="1" applyBorder="1"/>
    <xf numFmtId="0" fontId="18" fillId="0" borderId="111" xfId="0" applyFont="1" applyBorder="1" applyAlignment="1">
      <alignment vertical="center"/>
    </xf>
    <xf numFmtId="0" fontId="49" fillId="0" borderId="112" xfId="0" applyFont="1" applyBorder="1" applyAlignment="1">
      <alignment vertical="center"/>
    </xf>
    <xf numFmtId="0" fontId="2" fillId="0" borderId="110" xfId="0" applyFont="1" applyBorder="1"/>
    <xf numFmtId="0" fontId="39" fillId="0" borderId="0" xfId="0" applyFont="1" applyAlignment="1">
      <alignment horizontal="left"/>
    </xf>
    <xf numFmtId="0" fontId="2" fillId="0" borderId="110" xfId="0" applyFont="1" applyBorder="1" applyAlignment="1">
      <alignment vertical="center"/>
    </xf>
    <xf numFmtId="0" fontId="56" fillId="0" borderId="11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60" fillId="0" borderId="116" xfId="2" applyFont="1" applyBorder="1">
      <alignment vertical="center"/>
    </xf>
    <xf numFmtId="0" fontId="60" fillId="0" borderId="0" xfId="2" applyFont="1">
      <alignment vertical="center"/>
    </xf>
    <xf numFmtId="0" fontId="18" fillId="0" borderId="110" xfId="0" applyFont="1" applyBorder="1" applyAlignment="1">
      <alignment vertical="center"/>
    </xf>
    <xf numFmtId="0" fontId="39" fillId="0" borderId="110" xfId="0" applyFont="1" applyBorder="1" applyAlignment="1">
      <alignment vertical="center"/>
    </xf>
    <xf numFmtId="0" fontId="61" fillId="0" borderId="0" xfId="2" applyFont="1">
      <alignment vertical="center"/>
    </xf>
    <xf numFmtId="0" fontId="62" fillId="0" borderId="0" xfId="0" applyFont="1" applyAlignment="1">
      <alignment vertical="center"/>
    </xf>
    <xf numFmtId="0" fontId="32" fillId="0" borderId="0" xfId="2" applyFont="1">
      <alignment vertical="center"/>
    </xf>
    <xf numFmtId="0" fontId="63" fillId="0" borderId="0" xfId="0" applyFont="1" applyAlignment="1">
      <alignment vertical="center"/>
    </xf>
    <xf numFmtId="0" fontId="63" fillId="0" borderId="11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2" applyFont="1">
      <alignment vertical="center"/>
    </xf>
    <xf numFmtId="0" fontId="58" fillId="0" borderId="116" xfId="2" applyFont="1" applyBorder="1">
      <alignment vertical="center"/>
    </xf>
    <xf numFmtId="0" fontId="58" fillId="0" borderId="0" xfId="2" applyFont="1">
      <alignment vertical="center"/>
    </xf>
    <xf numFmtId="0" fontId="66" fillId="0" borderId="9" xfId="2" applyFont="1" applyBorder="1">
      <alignment vertical="center"/>
    </xf>
    <xf numFmtId="0" fontId="67" fillId="0" borderId="7" xfId="0" applyFont="1" applyBorder="1"/>
    <xf numFmtId="0" fontId="67" fillId="0" borderId="119" xfId="0" applyFont="1" applyBorder="1"/>
    <xf numFmtId="0" fontId="68" fillId="0" borderId="0" xfId="0" applyFont="1" applyAlignment="1">
      <alignment vertical="center"/>
    </xf>
    <xf numFmtId="0" fontId="58" fillId="0" borderId="121" xfId="2" applyFont="1" applyBorder="1">
      <alignment vertical="center"/>
    </xf>
    <xf numFmtId="0" fontId="58" fillId="0" borderId="109" xfId="2" applyFont="1" applyBorder="1">
      <alignment vertical="center"/>
    </xf>
    <xf numFmtId="0" fontId="66" fillId="0" borderId="122" xfId="2" applyFont="1" applyBorder="1">
      <alignment vertical="center"/>
    </xf>
    <xf numFmtId="0" fontId="67" fillId="0" borderId="109" xfId="0" applyFont="1" applyBorder="1"/>
    <xf numFmtId="0" fontId="67" fillId="0" borderId="123" xfId="0" applyFont="1" applyBorder="1"/>
    <xf numFmtId="0" fontId="69" fillId="0" borderId="0" xfId="0" applyFont="1" applyAlignment="1">
      <alignment horizontal="center" vertical="center"/>
    </xf>
    <xf numFmtId="0" fontId="2" fillId="0" borderId="121" xfId="0" applyFont="1" applyBorder="1"/>
    <xf numFmtId="0" fontId="6" fillId="0" borderId="109" xfId="0" applyFont="1" applyBorder="1" applyAlignment="1">
      <alignment horizontal="distributed"/>
    </xf>
    <xf numFmtId="0" fontId="18" fillId="0" borderId="109" xfId="0" applyFont="1" applyBorder="1" applyAlignment="1">
      <alignment vertical="center"/>
    </xf>
    <xf numFmtId="0" fontId="2" fillId="0" borderId="125" xfId="0" applyFont="1" applyBorder="1"/>
    <xf numFmtId="0" fontId="18" fillId="0" borderId="125" xfId="0" applyFont="1" applyBorder="1" applyAlignment="1">
      <alignment vertical="center"/>
    </xf>
    <xf numFmtId="0" fontId="5" fillId="0" borderId="109" xfId="0" applyFont="1" applyBorder="1"/>
    <xf numFmtId="0" fontId="2" fillId="0" borderId="123" xfId="0" applyFont="1" applyBorder="1"/>
    <xf numFmtId="0" fontId="70" fillId="0" borderId="0" xfId="0" applyFont="1" applyAlignment="1">
      <alignment horizontal="distributed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/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3" fillId="0" borderId="126" xfId="0" applyFont="1" applyBorder="1"/>
    <xf numFmtId="0" fontId="73" fillId="0" borderId="110" xfId="0" applyFont="1" applyBorder="1"/>
    <xf numFmtId="0" fontId="75" fillId="0" borderId="0" xfId="0" applyFont="1"/>
    <xf numFmtId="0" fontId="74" fillId="0" borderId="127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0" borderId="110" xfId="0" applyFont="1" applyBorder="1" applyAlignment="1">
      <alignment vertical="center"/>
    </xf>
    <xf numFmtId="0" fontId="75" fillId="0" borderId="127" xfId="0" applyFont="1" applyBorder="1"/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8" fillId="0" borderId="110" xfId="0" applyFont="1" applyBorder="1" applyAlignment="1">
      <alignment vertical="center"/>
    </xf>
    <xf numFmtId="0" fontId="74" fillId="0" borderId="133" xfId="0" applyFont="1" applyBorder="1" applyAlignment="1">
      <alignment horizontal="center" vertical="center"/>
    </xf>
    <xf numFmtId="0" fontId="74" fillId="0" borderId="134" xfId="0" applyFont="1" applyBorder="1" applyAlignment="1">
      <alignment horizontal="left" vertical="center"/>
    </xf>
    <xf numFmtId="0" fontId="74" fillId="0" borderId="126" xfId="0" applyFont="1" applyBorder="1" applyAlignment="1">
      <alignment horizontal="left" vertical="center"/>
    </xf>
    <xf numFmtId="0" fontId="74" fillId="0" borderId="126" xfId="0" applyFont="1" applyBorder="1" applyAlignment="1">
      <alignment horizontal="center" vertical="center"/>
    </xf>
    <xf numFmtId="0" fontId="79" fillId="0" borderId="126" xfId="0" applyFont="1" applyBorder="1"/>
    <xf numFmtId="0" fontId="79" fillId="0" borderId="137" xfId="0" applyFont="1" applyBorder="1"/>
    <xf numFmtId="0" fontId="79" fillId="0" borderId="134" xfId="0" applyFont="1" applyBorder="1"/>
    <xf numFmtId="0" fontId="74" fillId="0" borderId="132" xfId="0" applyFont="1" applyBorder="1" applyAlignment="1">
      <alignment horizontal="center" vertical="center"/>
    </xf>
    <xf numFmtId="0" fontId="79" fillId="0" borderId="0" xfId="0" applyFont="1"/>
    <xf numFmtId="0" fontId="79" fillId="0" borderId="127" xfId="0" applyFont="1" applyBorder="1"/>
    <xf numFmtId="0" fontId="79" fillId="0" borderId="126" xfId="0" applyFont="1" applyBorder="1" applyAlignment="1">
      <alignment vertical="center"/>
    </xf>
    <xf numFmtId="0" fontId="79" fillId="0" borderId="132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77" xfId="0" applyFont="1" applyBorder="1"/>
    <xf numFmtId="0" fontId="73" fillId="0" borderId="129" xfId="0" applyFont="1" applyBorder="1"/>
    <xf numFmtId="0" fontId="73" fillId="0" borderId="129" xfId="0" applyFont="1" applyBorder="1" applyAlignment="1">
      <alignment horizontal="center"/>
    </xf>
    <xf numFmtId="0" fontId="73" fillId="0" borderId="109" xfId="0" applyFont="1" applyBorder="1"/>
    <xf numFmtId="0" fontId="16" fillId="0" borderId="0" xfId="0" applyFont="1" applyAlignment="1">
      <alignment horizontal="center" vertical="top"/>
    </xf>
    <xf numFmtId="0" fontId="80" fillId="0" borderId="0" xfId="0" applyFont="1" applyAlignment="1">
      <alignment vertical="center"/>
    </xf>
    <xf numFmtId="0" fontId="80" fillId="0" borderId="109" xfId="0" applyFont="1" applyBorder="1" applyAlignment="1">
      <alignment vertical="center"/>
    </xf>
    <xf numFmtId="0" fontId="73" fillId="0" borderId="123" xfId="0" applyFont="1" applyBorder="1"/>
    <xf numFmtId="0" fontId="73" fillId="0" borderId="111" xfId="0" applyFont="1" applyBorder="1"/>
    <xf numFmtId="0" fontId="79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1" fillId="2" borderId="7" xfId="0" applyFont="1" applyFill="1" applyBorder="1" applyAlignment="1">
      <alignment vertical="center"/>
    </xf>
    <xf numFmtId="0" fontId="41" fillId="2" borderId="8" xfId="0" applyFont="1" applyFill="1" applyBorder="1" applyAlignment="1">
      <alignment vertical="center"/>
    </xf>
    <xf numFmtId="0" fontId="41" fillId="2" borderId="138" xfId="0" applyFont="1" applyFill="1" applyBorder="1" applyAlignment="1">
      <alignment vertical="center"/>
    </xf>
    <xf numFmtId="0" fontId="41" fillId="2" borderId="13" xfId="0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0" fontId="41" fillId="2" borderId="139" xfId="0" applyFont="1" applyFill="1" applyBorder="1" applyAlignment="1">
      <alignment vertical="center"/>
    </xf>
    <xf numFmtId="0" fontId="41" fillId="2" borderId="141" xfId="0" applyFont="1" applyFill="1" applyBorder="1" applyAlignment="1">
      <alignment vertical="center"/>
    </xf>
    <xf numFmtId="0" fontId="41" fillId="2" borderId="142" xfId="0" applyFont="1" applyFill="1" applyBorder="1" applyAlignment="1">
      <alignment vertical="center"/>
    </xf>
    <xf numFmtId="0" fontId="41" fillId="2" borderId="143" xfId="0" applyFont="1" applyFill="1" applyBorder="1" applyAlignment="1">
      <alignment vertical="center"/>
    </xf>
    <xf numFmtId="0" fontId="41" fillId="2" borderId="144" xfId="0" applyFont="1" applyFill="1" applyBorder="1" applyAlignment="1">
      <alignment vertical="center"/>
    </xf>
    <xf numFmtId="0" fontId="0" fillId="0" borderId="68" xfId="0" applyBorder="1"/>
    <xf numFmtId="0" fontId="41" fillId="2" borderId="146" xfId="0" applyFont="1" applyFill="1" applyBorder="1" applyAlignment="1">
      <alignment vertical="center"/>
    </xf>
    <xf numFmtId="0" fontId="41" fillId="2" borderId="79" xfId="0" applyFont="1" applyFill="1" applyBorder="1" applyAlignment="1">
      <alignment vertical="center"/>
    </xf>
    <xf numFmtId="0" fontId="41" fillId="2" borderId="43" xfId="0" applyFont="1" applyFill="1" applyBorder="1" applyAlignment="1">
      <alignment vertical="center"/>
    </xf>
    <xf numFmtId="0" fontId="41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49" fillId="3" borderId="99" xfId="0" applyFont="1" applyFill="1" applyBorder="1" applyAlignment="1">
      <alignment vertical="center"/>
    </xf>
    <xf numFmtId="0" fontId="49" fillId="3" borderId="10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0" xfId="0" applyFont="1" applyFill="1" applyBorder="1" applyAlignment="1">
      <alignment vertical="center"/>
    </xf>
    <xf numFmtId="0" fontId="49" fillId="3" borderId="97" xfId="0" applyFont="1" applyFill="1" applyBorder="1" applyAlignment="1">
      <alignment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148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vertical="center"/>
    </xf>
    <xf numFmtId="0" fontId="2" fillId="3" borderId="104" xfId="0" applyFont="1" applyFill="1" applyBorder="1" applyAlignment="1">
      <alignment vertical="center"/>
    </xf>
    <xf numFmtId="0" fontId="2" fillId="3" borderId="97" xfId="0" applyFont="1" applyFill="1" applyBorder="1" applyAlignment="1">
      <alignment vertical="center"/>
    </xf>
    <xf numFmtId="0" fontId="2" fillId="3" borderId="98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41" fillId="2" borderId="70" xfId="0" applyFont="1" applyFill="1" applyBorder="1" applyAlignment="1">
      <alignment vertical="center"/>
    </xf>
    <xf numFmtId="0" fontId="41" fillId="2" borderId="96" xfId="0" applyFont="1" applyFill="1" applyBorder="1" applyAlignment="1">
      <alignment vertical="center"/>
    </xf>
    <xf numFmtId="0" fontId="41" fillId="2" borderId="66" xfId="0" applyFont="1" applyFill="1" applyBorder="1" applyAlignment="1">
      <alignment vertical="center"/>
    </xf>
    <xf numFmtId="0" fontId="41" fillId="2" borderId="57" xfId="0" applyFont="1" applyFill="1" applyBorder="1" applyAlignment="1">
      <alignment vertical="center"/>
    </xf>
    <xf numFmtId="49" fontId="47" fillId="2" borderId="66" xfId="0" applyNumberFormat="1" applyFont="1" applyFill="1" applyBorder="1" applyAlignment="1">
      <alignment vertical="center"/>
    </xf>
    <xf numFmtId="0" fontId="41" fillId="2" borderId="150" xfId="0" applyFont="1" applyFill="1" applyBorder="1" applyAlignment="1">
      <alignment vertical="center"/>
    </xf>
    <xf numFmtId="0" fontId="34" fillId="3" borderId="89" xfId="0" applyFont="1" applyFill="1" applyBorder="1" applyAlignment="1">
      <alignment vertical="center"/>
    </xf>
    <xf numFmtId="0" fontId="18" fillId="3" borderId="26" xfId="0" applyFont="1" applyFill="1" applyBorder="1" applyAlignment="1">
      <alignment vertical="center"/>
    </xf>
    <xf numFmtId="0" fontId="39" fillId="3" borderId="27" xfId="0" applyFont="1" applyFill="1" applyBorder="1" applyAlignment="1">
      <alignment vertical="center"/>
    </xf>
    <xf numFmtId="0" fontId="34" fillId="3" borderId="91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39" fillId="3" borderId="37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0" fontId="34" fillId="3" borderId="0" xfId="0" applyFont="1" applyFill="1" applyAlignment="1">
      <alignment vertical="center"/>
    </xf>
    <xf numFmtId="0" fontId="18" fillId="3" borderId="93" xfId="0" applyFont="1" applyFill="1" applyBorder="1" applyAlignment="1">
      <alignment vertical="center"/>
    </xf>
    <xf numFmtId="0" fontId="39" fillId="3" borderId="94" xfId="0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41" fillId="2" borderId="68" xfId="0" applyFont="1" applyFill="1" applyBorder="1" applyAlignment="1">
      <alignment vertical="center"/>
    </xf>
    <xf numFmtId="0" fontId="33" fillId="2" borderId="68" xfId="0" applyFont="1" applyFill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41" fillId="2" borderId="152" xfId="0" applyFont="1" applyFill="1" applyBorder="1" applyAlignment="1">
      <alignment vertical="center"/>
    </xf>
    <xf numFmtId="0" fontId="41" fillId="2" borderId="153" xfId="0" applyFont="1" applyFill="1" applyBorder="1" applyAlignment="1">
      <alignment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vertical="center"/>
    </xf>
    <xf numFmtId="0" fontId="41" fillId="2" borderId="67" xfId="0" applyFont="1" applyFill="1" applyBorder="1" applyAlignment="1">
      <alignment vertical="center"/>
    </xf>
    <xf numFmtId="0" fontId="41" fillId="2" borderId="65" xfId="0" applyFont="1" applyFill="1" applyBorder="1" applyAlignment="1">
      <alignment vertical="center"/>
    </xf>
    <xf numFmtId="0" fontId="41" fillId="2" borderId="154" xfId="0" applyFont="1" applyFill="1" applyBorder="1" applyAlignment="1">
      <alignment vertical="center"/>
    </xf>
    <xf numFmtId="49" fontId="41" fillId="2" borderId="149" xfId="0" applyNumberFormat="1" applyFont="1" applyFill="1" applyBorder="1" applyAlignment="1">
      <alignment vertical="center"/>
    </xf>
    <xf numFmtId="49" fontId="41" fillId="2" borderId="43" xfId="0" applyNumberFormat="1" applyFont="1" applyFill="1" applyBorder="1" applyAlignment="1">
      <alignment vertical="center"/>
    </xf>
    <xf numFmtId="49" fontId="47" fillId="2" borderId="43" xfId="0" applyNumberFormat="1" applyFont="1" applyFill="1" applyBorder="1" applyAlignment="1">
      <alignment vertical="center"/>
    </xf>
    <xf numFmtId="0" fontId="72" fillId="0" borderId="155" xfId="0" applyFont="1" applyBorder="1"/>
    <xf numFmtId="49" fontId="41" fillId="2" borderId="59" xfId="0" applyNumberFormat="1" applyFont="1" applyFill="1" applyBorder="1" applyAlignment="1">
      <alignment vertical="center"/>
    </xf>
    <xf numFmtId="49" fontId="47" fillId="2" borderId="0" xfId="0" applyNumberFormat="1" applyFont="1" applyFill="1" applyAlignment="1">
      <alignment vertical="center"/>
    </xf>
    <xf numFmtId="0" fontId="0" fillId="0" borderId="65" xfId="0" applyBorder="1"/>
    <xf numFmtId="49" fontId="41" fillId="2" borderId="0" xfId="0" applyNumberFormat="1" applyFont="1" applyFill="1" applyAlignment="1">
      <alignment vertical="center"/>
    </xf>
    <xf numFmtId="49" fontId="41" fillId="2" borderId="156" xfId="0" applyNumberFormat="1" applyFont="1" applyFill="1" applyBorder="1" applyAlignment="1">
      <alignment vertical="center"/>
    </xf>
    <xf numFmtId="49" fontId="41" fillId="2" borderId="157" xfId="0" applyNumberFormat="1" applyFont="1" applyFill="1" applyBorder="1" applyAlignment="1">
      <alignment vertical="center"/>
    </xf>
    <xf numFmtId="49" fontId="47" fillId="2" borderId="149" xfId="0" applyNumberFormat="1" applyFont="1" applyFill="1" applyBorder="1" applyAlignment="1">
      <alignment vertical="center"/>
    </xf>
    <xf numFmtId="0" fontId="41" fillId="2" borderId="158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vertical="center"/>
    </xf>
    <xf numFmtId="0" fontId="41" fillId="2" borderId="157" xfId="0" applyFont="1" applyFill="1" applyBorder="1" applyAlignment="1">
      <alignment vertical="center"/>
    </xf>
    <xf numFmtId="0" fontId="41" fillId="2" borderId="47" xfId="0" applyFont="1" applyFill="1" applyBorder="1" applyAlignment="1">
      <alignment vertical="center"/>
    </xf>
    <xf numFmtId="0" fontId="41" fillId="2" borderId="156" xfId="0" applyFont="1" applyFill="1" applyBorder="1" applyAlignment="1">
      <alignment vertical="center"/>
    </xf>
    <xf numFmtId="0" fontId="47" fillId="2" borderId="159" xfId="0" applyFont="1" applyFill="1" applyBorder="1" applyAlignment="1">
      <alignment vertical="center"/>
    </xf>
    <xf numFmtId="0" fontId="49" fillId="3" borderId="34" xfId="0" applyFont="1" applyFill="1" applyBorder="1" applyAlignment="1">
      <alignment vertical="center"/>
    </xf>
    <xf numFmtId="0" fontId="49" fillId="3" borderId="61" xfId="0" applyFont="1" applyFill="1" applyBorder="1" applyAlignment="1">
      <alignment vertical="center"/>
    </xf>
    <xf numFmtId="0" fontId="49" fillId="3" borderId="84" xfId="0" applyFont="1" applyFill="1" applyBorder="1" applyAlignment="1">
      <alignment vertical="center"/>
    </xf>
    <xf numFmtId="0" fontId="49" fillId="3" borderId="33" xfId="0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9" fillId="3" borderId="102" xfId="0" applyFont="1" applyFill="1" applyBorder="1" applyAlignment="1">
      <alignment vertical="center"/>
    </xf>
    <xf numFmtId="0" fontId="49" fillId="3" borderId="103" xfId="0" applyFont="1" applyFill="1" applyBorder="1" applyAlignment="1">
      <alignment vertical="center"/>
    </xf>
    <xf numFmtId="0" fontId="49" fillId="3" borderId="56" xfId="0" applyFont="1" applyFill="1" applyBorder="1" applyAlignment="1">
      <alignment vertical="center"/>
    </xf>
    <xf numFmtId="0" fontId="41" fillId="0" borderId="57" xfId="0" applyFont="1" applyBorder="1" applyAlignment="1">
      <alignment vertical="center"/>
    </xf>
    <xf numFmtId="0" fontId="41" fillId="0" borderId="58" xfId="0" applyFont="1" applyBorder="1" applyAlignment="1">
      <alignment vertical="center"/>
    </xf>
    <xf numFmtId="0" fontId="41" fillId="0" borderId="67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65" xfId="0" applyFont="1" applyBorder="1" applyAlignment="1">
      <alignment vertical="center"/>
    </xf>
    <xf numFmtId="0" fontId="81" fillId="0" borderId="22" xfId="0" applyFont="1" applyBorder="1" applyAlignment="1">
      <alignment vertical="center"/>
    </xf>
    <xf numFmtId="0" fontId="33" fillId="2" borderId="160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49" fillId="0" borderId="160" xfId="0" applyFont="1" applyBorder="1" applyAlignment="1">
      <alignment vertical="center"/>
    </xf>
    <xf numFmtId="0" fontId="49" fillId="0" borderId="161" xfId="0" applyFont="1" applyBorder="1" applyAlignment="1">
      <alignment vertical="center"/>
    </xf>
    <xf numFmtId="0" fontId="41" fillId="0" borderId="162" xfId="0" applyFont="1" applyBorder="1" applyAlignment="1">
      <alignment vertical="center"/>
    </xf>
    <xf numFmtId="0" fontId="41" fillId="2" borderId="163" xfId="0" applyFont="1" applyFill="1" applyBorder="1" applyAlignment="1">
      <alignment vertical="center"/>
    </xf>
    <xf numFmtId="0" fontId="5" fillId="2" borderId="151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2" fillId="2" borderId="164" xfId="0" applyFont="1" applyFill="1" applyBorder="1" applyAlignment="1">
      <alignment horizontal="center" vertical="center"/>
    </xf>
    <xf numFmtId="0" fontId="47" fillId="2" borderId="90" xfId="0" applyFont="1" applyFill="1" applyBorder="1" applyAlignment="1">
      <alignment vertical="center"/>
    </xf>
    <xf numFmtId="0" fontId="0" fillId="0" borderId="60" xfId="0" applyBorder="1"/>
    <xf numFmtId="0" fontId="81" fillId="2" borderId="165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5" fillId="2" borderId="149" xfId="0" applyFont="1" applyFill="1" applyBorder="1" applyAlignment="1">
      <alignment horizontal="center" vertical="center"/>
    </xf>
    <xf numFmtId="0" fontId="5" fillId="0" borderId="172" xfId="0" applyFont="1" applyBorder="1" applyAlignment="1">
      <alignment vertical="center"/>
    </xf>
    <xf numFmtId="0" fontId="2" fillId="0" borderId="149" xfId="0" applyFont="1" applyBorder="1" applyAlignment="1">
      <alignment horizontal="center" vertical="center"/>
    </xf>
    <xf numFmtId="0" fontId="5" fillId="2" borderId="173" xfId="0" applyFont="1" applyFill="1" applyBorder="1" applyAlignment="1">
      <alignment vertical="center"/>
    </xf>
    <xf numFmtId="0" fontId="5" fillId="2" borderId="174" xfId="0" applyFont="1" applyFill="1" applyBorder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5" fillId="2" borderId="149" xfId="0" applyFont="1" applyFill="1" applyBorder="1" applyAlignment="1">
      <alignment vertical="center"/>
    </xf>
    <xf numFmtId="0" fontId="5" fillId="2" borderId="178" xfId="0" applyFont="1" applyFill="1" applyBorder="1" applyAlignment="1">
      <alignment vertical="center"/>
    </xf>
    <xf numFmtId="0" fontId="34" fillId="2" borderId="175" xfId="0" applyFont="1" applyFill="1" applyBorder="1" applyAlignment="1">
      <alignment horizontal="center" vertical="center"/>
    </xf>
    <xf numFmtId="0" fontId="52" fillId="2" borderId="179" xfId="0" applyFont="1" applyFill="1" applyBorder="1" applyAlignment="1">
      <alignment horizontal="center" vertical="center"/>
    </xf>
    <xf numFmtId="0" fontId="18" fillId="0" borderId="180" xfId="0" applyFont="1" applyBorder="1" applyAlignment="1">
      <alignment vertical="center"/>
    </xf>
    <xf numFmtId="0" fontId="2" fillId="0" borderId="149" xfId="0" applyFont="1" applyBorder="1"/>
    <xf numFmtId="0" fontId="5" fillId="2" borderId="181" xfId="0" applyFont="1" applyFill="1" applyBorder="1" applyAlignment="1">
      <alignment vertical="center"/>
    </xf>
    <xf numFmtId="0" fontId="5" fillId="2" borderId="182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3" fillId="2" borderId="15" xfId="0" applyFont="1" applyFill="1" applyBorder="1" applyAlignment="1">
      <alignment horizontal="center" vertical="center"/>
    </xf>
    <xf numFmtId="0" fontId="83" fillId="2" borderId="183" xfId="0" applyFont="1" applyFill="1" applyBorder="1" applyAlignment="1">
      <alignment horizontal="center" vertical="center"/>
    </xf>
    <xf numFmtId="0" fontId="5" fillId="2" borderId="186" xfId="0" applyFont="1" applyFill="1" applyBorder="1" applyAlignment="1">
      <alignment vertical="center"/>
    </xf>
    <xf numFmtId="0" fontId="5" fillId="2" borderId="187" xfId="0" applyFont="1" applyFill="1" applyBorder="1" applyAlignment="1">
      <alignment vertical="center"/>
    </xf>
    <xf numFmtId="0" fontId="5" fillId="2" borderId="188" xfId="0" applyFont="1" applyFill="1" applyBorder="1" applyAlignment="1">
      <alignment vertical="center"/>
    </xf>
    <xf numFmtId="0" fontId="84" fillId="2" borderId="0" xfId="0" applyFont="1" applyFill="1" applyAlignment="1">
      <alignment horizontal="center" vertical="center"/>
    </xf>
    <xf numFmtId="0" fontId="18" fillId="3" borderId="180" xfId="0" applyFont="1" applyFill="1" applyBorder="1" applyAlignment="1">
      <alignment vertical="center"/>
    </xf>
    <xf numFmtId="0" fontId="5" fillId="3" borderId="172" xfId="0" applyFont="1" applyFill="1" applyBorder="1" applyAlignment="1">
      <alignment vertical="center"/>
    </xf>
    <xf numFmtId="0" fontId="85" fillId="2" borderId="68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52" fillId="2" borderId="0" xfId="0" applyFont="1" applyFill="1"/>
    <xf numFmtId="0" fontId="2" fillId="2" borderId="175" xfId="0" applyFont="1" applyFill="1" applyBorder="1" applyAlignment="1">
      <alignment horizontal="center" vertical="center"/>
    </xf>
    <xf numFmtId="0" fontId="5" fillId="2" borderId="191" xfId="0" applyFont="1" applyFill="1" applyBorder="1" applyAlignment="1">
      <alignment vertical="center"/>
    </xf>
    <xf numFmtId="0" fontId="5" fillId="2" borderId="184" xfId="0" applyFont="1" applyFill="1" applyBorder="1" applyAlignment="1">
      <alignment vertical="center"/>
    </xf>
    <xf numFmtId="0" fontId="5" fillId="2" borderId="192" xfId="0" applyFont="1" applyFill="1" applyBorder="1" applyAlignment="1">
      <alignment vertical="center"/>
    </xf>
    <xf numFmtId="0" fontId="84" fillId="2" borderId="193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vertical="center"/>
    </xf>
    <xf numFmtId="0" fontId="5" fillId="2" borderId="195" xfId="0" applyFont="1" applyFill="1" applyBorder="1" applyAlignment="1">
      <alignment vertical="center"/>
    </xf>
    <xf numFmtId="0" fontId="0" fillId="0" borderId="14" xfId="0" applyBorder="1"/>
    <xf numFmtId="0" fontId="0" fillId="0" borderId="196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0" fillId="0" borderId="175" xfId="0" applyBorder="1" applyAlignment="1">
      <alignment horizontal="center"/>
    </xf>
    <xf numFmtId="0" fontId="5" fillId="0" borderId="199" xfId="0" applyFont="1" applyBorder="1" applyAlignment="1">
      <alignment horizontal="center" vertical="center"/>
    </xf>
    <xf numFmtId="0" fontId="84" fillId="0" borderId="43" xfId="0" applyFont="1" applyBorder="1" applyAlignment="1">
      <alignment horizontal="center" vertical="center"/>
    </xf>
    <xf numFmtId="0" fontId="83" fillId="2" borderId="200" xfId="0" applyFont="1" applyFill="1" applyBorder="1" applyAlignment="1">
      <alignment vertical="center"/>
    </xf>
    <xf numFmtId="49" fontId="33" fillId="2" borderId="184" xfId="0" applyNumberFormat="1" applyFont="1" applyFill="1" applyBorder="1" applyAlignment="1">
      <alignment vertical="center"/>
    </xf>
    <xf numFmtId="49" fontId="34" fillId="0" borderId="185" xfId="0" applyNumberFormat="1" applyFont="1" applyBorder="1" applyAlignment="1">
      <alignment vertical="center"/>
    </xf>
    <xf numFmtId="0" fontId="5" fillId="2" borderId="201" xfId="0" applyFont="1" applyFill="1" applyBorder="1" applyAlignment="1">
      <alignment horizontal="center" vertical="center"/>
    </xf>
    <xf numFmtId="0" fontId="5" fillId="2" borderId="187" xfId="0" applyFont="1" applyFill="1" applyBorder="1" applyAlignment="1">
      <alignment horizontal="center" vertical="center"/>
    </xf>
    <xf numFmtId="0" fontId="83" fillId="2" borderId="188" xfId="0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86" fillId="2" borderId="0" xfId="0" applyFont="1" applyFill="1" applyAlignment="1">
      <alignment horizontal="center" vertical="center"/>
    </xf>
    <xf numFmtId="0" fontId="5" fillId="0" borderId="202" xfId="0" applyFont="1" applyBorder="1" applyAlignment="1">
      <alignment horizontal="center" vertical="center"/>
    </xf>
    <xf numFmtId="0" fontId="83" fillId="2" borderId="189" xfId="0" applyFont="1" applyFill="1" applyBorder="1" applyAlignment="1">
      <alignment vertical="center"/>
    </xf>
    <xf numFmtId="49" fontId="33" fillId="2" borderId="178" xfId="0" applyNumberFormat="1" applyFont="1" applyFill="1" applyBorder="1" applyAlignment="1">
      <alignment vertical="center"/>
    </xf>
    <xf numFmtId="49" fontId="34" fillId="0" borderId="190" xfId="0" applyNumberFormat="1" applyFont="1" applyBorder="1" applyAlignment="1">
      <alignment vertical="center"/>
    </xf>
    <xf numFmtId="0" fontId="5" fillId="2" borderId="78" xfId="0" applyFont="1" applyFill="1" applyBorder="1" applyAlignment="1">
      <alignment vertical="center"/>
    </xf>
    <xf numFmtId="0" fontId="2" fillId="2" borderId="196" xfId="0" applyFont="1" applyFill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4" xfId="0" applyFont="1" applyFill="1" applyBorder="1"/>
    <xf numFmtId="0" fontId="87" fillId="2" borderId="68" xfId="0" applyFont="1" applyFill="1" applyBorder="1" applyAlignment="1">
      <alignment horizontal="center" vertical="center"/>
    </xf>
    <xf numFmtId="0" fontId="86" fillId="2" borderId="68" xfId="0" applyFont="1" applyFill="1" applyBorder="1" applyAlignment="1">
      <alignment horizontal="center" vertical="center"/>
    </xf>
    <xf numFmtId="0" fontId="88" fillId="2" borderId="60" xfId="0" applyFont="1" applyFill="1" applyBorder="1" applyAlignment="1">
      <alignment horizontal="right"/>
    </xf>
    <xf numFmtId="0" fontId="83" fillId="2" borderId="188" xfId="0" applyFont="1" applyFill="1" applyBorder="1" applyAlignment="1">
      <alignment horizontal="center" vertical="center"/>
    </xf>
    <xf numFmtId="0" fontId="2" fillId="2" borderId="200" xfId="0" applyFont="1" applyFill="1" applyBorder="1" applyAlignment="1">
      <alignment horizontal="center" vertical="center"/>
    </xf>
    <xf numFmtId="0" fontId="83" fillId="2" borderId="204" xfId="0" applyFont="1" applyFill="1" applyBorder="1" applyAlignment="1">
      <alignment horizontal="center" vertical="center"/>
    </xf>
    <xf numFmtId="0" fontId="52" fillId="2" borderId="60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2" fillId="2" borderId="196" xfId="0" applyFont="1" applyFill="1" applyBorder="1"/>
    <xf numFmtId="0" fontId="53" fillId="2" borderId="68" xfId="0" applyFont="1" applyFill="1" applyBorder="1" applyAlignment="1">
      <alignment horizontal="center" vertical="center"/>
    </xf>
    <xf numFmtId="0" fontId="53" fillId="2" borderId="60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horizontal="center" vertical="center"/>
    </xf>
    <xf numFmtId="0" fontId="83" fillId="2" borderId="178" xfId="0" applyFont="1" applyFill="1" applyBorder="1" applyAlignment="1">
      <alignment horizontal="center" vertical="center"/>
    </xf>
    <xf numFmtId="0" fontId="52" fillId="2" borderId="175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52" fillId="2" borderId="68" xfId="0" applyFont="1" applyFill="1" applyBorder="1" applyAlignment="1">
      <alignment horizontal="center" vertical="center"/>
    </xf>
    <xf numFmtId="49" fontId="33" fillId="2" borderId="66" xfId="0" applyNumberFormat="1" applyFont="1" applyFill="1" applyBorder="1" applyAlignment="1">
      <alignment vertical="center"/>
    </xf>
    <xf numFmtId="0" fontId="52" fillId="2" borderId="196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91" xfId="0" applyFont="1" applyFill="1" applyBorder="1" applyAlignment="1">
      <alignment horizontal="center" vertical="center"/>
    </xf>
    <xf numFmtId="0" fontId="83" fillId="2" borderId="184" xfId="0" applyFont="1" applyFill="1" applyBorder="1" applyAlignment="1">
      <alignment horizontal="center" vertical="center"/>
    </xf>
    <xf numFmtId="0" fontId="53" fillId="2" borderId="192" xfId="0" applyFont="1" applyFill="1" applyBorder="1" applyAlignment="1">
      <alignment horizontal="center" vertical="center"/>
    </xf>
    <xf numFmtId="49" fontId="33" fillId="2" borderId="156" xfId="0" applyNumberFormat="1" applyFont="1" applyFill="1" applyBorder="1" applyAlignment="1">
      <alignment vertical="center"/>
    </xf>
    <xf numFmtId="49" fontId="34" fillId="0" borderId="45" xfId="0" applyNumberFormat="1" applyFont="1" applyBorder="1" applyAlignment="1">
      <alignment vertical="center"/>
    </xf>
    <xf numFmtId="0" fontId="2" fillId="3" borderId="205" xfId="0" applyFont="1" applyFill="1" applyBorder="1" applyAlignment="1">
      <alignment horizontal="center" vertical="center"/>
    </xf>
    <xf numFmtId="0" fontId="2" fillId="3" borderId="206" xfId="0" applyFont="1" applyFill="1" applyBorder="1" applyAlignment="1">
      <alignment horizontal="center" vertical="center"/>
    </xf>
    <xf numFmtId="0" fontId="2" fillId="3" borderId="207" xfId="0" applyFont="1" applyFill="1" applyBorder="1" applyAlignment="1">
      <alignment horizontal="center" vertical="center"/>
    </xf>
    <xf numFmtId="0" fontId="2" fillId="3" borderId="208" xfId="0" applyFont="1" applyFill="1" applyBorder="1" applyAlignment="1">
      <alignment horizontal="center" vertical="center"/>
    </xf>
    <xf numFmtId="0" fontId="53" fillId="2" borderId="195" xfId="0" applyFont="1" applyFill="1" applyBorder="1" applyAlignment="1">
      <alignment horizontal="center" vertical="center"/>
    </xf>
    <xf numFmtId="0" fontId="83" fillId="2" borderId="209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horizontal="center" vertical="center"/>
    </xf>
    <xf numFmtId="49" fontId="33" fillId="2" borderId="187" xfId="0" applyNumberFormat="1" applyFont="1" applyFill="1" applyBorder="1" applyAlignment="1">
      <alignment vertical="center"/>
    </xf>
    <xf numFmtId="49" fontId="34" fillId="0" borderId="210" xfId="0" applyNumberFormat="1" applyFont="1" applyBorder="1" applyAlignment="1">
      <alignment vertical="center"/>
    </xf>
    <xf numFmtId="0" fontId="5" fillId="2" borderId="157" xfId="0" applyFont="1" applyFill="1" applyBorder="1" applyAlignment="1">
      <alignment vertical="center"/>
    </xf>
    <xf numFmtId="0" fontId="5" fillId="2" borderId="156" xfId="0" applyFont="1" applyFill="1" applyBorder="1" applyAlignment="1">
      <alignment vertical="center"/>
    </xf>
    <xf numFmtId="0" fontId="2" fillId="2" borderId="57" xfId="0" applyFont="1" applyFill="1" applyBorder="1"/>
    <xf numFmtId="49" fontId="33" fillId="2" borderId="57" xfId="0" applyNumberFormat="1" applyFont="1" applyFill="1" applyBorder="1" applyAlignment="1">
      <alignment vertical="center"/>
    </xf>
    <xf numFmtId="0" fontId="88" fillId="2" borderId="0" xfId="0" applyFont="1" applyFill="1" applyAlignment="1">
      <alignment horizontal="right"/>
    </xf>
    <xf numFmtId="0" fontId="52" fillId="2" borderId="65" xfId="0" applyFont="1" applyFill="1" applyBorder="1" applyAlignment="1">
      <alignment horizontal="center" vertical="center"/>
    </xf>
    <xf numFmtId="0" fontId="52" fillId="2" borderId="155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3" fillId="2" borderId="0" xfId="0" applyFont="1" applyFill="1" applyAlignment="1">
      <alignment vertical="center"/>
    </xf>
    <xf numFmtId="0" fontId="87" fillId="2" borderId="68" xfId="0" applyFont="1" applyFill="1" applyBorder="1" applyAlignment="1">
      <alignment horizontal="center"/>
    </xf>
    <xf numFmtId="0" fontId="0" fillId="0" borderId="159" xfId="0" applyBorder="1" applyAlignment="1">
      <alignment horizontal="center"/>
    </xf>
    <xf numFmtId="0" fontId="84" fillId="0" borderId="164" xfId="0" applyFont="1" applyBorder="1" applyAlignment="1">
      <alignment horizontal="center" vertical="center"/>
    </xf>
    <xf numFmtId="0" fontId="5" fillId="2" borderId="186" xfId="0" applyFont="1" applyFill="1" applyBorder="1" applyAlignment="1">
      <alignment horizontal="center" vertical="center"/>
    </xf>
    <xf numFmtId="0" fontId="83" fillId="2" borderId="187" xfId="0" applyFont="1" applyFill="1" applyBorder="1" applyAlignment="1">
      <alignment horizontal="center" vertical="center"/>
    </xf>
    <xf numFmtId="0" fontId="53" fillId="2" borderId="188" xfId="0" applyFont="1" applyFill="1" applyBorder="1" applyAlignment="1">
      <alignment horizontal="center" vertical="center"/>
    </xf>
    <xf numFmtId="0" fontId="84" fillId="0" borderId="200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5" fillId="0" borderId="192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53" fillId="2" borderId="159" xfId="0" applyFont="1" applyFill="1" applyBorder="1" applyAlignment="1">
      <alignment horizontal="center" vertical="center"/>
    </xf>
    <xf numFmtId="0" fontId="5" fillId="2" borderId="155" xfId="0" applyFont="1" applyFill="1" applyBorder="1" applyAlignment="1">
      <alignment vertical="center"/>
    </xf>
    <xf numFmtId="0" fontId="2" fillId="2" borderId="159" xfId="0" applyFont="1" applyFill="1" applyBorder="1" applyAlignment="1">
      <alignment horizontal="center" vertical="center"/>
    </xf>
    <xf numFmtId="0" fontId="53" fillId="2" borderId="164" xfId="0" applyFont="1" applyFill="1" applyBorder="1" applyAlignment="1">
      <alignment horizontal="center" vertical="center"/>
    </xf>
    <xf numFmtId="0" fontId="84" fillId="2" borderId="215" xfId="0" applyFont="1" applyFill="1" applyBorder="1" applyAlignment="1">
      <alignment horizontal="center" vertical="center"/>
    </xf>
    <xf numFmtId="0" fontId="5" fillId="2" borderId="183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/>
    </xf>
    <xf numFmtId="0" fontId="2" fillId="2" borderId="216" xfId="0" applyFont="1" applyFill="1" applyBorder="1" applyAlignment="1">
      <alignment horizontal="center" vertical="center"/>
    </xf>
    <xf numFmtId="0" fontId="2" fillId="3" borderId="205" xfId="0" applyFont="1" applyFill="1" applyBorder="1" applyAlignment="1">
      <alignment vertical="center"/>
    </xf>
    <xf numFmtId="0" fontId="2" fillId="3" borderId="217" xfId="0" applyFont="1" applyFill="1" applyBorder="1" applyAlignment="1">
      <alignment vertical="center"/>
    </xf>
    <xf numFmtId="0" fontId="2" fillId="3" borderId="218" xfId="0" applyFont="1" applyFill="1" applyBorder="1" applyAlignment="1">
      <alignment vertical="center"/>
    </xf>
    <xf numFmtId="0" fontId="2" fillId="3" borderId="212" xfId="0" applyFont="1" applyFill="1" applyBorder="1" applyAlignment="1">
      <alignment vertical="center"/>
    </xf>
    <xf numFmtId="0" fontId="34" fillId="3" borderId="208" xfId="0" applyFont="1" applyFill="1" applyBorder="1" applyAlignment="1">
      <alignment vertical="center"/>
    </xf>
    <xf numFmtId="0" fontId="18" fillId="3" borderId="217" xfId="0" applyFont="1" applyFill="1" applyBorder="1" applyAlignment="1">
      <alignment vertical="center"/>
    </xf>
    <xf numFmtId="0" fontId="39" fillId="3" borderId="218" xfId="0" applyFont="1" applyFill="1" applyBorder="1" applyAlignment="1">
      <alignment vertical="center"/>
    </xf>
    <xf numFmtId="0" fontId="33" fillId="2" borderId="149" xfId="0" applyFont="1" applyFill="1" applyBorder="1" applyAlignment="1">
      <alignment vertical="center"/>
    </xf>
    <xf numFmtId="0" fontId="33" fillId="2" borderId="155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159" xfId="0" applyFont="1" applyFill="1" applyBorder="1" applyAlignment="1">
      <alignment vertical="center"/>
    </xf>
    <xf numFmtId="0" fontId="2" fillId="2" borderId="15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205" xfId="0" applyFont="1" applyFill="1" applyBorder="1" applyAlignment="1">
      <alignment vertical="center"/>
    </xf>
    <xf numFmtId="0" fontId="2" fillId="2" borderId="217" xfId="0" applyFont="1" applyFill="1" applyBorder="1" applyAlignment="1">
      <alignment vertical="center"/>
    </xf>
    <xf numFmtId="0" fontId="2" fillId="2" borderId="218" xfId="0" applyFont="1" applyFill="1" applyBorder="1" applyAlignment="1">
      <alignment vertical="center"/>
    </xf>
    <xf numFmtId="0" fontId="2" fillId="2" borderId="212" xfId="0" applyFont="1" applyFill="1" applyBorder="1" applyAlignment="1">
      <alignment vertical="center"/>
    </xf>
    <xf numFmtId="0" fontId="33" fillId="2" borderId="186" xfId="0" applyFont="1" applyFill="1" applyBorder="1" applyAlignment="1">
      <alignment vertical="center"/>
    </xf>
    <xf numFmtId="0" fontId="33" fillId="2" borderId="187" xfId="0" applyFont="1" applyFill="1" applyBorder="1" applyAlignment="1">
      <alignment vertical="center"/>
    </xf>
    <xf numFmtId="0" fontId="33" fillId="2" borderId="188" xfId="0" applyFont="1" applyFill="1" applyBorder="1" applyAlignment="1">
      <alignment vertical="center"/>
    </xf>
    <xf numFmtId="0" fontId="84" fillId="2" borderId="200" xfId="0" applyFont="1" applyFill="1" applyBorder="1" applyAlignment="1">
      <alignment horizontal="center" vertical="center"/>
    </xf>
    <xf numFmtId="0" fontId="33" fillId="2" borderId="219" xfId="0" applyFont="1" applyFill="1" applyBorder="1" applyAlignment="1">
      <alignment vertical="center"/>
    </xf>
    <xf numFmtId="0" fontId="84" fillId="2" borderId="209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vertical="center"/>
    </xf>
    <xf numFmtId="0" fontId="2" fillId="2" borderId="187" xfId="0" applyFont="1" applyFill="1" applyBorder="1" applyAlignment="1">
      <alignment vertical="center"/>
    </xf>
    <xf numFmtId="0" fontId="2" fillId="2" borderId="210" xfId="0" applyFont="1" applyFill="1" applyBorder="1" applyAlignment="1">
      <alignment vertical="center"/>
    </xf>
    <xf numFmtId="0" fontId="34" fillId="0" borderId="214" xfId="0" applyFont="1" applyBorder="1" applyAlignment="1">
      <alignment vertical="center"/>
    </xf>
    <xf numFmtId="0" fontId="18" fillId="0" borderId="217" xfId="0" applyFont="1" applyBorder="1" applyAlignment="1">
      <alignment vertical="center"/>
    </xf>
    <xf numFmtId="0" fontId="39" fillId="0" borderId="218" xfId="0" applyFont="1" applyBorder="1" applyAlignment="1">
      <alignment vertical="center"/>
    </xf>
    <xf numFmtId="0" fontId="2" fillId="2" borderId="178" xfId="0" applyFont="1" applyFill="1" applyBorder="1" applyAlignment="1">
      <alignment vertical="center"/>
    </xf>
    <xf numFmtId="0" fontId="34" fillId="3" borderId="214" xfId="0" applyFont="1" applyFill="1" applyBorder="1" applyAlignment="1">
      <alignment vertical="center"/>
    </xf>
    <xf numFmtId="0" fontId="33" fillId="2" borderId="191" xfId="0" applyFont="1" applyFill="1" applyBorder="1" applyAlignment="1">
      <alignment vertical="center"/>
    </xf>
    <xf numFmtId="0" fontId="33" fillId="2" borderId="184" xfId="0" applyFont="1" applyFill="1" applyBorder="1" applyAlignment="1">
      <alignment vertical="center"/>
    </xf>
    <xf numFmtId="0" fontId="33" fillId="2" borderId="192" xfId="0" applyFont="1" applyFill="1" applyBorder="1" applyAlignment="1">
      <alignment vertical="center"/>
    </xf>
    <xf numFmtId="0" fontId="33" fillId="2" borderId="194" xfId="0" applyFont="1" applyFill="1" applyBorder="1" applyAlignment="1">
      <alignment vertical="center"/>
    </xf>
    <xf numFmtId="0" fontId="33" fillId="2" borderId="178" xfId="0" applyFont="1" applyFill="1" applyBorder="1" applyAlignment="1">
      <alignment vertical="center"/>
    </xf>
    <xf numFmtId="0" fontId="84" fillId="2" borderId="192" xfId="0" applyFont="1" applyFill="1" applyBorder="1" applyAlignment="1">
      <alignment horizontal="center" vertical="center"/>
    </xf>
    <xf numFmtId="0" fontId="39" fillId="0" borderId="211" xfId="0" applyFont="1" applyBorder="1" applyAlignment="1">
      <alignment vertical="center"/>
    </xf>
    <xf numFmtId="0" fontId="33" fillId="2" borderId="157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2" fillId="2" borderId="196" xfId="0" applyFont="1" applyFill="1" applyBorder="1" applyAlignment="1">
      <alignment vertical="center"/>
    </xf>
    <xf numFmtId="0" fontId="2" fillId="0" borderId="205" xfId="0" applyFont="1" applyBorder="1" applyAlignment="1">
      <alignment vertical="center"/>
    </xf>
    <xf numFmtId="0" fontId="49" fillId="0" borderId="220" xfId="0" applyFont="1" applyBorder="1" applyAlignment="1">
      <alignment vertical="center"/>
    </xf>
    <xf numFmtId="0" fontId="49" fillId="0" borderId="221" xfId="0" applyFont="1" applyBorder="1" applyAlignment="1">
      <alignment vertical="center"/>
    </xf>
    <xf numFmtId="0" fontId="2" fillId="0" borderId="208" xfId="0" applyFont="1" applyBorder="1" applyAlignment="1">
      <alignment vertical="center"/>
    </xf>
    <xf numFmtId="0" fontId="5" fillId="0" borderId="194" xfId="0" applyFont="1" applyBorder="1"/>
    <xf numFmtId="0" fontId="49" fillId="0" borderId="60" xfId="0" applyFont="1" applyBorder="1" applyAlignment="1">
      <alignment vertical="center"/>
    </xf>
    <xf numFmtId="0" fontId="49" fillId="3" borderId="208" xfId="0" applyFont="1" applyFill="1" applyBorder="1" applyAlignment="1">
      <alignment vertical="center"/>
    </xf>
    <xf numFmtId="0" fontId="49" fillId="3" borderId="180" xfId="0" applyFont="1" applyFill="1" applyBorder="1" applyAlignment="1">
      <alignment vertical="center"/>
    </xf>
    <xf numFmtId="0" fontId="49" fillId="3" borderId="211" xfId="0" applyFont="1" applyFill="1" applyBorder="1" applyAlignment="1">
      <alignment vertical="center"/>
    </xf>
    <xf numFmtId="0" fontId="49" fillId="3" borderId="172" xfId="0" applyFont="1" applyFill="1" applyBorder="1" applyAlignment="1">
      <alignment vertical="center"/>
    </xf>
    <xf numFmtId="0" fontId="18" fillId="0" borderId="155" xfId="0" applyFont="1" applyBorder="1" applyAlignment="1">
      <alignment vertical="center"/>
    </xf>
    <xf numFmtId="0" fontId="49" fillId="0" borderId="44" xfId="0" applyFont="1" applyBorder="1" applyAlignment="1">
      <alignment vertical="center"/>
    </xf>
    <xf numFmtId="0" fontId="49" fillId="0" borderId="156" xfId="0" applyFont="1" applyBorder="1" applyAlignment="1">
      <alignment vertical="center"/>
    </xf>
    <xf numFmtId="0" fontId="49" fillId="0" borderId="45" xfId="0" applyFont="1" applyBorder="1" applyAlignment="1">
      <alignment vertical="center"/>
    </xf>
    <xf numFmtId="0" fontId="49" fillId="3" borderId="220" xfId="0" applyFont="1" applyFill="1" applyBorder="1" applyAlignment="1">
      <alignment vertical="center"/>
    </xf>
    <xf numFmtId="0" fontId="5" fillId="0" borderId="186" xfId="0" applyFont="1" applyBorder="1"/>
    <xf numFmtId="0" fontId="18" fillId="0" borderId="187" xfId="0" applyFont="1" applyBorder="1" applyAlignment="1">
      <alignment vertical="center"/>
    </xf>
    <xf numFmtId="0" fontId="18" fillId="0" borderId="188" xfId="0" applyFont="1" applyBorder="1" applyAlignment="1">
      <alignment vertical="center"/>
    </xf>
    <xf numFmtId="0" fontId="84" fillId="0" borderId="204" xfId="0" applyFont="1" applyBorder="1" applyAlignment="1">
      <alignment horizontal="center" vertical="center"/>
    </xf>
    <xf numFmtId="0" fontId="84" fillId="0" borderId="223" xfId="0" applyFont="1" applyBorder="1" applyAlignment="1">
      <alignment horizontal="center" vertical="center"/>
    </xf>
    <xf numFmtId="0" fontId="49" fillId="0" borderId="193" xfId="0" applyFont="1" applyBorder="1" applyAlignment="1">
      <alignment vertical="center"/>
    </xf>
    <xf numFmtId="0" fontId="49" fillId="0" borderId="187" xfId="0" applyFont="1" applyBorder="1" applyAlignment="1">
      <alignment vertical="center"/>
    </xf>
    <xf numFmtId="0" fontId="49" fillId="0" borderId="210" xfId="0" applyFont="1" applyBorder="1" applyAlignment="1">
      <alignment vertical="center"/>
    </xf>
    <xf numFmtId="0" fontId="49" fillId="0" borderId="208" xfId="0" applyFont="1" applyBorder="1" applyAlignment="1">
      <alignment vertical="center"/>
    </xf>
    <xf numFmtId="0" fontId="49" fillId="0" borderId="180" xfId="0" applyFont="1" applyBorder="1" applyAlignment="1">
      <alignment vertical="center"/>
    </xf>
    <xf numFmtId="0" fontId="49" fillId="0" borderId="211" xfId="0" applyFont="1" applyBorder="1" applyAlignment="1">
      <alignment vertical="center"/>
    </xf>
    <xf numFmtId="0" fontId="49" fillId="0" borderId="172" xfId="0" applyFont="1" applyBorder="1" applyAlignment="1">
      <alignment vertical="center"/>
    </xf>
    <xf numFmtId="0" fontId="2" fillId="3" borderId="149" xfId="0" applyFont="1" applyFill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196" xfId="0" applyFont="1" applyBorder="1" applyAlignment="1">
      <alignment vertical="center"/>
    </xf>
    <xf numFmtId="0" fontId="49" fillId="0" borderId="225" xfId="0" applyFont="1" applyBorder="1" applyAlignment="1">
      <alignment vertical="center"/>
    </xf>
    <xf numFmtId="0" fontId="2" fillId="2" borderId="191" xfId="0" applyFont="1" applyFill="1" applyBorder="1" applyAlignment="1">
      <alignment vertical="center"/>
    </xf>
    <xf numFmtId="0" fontId="2" fillId="2" borderId="184" xfId="0" applyFont="1" applyFill="1" applyBorder="1" applyAlignment="1">
      <alignment vertical="center"/>
    </xf>
    <xf numFmtId="0" fontId="2" fillId="2" borderId="192" xfId="0" applyFont="1" applyFill="1" applyBorder="1" applyAlignment="1">
      <alignment vertical="center"/>
    </xf>
    <xf numFmtId="0" fontId="52" fillId="2" borderId="156" xfId="3" applyFont="1" applyFill="1" applyBorder="1"/>
    <xf numFmtId="0" fontId="53" fillId="2" borderId="156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2" fillId="3" borderId="220" xfId="0" applyFont="1" applyFill="1" applyBorder="1" applyAlignment="1">
      <alignment vertical="center"/>
    </xf>
    <xf numFmtId="0" fontId="2" fillId="2" borderId="194" xfId="0" applyFont="1" applyFill="1" applyBorder="1" applyAlignment="1">
      <alignment vertical="center"/>
    </xf>
    <xf numFmtId="0" fontId="2" fillId="2" borderId="195" xfId="0" applyFont="1" applyFill="1" applyBorder="1" applyAlignment="1">
      <alignment vertical="center"/>
    </xf>
    <xf numFmtId="0" fontId="90" fillId="0" borderId="0" xfId="0" applyFont="1"/>
    <xf numFmtId="0" fontId="60" fillId="0" borderId="57" xfId="2" applyFont="1" applyBorder="1">
      <alignment vertical="center"/>
    </xf>
    <xf numFmtId="0" fontId="60" fillId="0" borderId="109" xfId="2" applyFont="1" applyBorder="1">
      <alignment vertical="center"/>
    </xf>
    <xf numFmtId="0" fontId="74" fillId="0" borderId="236" xfId="0" applyFont="1" applyBorder="1" applyAlignment="1">
      <alignment horizontal="center" vertical="center"/>
    </xf>
    <xf numFmtId="0" fontId="79" fillId="0" borderId="198" xfId="0" applyFont="1" applyBorder="1"/>
    <xf numFmtId="0" fontId="73" fillId="0" borderId="235" xfId="0" applyFont="1" applyBorder="1"/>
    <xf numFmtId="0" fontId="73" fillId="0" borderId="235" xfId="0" applyFont="1" applyBorder="1" applyAlignment="1">
      <alignment horizontal="center"/>
    </xf>
    <xf numFmtId="0" fontId="2" fillId="2" borderId="159" xfId="0" applyFont="1" applyFill="1" applyBorder="1"/>
    <xf numFmtId="49" fontId="34" fillId="0" borderId="58" xfId="0" applyNumberFormat="1" applyFont="1" applyBorder="1" applyAlignment="1">
      <alignment vertical="center"/>
    </xf>
    <xf numFmtId="0" fontId="2" fillId="2" borderId="238" xfId="0" applyFont="1" applyFill="1" applyBorder="1" applyAlignment="1">
      <alignment vertical="center"/>
    </xf>
    <xf numFmtId="0" fontId="2" fillId="2" borderId="237" xfId="0" applyFont="1" applyFill="1" applyBorder="1" applyAlignment="1">
      <alignment vertical="center"/>
    </xf>
    <xf numFmtId="0" fontId="5" fillId="2" borderId="239" xfId="0" applyFont="1" applyFill="1" applyBorder="1" applyAlignment="1">
      <alignment horizontal="center" vertical="center"/>
    </xf>
    <xf numFmtId="0" fontId="83" fillId="2" borderId="238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9" fillId="3" borderId="87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41" fillId="2" borderId="241" xfId="0" applyFont="1" applyFill="1" applyBorder="1" applyAlignment="1">
      <alignment vertical="center"/>
    </xf>
    <xf numFmtId="0" fontId="41" fillId="2" borderId="238" xfId="0" applyFont="1" applyFill="1" applyBorder="1" applyAlignment="1">
      <alignment vertical="center"/>
    </xf>
    <xf numFmtId="0" fontId="41" fillId="2" borderId="181" xfId="0" applyFont="1" applyFill="1" applyBorder="1" applyAlignment="1">
      <alignment vertical="center"/>
    </xf>
    <xf numFmtId="0" fontId="41" fillId="2" borderId="190" xfId="0" applyFont="1" applyFill="1" applyBorder="1" applyAlignment="1">
      <alignment vertical="center"/>
    </xf>
    <xf numFmtId="0" fontId="39" fillId="3" borderId="211" xfId="0" applyFont="1" applyFill="1" applyBorder="1" applyAlignment="1">
      <alignment horizontal="center" vertical="center"/>
    </xf>
    <xf numFmtId="0" fontId="34" fillId="3" borderId="208" xfId="0" applyFont="1" applyFill="1" applyBorder="1" applyAlignment="1">
      <alignment horizontal="center" vertical="center"/>
    </xf>
    <xf numFmtId="56" fontId="46" fillId="2" borderId="60" xfId="0" applyNumberFormat="1" applyFont="1" applyFill="1" applyBorder="1" applyAlignment="1">
      <alignment vertical="center"/>
    </xf>
    <xf numFmtId="0" fontId="46" fillId="2" borderId="56" xfId="0" applyFont="1" applyFill="1" applyBorder="1" applyAlignment="1">
      <alignment vertical="center"/>
    </xf>
    <xf numFmtId="0" fontId="46" fillId="2" borderId="193" xfId="0" applyFont="1" applyFill="1" applyBorder="1" applyAlignment="1">
      <alignment vertical="center"/>
    </xf>
    <xf numFmtId="0" fontId="46" fillId="2" borderId="187" xfId="0" applyFont="1" applyFill="1" applyBorder="1" applyAlignment="1">
      <alignment vertical="center"/>
    </xf>
    <xf numFmtId="0" fontId="46" fillId="2" borderId="210" xfId="0" applyFont="1" applyFill="1" applyBorder="1" applyAlignment="1">
      <alignment vertical="center"/>
    </xf>
    <xf numFmtId="0" fontId="47" fillId="2" borderId="68" xfId="0" applyFont="1" applyFill="1" applyBorder="1" applyAlignment="1">
      <alignment vertical="center"/>
    </xf>
    <xf numFmtId="0" fontId="47" fillId="2" borderId="216" xfId="0" applyFont="1" applyFill="1" applyBorder="1" applyAlignment="1">
      <alignment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238" xfId="0" applyFont="1" applyFill="1" applyBorder="1" applyAlignment="1">
      <alignment horizontal="center" vertical="center"/>
    </xf>
    <xf numFmtId="0" fontId="41" fillId="2" borderId="224" xfId="0" applyFont="1" applyFill="1" applyBorder="1" applyAlignment="1">
      <alignment vertical="center"/>
    </xf>
    <xf numFmtId="49" fontId="41" fillId="2" borderId="224" xfId="0" applyNumberFormat="1" applyFont="1" applyFill="1" applyBorder="1" applyAlignment="1">
      <alignment vertical="center"/>
    </xf>
    <xf numFmtId="49" fontId="41" fillId="2" borderId="238" xfId="0" applyNumberFormat="1" applyFont="1" applyFill="1" applyBorder="1" applyAlignment="1">
      <alignment vertical="center"/>
    </xf>
    <xf numFmtId="49" fontId="41" fillId="2" borderId="239" xfId="0" applyNumberFormat="1" applyFont="1" applyFill="1" applyBorder="1" applyAlignment="1">
      <alignment vertical="center"/>
    </xf>
    <xf numFmtId="0" fontId="41" fillId="2" borderId="149" xfId="0" applyFont="1" applyFill="1" applyBorder="1" applyAlignment="1">
      <alignment vertical="center"/>
    </xf>
    <xf numFmtId="0" fontId="52" fillId="2" borderId="242" xfId="0" applyFont="1" applyFill="1" applyBorder="1" applyAlignment="1">
      <alignment horizontal="center" vertical="center"/>
    </xf>
    <xf numFmtId="0" fontId="92" fillId="2" borderId="189" xfId="0" applyFont="1" applyFill="1" applyBorder="1" applyAlignment="1">
      <alignment vertical="center"/>
    </xf>
    <xf numFmtId="0" fontId="92" fillId="2" borderId="178" xfId="0" applyFont="1" applyFill="1" applyBorder="1" applyAlignment="1">
      <alignment vertical="center"/>
    </xf>
    <xf numFmtId="0" fontId="92" fillId="2" borderId="190" xfId="0" applyFont="1" applyFill="1" applyBorder="1" applyAlignment="1">
      <alignment vertical="center"/>
    </xf>
    <xf numFmtId="56" fontId="92" fillId="2" borderId="200" xfId="0" applyNumberFormat="1" applyFont="1" applyFill="1" applyBorder="1" applyAlignment="1">
      <alignment vertical="center"/>
    </xf>
    <xf numFmtId="0" fontId="92" fillId="2" borderId="184" xfId="0" applyFont="1" applyFill="1" applyBorder="1" applyAlignment="1">
      <alignment vertical="center"/>
    </xf>
    <xf numFmtId="0" fontId="92" fillId="2" borderId="185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93" fillId="0" borderId="215" xfId="0" applyFont="1" applyBorder="1" applyAlignment="1">
      <alignment horizontal="center" vertical="center"/>
    </xf>
    <xf numFmtId="0" fontId="93" fillId="2" borderId="193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83" fillId="2" borderId="192" xfId="0" applyFont="1" applyFill="1" applyBorder="1" applyAlignment="1">
      <alignment horizontal="center" vertical="center"/>
    </xf>
    <xf numFmtId="0" fontId="5" fillId="2" borderId="24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41" fillId="2" borderId="145" xfId="0" applyFont="1" applyFill="1" applyBorder="1" applyAlignment="1">
      <alignment vertical="center"/>
    </xf>
    <xf numFmtId="0" fontId="41" fillId="2" borderId="179" xfId="0" applyFont="1" applyFill="1" applyBorder="1" applyAlignment="1">
      <alignment vertical="center"/>
    </xf>
    <xf numFmtId="0" fontId="41" fillId="2" borderId="136" xfId="0" applyFont="1" applyFill="1" applyBorder="1" applyAlignment="1">
      <alignment vertical="center"/>
    </xf>
    <xf numFmtId="0" fontId="41" fillId="2" borderId="60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1" fillId="2" borderId="78" xfId="0" applyFont="1" applyFill="1" applyBorder="1" applyAlignment="1">
      <alignment vertical="center"/>
    </xf>
    <xf numFmtId="0" fontId="41" fillId="2" borderId="244" xfId="0" applyFont="1" applyFill="1" applyBorder="1" applyAlignment="1">
      <alignment vertical="center"/>
    </xf>
    <xf numFmtId="0" fontId="41" fillId="2" borderId="92" xfId="0" applyFont="1" applyFill="1" applyBorder="1" applyAlignment="1">
      <alignment vertical="center"/>
    </xf>
    <xf numFmtId="0" fontId="41" fillId="2" borderId="59" xfId="0" applyFont="1" applyFill="1" applyBorder="1" applyAlignment="1">
      <alignment vertical="center"/>
    </xf>
    <xf numFmtId="0" fontId="46" fillId="2" borderId="238" xfId="0" applyFont="1" applyFill="1" applyBorder="1" applyAlignment="1">
      <alignment vertical="center"/>
    </xf>
    <xf numFmtId="0" fontId="0" fillId="0" borderId="59" xfId="0" applyBorder="1"/>
    <xf numFmtId="0" fontId="46" fillId="2" borderId="59" xfId="0" applyFont="1" applyFill="1" applyBorder="1" applyAlignment="1">
      <alignment vertical="center"/>
    </xf>
    <xf numFmtId="0" fontId="46" fillId="2" borderId="195" xfId="0" applyFont="1" applyFill="1" applyBorder="1" applyAlignment="1">
      <alignment vertical="center"/>
    </xf>
    <xf numFmtId="0" fontId="2" fillId="2" borderId="245" xfId="0" applyFont="1" applyFill="1" applyBorder="1" applyAlignment="1">
      <alignment horizontal="center" vertical="center"/>
    </xf>
    <xf numFmtId="0" fontId="0" fillId="0" borderId="224" xfId="0" applyBorder="1"/>
    <xf numFmtId="0" fontId="41" fillId="2" borderId="196" xfId="0" applyFont="1" applyFill="1" applyBorder="1" applyAlignment="1">
      <alignment vertical="center"/>
    </xf>
    <xf numFmtId="0" fontId="41" fillId="2" borderId="226" xfId="0" applyFont="1" applyFill="1" applyBorder="1" applyAlignment="1">
      <alignment vertical="center"/>
    </xf>
    <xf numFmtId="0" fontId="53" fillId="2" borderId="246" xfId="0" applyFont="1" applyFill="1" applyBorder="1" applyAlignment="1">
      <alignment horizontal="center" vertical="center"/>
    </xf>
    <xf numFmtId="0" fontId="5" fillId="2" borderId="209" xfId="0" applyFont="1" applyFill="1" applyBorder="1" applyAlignment="1">
      <alignment horizontal="center" vertical="center"/>
    </xf>
    <xf numFmtId="0" fontId="53" fillId="2" borderId="247" xfId="0" applyFont="1" applyFill="1" applyBorder="1" applyAlignment="1">
      <alignment horizontal="center" vertical="center"/>
    </xf>
    <xf numFmtId="0" fontId="83" fillId="2" borderId="215" xfId="0" applyFont="1" applyFill="1" applyBorder="1" applyAlignment="1">
      <alignment horizontal="center" vertical="center"/>
    </xf>
    <xf numFmtId="0" fontId="49" fillId="3" borderId="100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49" fillId="3" borderId="98" xfId="0" applyFont="1" applyFill="1" applyBorder="1" applyAlignment="1">
      <alignment vertical="center"/>
    </xf>
    <xf numFmtId="0" fontId="41" fillId="0" borderId="149" xfId="0" applyFont="1" applyBorder="1" applyAlignment="1">
      <alignment vertical="center"/>
    </xf>
    <xf numFmtId="0" fontId="41" fillId="0" borderId="59" xfId="0" applyFont="1" applyBorder="1" applyAlignment="1">
      <alignment vertical="center"/>
    </xf>
    <xf numFmtId="0" fontId="41" fillId="2" borderId="248" xfId="0" applyFont="1" applyFill="1" applyBorder="1" applyAlignment="1">
      <alignment vertical="center"/>
    </xf>
    <xf numFmtId="0" fontId="49" fillId="0" borderId="249" xfId="0" applyFont="1" applyBorder="1" applyAlignment="1">
      <alignment vertical="center"/>
    </xf>
    <xf numFmtId="0" fontId="41" fillId="0" borderId="224" xfId="0" applyFont="1" applyBorder="1" applyAlignment="1">
      <alignment vertical="center"/>
    </xf>
    <xf numFmtId="0" fontId="41" fillId="0" borderId="176" xfId="0" applyFont="1" applyBorder="1" applyAlignment="1">
      <alignment vertical="center"/>
    </xf>
    <xf numFmtId="0" fontId="41" fillId="0" borderId="238" xfId="0" applyFont="1" applyBorder="1" applyAlignment="1">
      <alignment vertical="center"/>
    </xf>
    <xf numFmtId="0" fontId="96" fillId="2" borderId="0" xfId="0" applyFont="1" applyFill="1" applyAlignment="1">
      <alignment vertical="center"/>
    </xf>
    <xf numFmtId="0" fontId="41" fillId="0" borderId="56" xfId="0" applyFont="1" applyBorder="1" applyAlignment="1">
      <alignment vertical="center"/>
    </xf>
    <xf numFmtId="49" fontId="47" fillId="2" borderId="224" xfId="0" applyNumberFormat="1" applyFont="1" applyFill="1" applyBorder="1" applyAlignment="1">
      <alignment vertical="center"/>
    </xf>
    <xf numFmtId="0" fontId="96" fillId="2" borderId="224" xfId="0" applyFont="1" applyFill="1" applyBorder="1" applyAlignment="1">
      <alignment vertical="center"/>
    </xf>
    <xf numFmtId="0" fontId="96" fillId="2" borderId="176" xfId="0" applyFont="1" applyFill="1" applyBorder="1" applyAlignment="1">
      <alignment vertical="center"/>
    </xf>
    <xf numFmtId="0" fontId="96" fillId="2" borderId="238" xfId="0" applyFont="1" applyFill="1" applyBorder="1" applyAlignment="1">
      <alignment vertical="center"/>
    </xf>
    <xf numFmtId="0" fontId="49" fillId="0" borderId="238" xfId="0" applyFont="1" applyBorder="1" applyAlignment="1">
      <alignment vertical="center"/>
    </xf>
    <xf numFmtId="0" fontId="96" fillId="2" borderId="178" xfId="0" applyFont="1" applyFill="1" applyBorder="1" applyAlignment="1">
      <alignment vertical="center"/>
    </xf>
    <xf numFmtId="0" fontId="39" fillId="3" borderId="84" xfId="0" applyFont="1" applyFill="1" applyBorder="1" applyAlignment="1">
      <alignment vertical="center"/>
    </xf>
    <xf numFmtId="0" fontId="34" fillId="3" borderId="52" xfId="0" applyFont="1" applyFill="1" applyBorder="1" applyAlignment="1">
      <alignment vertical="center"/>
    </xf>
    <xf numFmtId="0" fontId="39" fillId="3" borderId="87" xfId="0" applyFont="1" applyFill="1" applyBorder="1" applyAlignment="1">
      <alignment vertical="center"/>
    </xf>
    <xf numFmtId="0" fontId="81" fillId="0" borderId="179" xfId="0" applyFont="1" applyBorder="1" applyAlignment="1">
      <alignment vertical="center"/>
    </xf>
    <xf numFmtId="0" fontId="33" fillId="2" borderId="250" xfId="0" applyFont="1" applyFill="1" applyBorder="1" applyAlignment="1">
      <alignment vertical="center"/>
    </xf>
    <xf numFmtId="0" fontId="41" fillId="0" borderId="68" xfId="0" applyFont="1" applyBorder="1" applyAlignment="1">
      <alignment vertical="center"/>
    </xf>
    <xf numFmtId="0" fontId="41" fillId="0" borderId="154" xfId="0" applyFont="1" applyBorder="1" applyAlignment="1">
      <alignment vertical="center"/>
    </xf>
    <xf numFmtId="0" fontId="0" fillId="0" borderId="250" xfId="0" applyBorder="1"/>
    <xf numFmtId="0" fontId="49" fillId="0" borderId="250" xfId="0" applyFont="1" applyBorder="1" applyAlignment="1">
      <alignment vertical="center"/>
    </xf>
    <xf numFmtId="0" fontId="41" fillId="2" borderId="239" xfId="0" applyFont="1" applyFill="1" applyBorder="1" applyAlignment="1">
      <alignment vertical="center"/>
    </xf>
    <xf numFmtId="0" fontId="41" fillId="2" borderId="254" xfId="0" applyFont="1" applyFill="1" applyBorder="1" applyAlignment="1">
      <alignment vertical="center"/>
    </xf>
    <xf numFmtId="0" fontId="41" fillId="2" borderId="255" xfId="0" applyFont="1" applyFill="1" applyBorder="1" applyAlignment="1">
      <alignment vertical="center"/>
    </xf>
    <xf numFmtId="0" fontId="41" fillId="2" borderId="252" xfId="0" applyFont="1" applyFill="1" applyBorder="1" applyAlignment="1">
      <alignment vertical="center"/>
    </xf>
    <xf numFmtId="0" fontId="41" fillId="2" borderId="194" xfId="0" applyFont="1" applyFill="1" applyBorder="1" applyAlignment="1">
      <alignment vertical="center"/>
    </xf>
    <xf numFmtId="0" fontId="41" fillId="2" borderId="256" xfId="0" applyFont="1" applyFill="1" applyBorder="1" applyAlignment="1">
      <alignment vertical="center"/>
    </xf>
    <xf numFmtId="0" fontId="41" fillId="2" borderId="257" xfId="0" applyFont="1" applyFill="1" applyBorder="1" applyAlignment="1">
      <alignment vertical="center"/>
    </xf>
    <xf numFmtId="0" fontId="2" fillId="2" borderId="258" xfId="0" applyFont="1" applyFill="1" applyBorder="1" applyAlignment="1">
      <alignment horizontal="center" vertical="center"/>
    </xf>
    <xf numFmtId="0" fontId="0" fillId="0" borderId="43" xfId="0" applyBorder="1"/>
    <xf numFmtId="0" fontId="46" fillId="2" borderId="43" xfId="0" applyFont="1" applyFill="1" applyBorder="1" applyAlignment="1">
      <alignment vertical="center"/>
    </xf>
    <xf numFmtId="49" fontId="41" fillId="2" borderId="40" xfId="0" applyNumberFormat="1" applyFont="1" applyFill="1" applyBorder="1" applyAlignment="1">
      <alignment vertical="center"/>
    </xf>
    <xf numFmtId="49" fontId="41" fillId="2" borderId="41" xfId="0" applyNumberFormat="1" applyFont="1" applyFill="1" applyBorder="1" applyAlignment="1">
      <alignment vertical="center"/>
    </xf>
    <xf numFmtId="49" fontId="41" fillId="2" borderId="254" xfId="0" applyNumberFormat="1" applyFont="1" applyFill="1" applyBorder="1" applyAlignment="1">
      <alignment vertical="center"/>
    </xf>
    <xf numFmtId="49" fontId="41" fillId="2" borderId="252" xfId="0" applyNumberFormat="1" applyFont="1" applyFill="1" applyBorder="1" applyAlignment="1">
      <alignment vertical="center"/>
    </xf>
    <xf numFmtId="49" fontId="41" fillId="2" borderId="259" xfId="0" applyNumberFormat="1" applyFont="1" applyFill="1" applyBorder="1" applyAlignment="1">
      <alignment vertical="center"/>
    </xf>
    <xf numFmtId="49" fontId="41" fillId="2" borderId="189" xfId="0" applyNumberFormat="1" applyFont="1" applyFill="1" applyBorder="1" applyAlignment="1">
      <alignment vertical="center"/>
    </xf>
    <xf numFmtId="49" fontId="41" fillId="2" borderId="178" xfId="0" applyNumberFormat="1" applyFont="1" applyFill="1" applyBorder="1" applyAlignment="1">
      <alignment vertical="center"/>
    </xf>
    <xf numFmtId="49" fontId="41" fillId="2" borderId="195" xfId="0" applyNumberFormat="1" applyFont="1" applyFill="1" applyBorder="1" applyAlignment="1">
      <alignment vertical="center"/>
    </xf>
    <xf numFmtId="0" fontId="2" fillId="2" borderId="224" xfId="0" applyFont="1" applyFill="1" applyBorder="1" applyAlignment="1">
      <alignment horizontal="center" vertical="center"/>
    </xf>
    <xf numFmtId="0" fontId="2" fillId="2" borderId="260" xfId="0" applyFont="1" applyFill="1" applyBorder="1" applyAlignment="1">
      <alignment horizontal="center" vertical="center"/>
    </xf>
    <xf numFmtId="0" fontId="48" fillId="2" borderId="68" xfId="0" applyFont="1" applyFill="1" applyBorder="1" applyAlignment="1">
      <alignment horizontal="center" vertical="center"/>
    </xf>
    <xf numFmtId="49" fontId="47" fillId="2" borderId="68" xfId="0" applyNumberFormat="1" applyFont="1" applyFill="1" applyBorder="1" applyAlignment="1">
      <alignment vertical="center"/>
    </xf>
    <xf numFmtId="0" fontId="0" fillId="0" borderId="261" xfId="0" applyBorder="1"/>
    <xf numFmtId="0" fontId="33" fillId="2" borderId="261" xfId="0" applyFont="1" applyFill="1" applyBorder="1" applyAlignment="1">
      <alignment vertical="center"/>
    </xf>
    <xf numFmtId="0" fontId="33" fillId="2" borderId="262" xfId="0" applyFont="1" applyFill="1" applyBorder="1" applyAlignment="1">
      <alignment vertical="center"/>
    </xf>
    <xf numFmtId="0" fontId="2" fillId="2" borderId="179" xfId="0" applyFont="1" applyFill="1" applyBorder="1" applyAlignment="1">
      <alignment horizontal="center" vertical="center"/>
    </xf>
    <xf numFmtId="0" fontId="0" fillId="0" borderId="196" xfId="0" applyBorder="1"/>
    <xf numFmtId="0" fontId="41" fillId="2" borderId="263" xfId="0" applyFont="1" applyFill="1" applyBorder="1" applyAlignment="1">
      <alignment vertical="center"/>
    </xf>
    <xf numFmtId="0" fontId="2" fillId="2" borderId="250" xfId="0" applyFont="1" applyFill="1" applyBorder="1" applyAlignment="1">
      <alignment horizontal="center" vertical="center"/>
    </xf>
    <xf numFmtId="0" fontId="0" fillId="0" borderId="226" xfId="0" applyBorder="1"/>
    <xf numFmtId="0" fontId="41" fillId="2" borderId="227" xfId="0" applyFont="1" applyFill="1" applyBorder="1" applyAlignment="1">
      <alignment vertical="center"/>
    </xf>
    <xf numFmtId="0" fontId="41" fillId="2" borderId="264" xfId="0" applyFont="1" applyFill="1" applyBorder="1" applyAlignment="1">
      <alignment vertical="center"/>
    </xf>
    <xf numFmtId="0" fontId="18" fillId="2" borderId="61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18" fillId="2" borderId="64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0" fillId="0" borderId="126" xfId="0" applyBorder="1"/>
    <xf numFmtId="0" fontId="41" fillId="2" borderId="178" xfId="0" applyFont="1" applyFill="1" applyBorder="1" applyAlignment="1">
      <alignment vertical="center"/>
    </xf>
    <xf numFmtId="0" fontId="41" fillId="2" borderId="260" xfId="0" applyFont="1" applyFill="1" applyBorder="1" applyAlignment="1">
      <alignment vertical="center"/>
    </xf>
    <xf numFmtId="49" fontId="41" fillId="2" borderId="251" xfId="0" applyNumberFormat="1" applyFont="1" applyFill="1" applyBorder="1" applyAlignment="1">
      <alignment vertical="center"/>
    </xf>
    <xf numFmtId="0" fontId="47" fillId="2" borderId="250" xfId="0" applyFont="1" applyFill="1" applyBorder="1" applyAlignment="1">
      <alignment vertical="center"/>
    </xf>
    <xf numFmtId="0" fontId="41" fillId="0" borderId="153" xfId="0" applyFont="1" applyBorder="1" applyAlignment="1">
      <alignment vertical="center"/>
    </xf>
    <xf numFmtId="0" fontId="41" fillId="2" borderId="266" xfId="0" applyFont="1" applyFill="1" applyBorder="1" applyAlignment="1">
      <alignment vertical="center"/>
    </xf>
    <xf numFmtId="49" fontId="47" fillId="2" borderId="250" xfId="0" applyNumberFormat="1" applyFont="1" applyFill="1" applyBorder="1" applyAlignment="1">
      <alignment vertical="center"/>
    </xf>
    <xf numFmtId="0" fontId="41" fillId="2" borderId="267" xfId="0" applyFont="1" applyFill="1" applyBorder="1" applyAlignment="1">
      <alignment vertical="center"/>
    </xf>
    <xf numFmtId="49" fontId="41" fillId="2" borderId="260" xfId="0" applyNumberFormat="1" applyFont="1" applyFill="1" applyBorder="1" applyAlignment="1">
      <alignment vertical="center"/>
    </xf>
    <xf numFmtId="49" fontId="41" fillId="2" borderId="68" xfId="0" applyNumberFormat="1" applyFont="1" applyFill="1" applyBorder="1" applyAlignment="1">
      <alignment vertical="center"/>
    </xf>
    <xf numFmtId="0" fontId="0" fillId="0" borderId="216" xfId="0" applyBorder="1"/>
    <xf numFmtId="49" fontId="41" fillId="0" borderId="265" xfId="0" applyNumberFormat="1" applyFont="1" applyBorder="1" applyAlignment="1">
      <alignment vertical="center"/>
    </xf>
    <xf numFmtId="0" fontId="81" fillId="2" borderId="68" xfId="0" applyFont="1" applyFill="1" applyBorder="1" applyAlignment="1">
      <alignment vertical="center"/>
    </xf>
    <xf numFmtId="0" fontId="0" fillId="0" borderId="227" xfId="0" applyBorder="1"/>
    <xf numFmtId="49" fontId="97" fillId="2" borderId="265" xfId="0" applyNumberFormat="1" applyFont="1" applyFill="1" applyBorder="1" applyAlignment="1">
      <alignment vertical="center"/>
    </xf>
    <xf numFmtId="0" fontId="49" fillId="3" borderId="106" xfId="0" applyFont="1" applyFill="1" applyBorder="1" applyAlignment="1">
      <alignment vertical="center"/>
    </xf>
    <xf numFmtId="0" fontId="2" fillId="3" borderId="107" xfId="0" applyFont="1" applyFill="1" applyBorder="1" applyAlignment="1">
      <alignment vertical="center"/>
    </xf>
    <xf numFmtId="0" fontId="41" fillId="2" borderId="269" xfId="0" applyFont="1" applyFill="1" applyBorder="1" applyAlignment="1">
      <alignment vertical="center"/>
    </xf>
    <xf numFmtId="0" fontId="41" fillId="2" borderId="270" xfId="0" applyFont="1" applyFill="1" applyBorder="1" applyAlignment="1">
      <alignment vertical="center"/>
    </xf>
    <xf numFmtId="0" fontId="5" fillId="3" borderId="52" xfId="0" applyFont="1" applyFill="1" applyBorder="1"/>
    <xf numFmtId="0" fontId="2" fillId="3" borderId="64" xfId="0" applyFont="1" applyFill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41" fillId="0" borderId="226" xfId="0" applyFont="1" applyBorder="1" applyAlignment="1">
      <alignment vertical="center"/>
    </xf>
    <xf numFmtId="0" fontId="41" fillId="0" borderId="268" xfId="0" applyFont="1" applyBorder="1" applyAlignment="1">
      <alignment vertical="center"/>
    </xf>
    <xf numFmtId="0" fontId="81" fillId="0" borderId="250" xfId="0" applyFont="1" applyBorder="1" applyAlignment="1">
      <alignment vertical="center"/>
    </xf>
    <xf numFmtId="0" fontId="41" fillId="2" borderId="261" xfId="0" applyFont="1" applyFill="1" applyBorder="1" applyAlignment="1">
      <alignment vertical="center"/>
    </xf>
    <xf numFmtId="0" fontId="2" fillId="2" borderId="261" xfId="0" applyFont="1" applyFill="1" applyBorder="1" applyAlignment="1">
      <alignment horizontal="center" vertical="center"/>
    </xf>
    <xf numFmtId="0" fontId="48" fillId="2" borderId="261" xfId="0" applyFont="1" applyFill="1" applyBorder="1" applyAlignment="1">
      <alignment horizontal="center" vertical="center"/>
    </xf>
    <xf numFmtId="0" fontId="47" fillId="2" borderId="262" xfId="0" applyFont="1" applyFill="1" applyBorder="1" applyAlignment="1">
      <alignment vertical="center"/>
    </xf>
    <xf numFmtId="0" fontId="41" fillId="2" borderId="271" xfId="0" applyFont="1" applyFill="1" applyBorder="1" applyAlignment="1">
      <alignment vertical="center"/>
    </xf>
    <xf numFmtId="0" fontId="41" fillId="2" borderId="250" xfId="0" applyFont="1" applyFill="1" applyBorder="1" applyAlignment="1">
      <alignment vertical="center"/>
    </xf>
    <xf numFmtId="0" fontId="41" fillId="2" borderId="272" xfId="0" applyFont="1" applyFill="1" applyBorder="1" applyAlignment="1">
      <alignment vertical="center"/>
    </xf>
    <xf numFmtId="0" fontId="41" fillId="2" borderId="162" xfId="0" applyFont="1" applyFill="1" applyBorder="1" applyAlignment="1">
      <alignment vertical="center"/>
    </xf>
    <xf numFmtId="49" fontId="41" fillId="0" borderId="68" xfId="0" applyNumberFormat="1" applyFont="1" applyBorder="1" applyAlignment="1">
      <alignment vertical="center"/>
    </xf>
    <xf numFmtId="49" fontId="41" fillId="0" borderId="65" xfId="0" applyNumberFormat="1" applyFont="1" applyBorder="1" applyAlignment="1">
      <alignment vertical="center"/>
    </xf>
    <xf numFmtId="49" fontId="41" fillId="2" borderId="57" xfId="0" applyNumberFormat="1" applyFont="1" applyFill="1" applyBorder="1" applyAlignment="1">
      <alignment vertical="center"/>
    </xf>
    <xf numFmtId="49" fontId="41" fillId="2" borderId="58" xfId="0" applyNumberFormat="1" applyFont="1" applyFill="1" applyBorder="1" applyAlignment="1">
      <alignment vertical="center"/>
    </xf>
    <xf numFmtId="49" fontId="41" fillId="2" borderId="56" xfId="0" applyNumberFormat="1" applyFont="1" applyFill="1" applyBorder="1" applyAlignment="1">
      <alignment vertical="center"/>
    </xf>
    <xf numFmtId="49" fontId="41" fillId="2" borderId="65" xfId="0" applyNumberFormat="1" applyFont="1" applyFill="1" applyBorder="1" applyAlignment="1">
      <alignment vertical="center"/>
    </xf>
    <xf numFmtId="49" fontId="41" fillId="2" borderId="162" xfId="0" applyNumberFormat="1" applyFont="1" applyFill="1" applyBorder="1" applyAlignment="1">
      <alignment vertical="center"/>
    </xf>
    <xf numFmtId="49" fontId="97" fillId="2" borderId="65" xfId="0" applyNumberFormat="1" applyFont="1" applyFill="1" applyBorder="1" applyAlignment="1">
      <alignment vertical="center"/>
    </xf>
    <xf numFmtId="0" fontId="81" fillId="0" borderId="68" xfId="0" applyFont="1" applyBorder="1" applyAlignment="1">
      <alignment vertical="center"/>
    </xf>
    <xf numFmtId="0" fontId="41" fillId="2" borderId="273" xfId="0" applyFont="1" applyFill="1" applyBorder="1" applyAlignment="1">
      <alignment vertical="center"/>
    </xf>
    <xf numFmtId="0" fontId="41" fillId="2" borderId="164" xfId="0" applyFont="1" applyFill="1" applyBorder="1" applyAlignment="1">
      <alignment vertical="center"/>
    </xf>
    <xf numFmtId="0" fontId="0" fillId="0" borderId="164" xfId="0" applyBorder="1"/>
    <xf numFmtId="0" fontId="46" fillId="2" borderId="250" xfId="0" applyFont="1" applyFill="1" applyBorder="1" applyAlignment="1">
      <alignment vertical="center"/>
    </xf>
    <xf numFmtId="0" fontId="81" fillId="2" borderId="250" xfId="0" applyFont="1" applyFill="1" applyBorder="1" applyAlignment="1">
      <alignment vertical="center"/>
    </xf>
    <xf numFmtId="49" fontId="97" fillId="2" borderId="164" xfId="0" applyNumberFormat="1" applyFont="1" applyFill="1" applyBorder="1" applyAlignment="1">
      <alignment vertical="center"/>
    </xf>
    <xf numFmtId="0" fontId="0" fillId="0" borderId="161" xfId="0" applyBorder="1"/>
    <xf numFmtId="0" fontId="47" fillId="2" borderId="227" xfId="0" applyFont="1" applyFill="1" applyBorder="1" applyAlignment="1">
      <alignment vertical="center"/>
    </xf>
    <xf numFmtId="49" fontId="41" fillId="2" borderId="60" xfId="0" applyNumberFormat="1" applyFont="1" applyFill="1" applyBorder="1" applyAlignment="1">
      <alignment vertical="center"/>
    </xf>
    <xf numFmtId="0" fontId="47" fillId="2" borderId="60" xfId="0" applyFont="1" applyFill="1" applyBorder="1" applyAlignment="1">
      <alignment vertical="center"/>
    </xf>
    <xf numFmtId="49" fontId="47" fillId="2" borderId="60" xfId="0" applyNumberFormat="1" applyFont="1" applyFill="1" applyBorder="1" applyAlignment="1">
      <alignment vertical="center"/>
    </xf>
    <xf numFmtId="0" fontId="47" fillId="2" borderId="179" xfId="0" applyFont="1" applyFill="1" applyBorder="1" applyAlignment="1">
      <alignment vertical="center"/>
    </xf>
    <xf numFmtId="0" fontId="41" fillId="2" borderId="274" xfId="0" applyFont="1" applyFill="1" applyBorder="1" applyAlignment="1">
      <alignment vertical="center"/>
    </xf>
    <xf numFmtId="49" fontId="41" fillId="0" borderId="0" xfId="0" applyNumberFormat="1" applyFont="1" applyAlignment="1">
      <alignment vertical="center"/>
    </xf>
    <xf numFmtId="49" fontId="41" fillId="0" borderId="56" xfId="0" applyNumberFormat="1" applyFont="1" applyBorder="1" applyAlignment="1">
      <alignment vertical="center"/>
    </xf>
    <xf numFmtId="49" fontId="41" fillId="0" borderId="57" xfId="0" applyNumberFormat="1" applyFont="1" applyBorder="1" applyAlignment="1">
      <alignment vertical="center"/>
    </xf>
    <xf numFmtId="49" fontId="41" fillId="0" borderId="162" xfId="0" applyNumberFormat="1" applyFont="1" applyBorder="1" applyAlignment="1">
      <alignment vertical="center"/>
    </xf>
    <xf numFmtId="0" fontId="41" fillId="0" borderId="136" xfId="0" applyFont="1" applyBorder="1" applyAlignment="1">
      <alignment vertical="center"/>
    </xf>
    <xf numFmtId="0" fontId="47" fillId="2" borderId="136" xfId="0" applyFont="1" applyFill="1" applyBorder="1" applyAlignment="1">
      <alignment vertical="center"/>
    </xf>
    <xf numFmtId="0" fontId="41" fillId="2" borderId="198" xfId="0" applyFont="1" applyFill="1" applyBorder="1" applyAlignment="1">
      <alignment vertical="center"/>
    </xf>
    <xf numFmtId="0" fontId="2" fillId="1" borderId="24" xfId="0" applyFont="1" applyFill="1" applyBorder="1" applyAlignment="1">
      <alignment horizontal="center" vertical="center"/>
    </xf>
    <xf numFmtId="0" fontId="2" fillId="1" borderId="82" xfId="0" applyFont="1" applyFill="1" applyBorder="1" applyAlignment="1">
      <alignment horizontal="center" vertical="center"/>
    </xf>
    <xf numFmtId="0" fontId="2" fillId="1" borderId="83" xfId="0" applyFont="1" applyFill="1" applyBorder="1" applyAlignment="1">
      <alignment horizontal="center" vertical="center"/>
    </xf>
    <xf numFmtId="0" fontId="2" fillId="1" borderId="34" xfId="0" applyFont="1" applyFill="1" applyBorder="1" applyAlignment="1">
      <alignment horizontal="center" vertical="center"/>
    </xf>
    <xf numFmtId="0" fontId="2" fillId="1" borderId="35" xfId="0" applyFont="1" applyFill="1" applyBorder="1" applyAlignment="1">
      <alignment horizontal="center" vertical="center"/>
    </xf>
    <xf numFmtId="0" fontId="2" fillId="1" borderId="85" xfId="0" applyFont="1" applyFill="1" applyBorder="1" applyAlignment="1">
      <alignment horizontal="center" vertical="center"/>
    </xf>
    <xf numFmtId="0" fontId="2" fillId="1" borderId="86" xfId="0" applyFont="1" applyFill="1" applyBorder="1" applyAlignment="1">
      <alignment horizontal="center" vertical="center"/>
    </xf>
    <xf numFmtId="0" fontId="2" fillId="1" borderId="52" xfId="0" applyFont="1" applyFill="1" applyBorder="1" applyAlignment="1">
      <alignment horizontal="center" vertical="center"/>
    </xf>
    <xf numFmtId="0" fontId="2" fillId="1" borderId="24" xfId="0" applyFont="1" applyFill="1" applyBorder="1" applyAlignment="1">
      <alignment vertical="center"/>
    </xf>
    <xf numFmtId="0" fontId="2" fillId="1" borderId="26" xfId="0" applyFont="1" applyFill="1" applyBorder="1" applyAlignment="1">
      <alignment vertical="center"/>
    </xf>
    <xf numFmtId="0" fontId="2" fillId="1" borderId="27" xfId="0" applyFont="1" applyFill="1" applyBorder="1" applyAlignment="1">
      <alignment vertical="center"/>
    </xf>
    <xf numFmtId="0" fontId="2" fillId="1" borderId="28" xfId="0" applyFont="1" applyFill="1" applyBorder="1" applyAlignment="1">
      <alignment vertical="center"/>
    </xf>
    <xf numFmtId="0" fontId="2" fillId="1" borderId="35" xfId="0" applyFont="1" applyFill="1" applyBorder="1" applyAlignment="1">
      <alignment vertical="center"/>
    </xf>
    <xf numFmtId="0" fontId="2" fillId="1" borderId="36" xfId="0" applyFont="1" applyFill="1" applyBorder="1" applyAlignment="1">
      <alignment vertical="center"/>
    </xf>
    <xf numFmtId="0" fontId="2" fillId="1" borderId="37" xfId="0" applyFont="1" applyFill="1" applyBorder="1" applyAlignment="1">
      <alignment vertical="center"/>
    </xf>
    <xf numFmtId="0" fontId="2" fillId="1" borderId="38" xfId="0" applyFont="1" applyFill="1" applyBorder="1" applyAlignment="1">
      <alignment vertical="center"/>
    </xf>
    <xf numFmtId="0" fontId="2" fillId="1" borderId="97" xfId="0" applyFont="1" applyFill="1" applyBorder="1" applyAlignment="1">
      <alignment vertical="center"/>
    </xf>
    <xf numFmtId="0" fontId="2" fillId="1" borderId="98" xfId="0" applyFont="1" applyFill="1" applyBorder="1" applyAlignment="1">
      <alignment vertical="center"/>
    </xf>
    <xf numFmtId="0" fontId="49" fillId="1" borderId="99" xfId="0" applyFont="1" applyFill="1" applyBorder="1" applyAlignment="1">
      <alignment vertical="center"/>
    </xf>
    <xf numFmtId="0" fontId="49" fillId="1" borderId="100" xfId="0" applyFont="1" applyFill="1" applyBorder="1" applyAlignment="1">
      <alignment vertical="center"/>
    </xf>
    <xf numFmtId="0" fontId="2" fillId="1" borderId="34" xfId="0" applyFont="1" applyFill="1" applyBorder="1" applyAlignment="1">
      <alignment vertical="center"/>
    </xf>
    <xf numFmtId="0" fontId="49" fillId="1" borderId="97" xfId="0" applyFont="1" applyFill="1" applyBorder="1" applyAlignment="1">
      <alignment vertical="center"/>
    </xf>
    <xf numFmtId="0" fontId="49" fillId="1" borderId="98" xfId="0" applyFont="1" applyFill="1" applyBorder="1" applyAlignment="1">
      <alignment vertical="center"/>
    </xf>
    <xf numFmtId="0" fontId="2" fillId="1" borderId="52" xfId="0" applyFont="1" applyFill="1" applyBorder="1" applyAlignment="1">
      <alignment vertical="center"/>
    </xf>
    <xf numFmtId="0" fontId="49" fillId="1" borderId="104" xfId="0" applyFont="1" applyFill="1" applyBorder="1" applyAlignment="1">
      <alignment vertical="center"/>
    </xf>
    <xf numFmtId="0" fontId="2" fillId="1" borderId="0" xfId="0" applyFont="1" applyFill="1" applyAlignment="1">
      <alignment vertical="center"/>
    </xf>
    <xf numFmtId="0" fontId="2" fillId="1" borderId="30" xfId="0" applyFont="1" applyFill="1" applyBorder="1" applyAlignment="1">
      <alignment vertical="center"/>
    </xf>
    <xf numFmtId="0" fontId="49" fillId="1" borderId="106" xfId="0" applyFont="1" applyFill="1" applyBorder="1" applyAlignment="1">
      <alignment vertical="center"/>
    </xf>
    <xf numFmtId="0" fontId="2" fillId="1" borderId="107" xfId="0" applyFont="1" applyFill="1" applyBorder="1" applyAlignment="1">
      <alignment vertical="center"/>
    </xf>
    <xf numFmtId="0" fontId="2" fillId="1" borderId="99" xfId="0" applyFont="1" applyFill="1" applyBorder="1" applyAlignment="1">
      <alignment vertical="center"/>
    </xf>
    <xf numFmtId="0" fontId="2" fillId="1" borderId="104" xfId="0" applyFont="1" applyFill="1" applyBorder="1" applyAlignment="1">
      <alignment vertical="center"/>
    </xf>
    <xf numFmtId="0" fontId="32" fillId="1" borderId="31" xfId="0" applyFont="1" applyFill="1" applyBorder="1" applyAlignment="1">
      <alignment horizontal="center" vertical="center"/>
    </xf>
    <xf numFmtId="0" fontId="18" fillId="1" borderId="61" xfId="0" applyFont="1" applyFill="1" applyBorder="1" applyAlignment="1">
      <alignment vertical="center"/>
    </xf>
    <xf numFmtId="0" fontId="18" fillId="1" borderId="64" xfId="0" applyFont="1" applyFill="1" applyBorder="1" applyAlignment="1">
      <alignment vertical="center"/>
    </xf>
    <xf numFmtId="0" fontId="34" fillId="1" borderId="34" xfId="0" applyFont="1" applyFill="1" applyBorder="1" applyAlignment="1">
      <alignment horizontal="center" vertical="center"/>
    </xf>
    <xf numFmtId="0" fontId="39" fillId="1" borderId="84" xfId="0" applyFont="1" applyFill="1" applyBorder="1" applyAlignment="1">
      <alignment horizontal="center" vertical="center"/>
    </xf>
    <xf numFmtId="0" fontId="34" fillId="1" borderId="52" xfId="0" applyFont="1" applyFill="1" applyBorder="1" applyAlignment="1">
      <alignment horizontal="center" vertical="center"/>
    </xf>
    <xf numFmtId="0" fontId="39" fillId="1" borderId="87" xfId="0" applyFont="1" applyFill="1" applyBorder="1" applyAlignment="1">
      <alignment horizontal="center" vertical="center"/>
    </xf>
    <xf numFmtId="0" fontId="34" fillId="1" borderId="34" xfId="0" applyFont="1" applyFill="1" applyBorder="1" applyAlignment="1">
      <alignment vertical="center"/>
    </xf>
    <xf numFmtId="0" fontId="18" fillId="1" borderId="26" xfId="0" applyFont="1" applyFill="1" applyBorder="1" applyAlignment="1">
      <alignment vertical="center"/>
    </xf>
    <xf numFmtId="0" fontId="39" fillId="1" borderId="27" xfId="0" applyFont="1" applyFill="1" applyBorder="1" applyAlignment="1">
      <alignment vertical="center"/>
    </xf>
    <xf numFmtId="0" fontId="34" fillId="1" borderId="0" xfId="0" applyFont="1" applyFill="1" applyAlignment="1">
      <alignment vertical="center"/>
    </xf>
    <xf numFmtId="0" fontId="18" fillId="1" borderId="93" xfId="0" applyFont="1" applyFill="1" applyBorder="1" applyAlignment="1">
      <alignment vertical="center"/>
    </xf>
    <xf numFmtId="0" fontId="39" fillId="1" borderId="94" xfId="0" applyFont="1" applyFill="1" applyBorder="1" applyAlignment="1">
      <alignment vertical="center"/>
    </xf>
    <xf numFmtId="0" fontId="34" fillId="1" borderId="89" xfId="0" applyFont="1" applyFill="1" applyBorder="1" applyAlignment="1">
      <alignment vertical="center"/>
    </xf>
    <xf numFmtId="0" fontId="34" fillId="1" borderId="95" xfId="0" applyFont="1" applyFill="1" applyBorder="1" applyAlignment="1">
      <alignment vertical="center"/>
    </xf>
    <xf numFmtId="0" fontId="34" fillId="1" borderId="91" xfId="0" applyFont="1" applyFill="1" applyBorder="1" applyAlignment="1">
      <alignment vertical="center"/>
    </xf>
    <xf numFmtId="0" fontId="18" fillId="1" borderId="36" xfId="0" applyFont="1" applyFill="1" applyBorder="1" applyAlignment="1">
      <alignment vertical="center"/>
    </xf>
    <xf numFmtId="0" fontId="39" fillId="1" borderId="37" xfId="0" applyFont="1" applyFill="1" applyBorder="1" applyAlignment="1">
      <alignment vertical="center"/>
    </xf>
    <xf numFmtId="0" fontId="39" fillId="1" borderId="84" xfId="0" applyFont="1" applyFill="1" applyBorder="1" applyAlignment="1">
      <alignment vertical="center"/>
    </xf>
    <xf numFmtId="0" fontId="34" fillId="1" borderId="52" xfId="0" applyFont="1" applyFill="1" applyBorder="1" applyAlignment="1">
      <alignment vertical="center"/>
    </xf>
    <xf numFmtId="0" fontId="39" fillId="1" borderId="87" xfId="0" applyFont="1" applyFill="1" applyBorder="1" applyAlignment="1">
      <alignment vertical="center"/>
    </xf>
    <xf numFmtId="0" fontId="49" fillId="1" borderId="34" xfId="0" applyFont="1" applyFill="1" applyBorder="1" applyAlignment="1">
      <alignment vertical="center"/>
    </xf>
    <xf numFmtId="0" fontId="49" fillId="1" borderId="61" xfId="0" applyFont="1" applyFill="1" applyBorder="1" applyAlignment="1">
      <alignment vertical="center"/>
    </xf>
    <xf numFmtId="0" fontId="49" fillId="1" borderId="84" xfId="0" applyFont="1" applyFill="1" applyBorder="1" applyAlignment="1">
      <alignment vertical="center"/>
    </xf>
    <xf numFmtId="0" fontId="49" fillId="1" borderId="0" xfId="0" applyFont="1" applyFill="1" applyAlignment="1">
      <alignment vertical="center"/>
    </xf>
    <xf numFmtId="0" fontId="49" fillId="1" borderId="102" xfId="0" applyFont="1" applyFill="1" applyBorder="1" applyAlignment="1">
      <alignment vertical="center"/>
    </xf>
    <xf numFmtId="0" fontId="49" fillId="1" borderId="103" xfId="0" applyFont="1" applyFill="1" applyBorder="1" applyAlignment="1">
      <alignment vertical="center"/>
    </xf>
    <xf numFmtId="0" fontId="49" fillId="1" borderId="52" xfId="0" applyFont="1" applyFill="1" applyBorder="1" applyAlignment="1">
      <alignment vertical="center"/>
    </xf>
    <xf numFmtId="0" fontId="49" fillId="1" borderId="64" xfId="0" applyFont="1" applyFill="1" applyBorder="1" applyAlignment="1">
      <alignment vertical="center"/>
    </xf>
    <xf numFmtId="0" fontId="49" fillId="1" borderId="87" xfId="0" applyFont="1" applyFill="1" applyBorder="1" applyAlignment="1">
      <alignment vertical="center"/>
    </xf>
    <xf numFmtId="0" fontId="5" fillId="1" borderId="52" xfId="0" applyFont="1" applyFill="1" applyBorder="1"/>
    <xf numFmtId="0" fontId="2" fillId="1" borderId="64" xfId="0" applyFont="1" applyFill="1" applyBorder="1" applyAlignment="1">
      <alignment vertical="center"/>
    </xf>
    <xf numFmtId="0" fontId="2" fillId="1" borderId="87" xfId="0" applyFont="1" applyFill="1" applyBorder="1" applyAlignment="1">
      <alignment vertical="center"/>
    </xf>
    <xf numFmtId="49" fontId="97" fillId="2" borderId="0" xfId="0" applyNumberFormat="1" applyFont="1" applyFill="1" applyAlignment="1">
      <alignment vertical="center"/>
    </xf>
    <xf numFmtId="49" fontId="97" fillId="2" borderId="56" xfId="0" applyNumberFormat="1" applyFont="1" applyFill="1" applyBorder="1" applyAlignment="1">
      <alignment vertical="center"/>
    </xf>
    <xf numFmtId="49" fontId="97" fillId="2" borderId="57" xfId="0" applyNumberFormat="1" applyFont="1" applyFill="1" applyBorder="1" applyAlignment="1">
      <alignment vertical="center"/>
    </xf>
    <xf numFmtId="49" fontId="97" fillId="2" borderId="68" xfId="0" applyNumberFormat="1" applyFont="1" applyFill="1" applyBorder="1" applyAlignment="1">
      <alignment vertical="center"/>
    </xf>
    <xf numFmtId="49" fontId="97" fillId="2" borderId="154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47" fillId="2" borderId="43" xfId="0" applyFont="1" applyFill="1" applyBorder="1" applyAlignment="1">
      <alignment vertical="center"/>
    </xf>
    <xf numFmtId="49" fontId="47" fillId="2" borderId="57" xfId="0" applyNumberFormat="1" applyFont="1" applyFill="1" applyBorder="1" applyAlignment="1">
      <alignment vertical="center"/>
    </xf>
    <xf numFmtId="0" fontId="81" fillId="2" borderId="0" xfId="0" applyFont="1" applyFill="1" applyAlignment="1">
      <alignment vertical="center"/>
    </xf>
    <xf numFmtId="0" fontId="46" fillId="2" borderId="226" xfId="0" applyFont="1" applyFill="1" applyBorder="1" applyAlignment="1">
      <alignment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6" fontId="74" fillId="0" borderId="77" xfId="1" applyFont="1" applyBorder="1" applyAlignment="1">
      <alignment horizontal="left" vertical="center"/>
    </xf>
    <xf numFmtId="6" fontId="74" fillId="0" borderId="0" xfId="1" applyFont="1" applyBorder="1" applyAlignment="1">
      <alignment horizontal="left" vertical="center"/>
    </xf>
    <xf numFmtId="6" fontId="74" fillId="0" borderId="136" xfId="1" applyFont="1" applyBorder="1" applyAlignment="1">
      <alignment horizontal="left" vertical="center"/>
    </xf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4" fillId="0" borderId="12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1" xfId="0" applyFont="1" applyBorder="1" applyAlignment="1">
      <alignment horizontal="left" vertical="center"/>
    </xf>
    <xf numFmtId="0" fontId="16" fillId="0" borderId="132" xfId="0" applyFont="1" applyBorder="1" applyAlignment="1">
      <alignment horizontal="left" vertical="center"/>
    </xf>
    <xf numFmtId="0" fontId="16" fillId="0" borderId="127" xfId="0" applyFont="1" applyBorder="1" applyAlignment="1">
      <alignment horizontal="left" vertical="center"/>
    </xf>
    <xf numFmtId="0" fontId="16" fillId="0" borderId="13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74" fillId="0" borderId="128" xfId="0" applyFont="1" applyBorder="1" applyAlignment="1">
      <alignment horizontal="left" vertical="center"/>
    </xf>
    <xf numFmtId="0" fontId="74" fillId="0" borderId="129" xfId="0" applyFont="1" applyBorder="1" applyAlignment="1">
      <alignment horizontal="left" vertical="center"/>
    </xf>
    <xf numFmtId="0" fontId="74" fillId="0" borderId="130" xfId="0" applyFont="1" applyBorder="1" applyAlignment="1">
      <alignment horizontal="left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59" fillId="0" borderId="9" xfId="2" applyFont="1" applyBorder="1" applyAlignment="1">
      <alignment horizontal="center" vertical="center"/>
    </xf>
    <xf numFmtId="0" fontId="59" fillId="0" borderId="7" xfId="2" applyFont="1" applyBorder="1" applyAlignment="1">
      <alignment horizontal="center" vertical="center"/>
    </xf>
    <xf numFmtId="0" fontId="59" fillId="0" borderId="119" xfId="2" applyFont="1" applyBorder="1" applyAlignment="1">
      <alignment horizontal="center" vertical="center"/>
    </xf>
    <xf numFmtId="0" fontId="59" fillId="0" borderId="81" xfId="2" applyFont="1" applyBorder="1" applyAlignment="1">
      <alignment horizontal="center" vertical="center"/>
    </xf>
    <xf numFmtId="0" fontId="59" fillId="0" borderId="66" xfId="2" applyFont="1" applyBorder="1" applyAlignment="1">
      <alignment horizontal="center" vertical="center"/>
    </xf>
    <xf numFmtId="0" fontId="59" fillId="0" borderId="120" xfId="2" applyFont="1" applyBorder="1" applyAlignment="1">
      <alignment horizontal="center" vertical="center"/>
    </xf>
    <xf numFmtId="0" fontId="58" fillId="0" borderId="118" xfId="2" applyFont="1" applyBorder="1" applyAlignment="1">
      <alignment horizontal="center" vertical="center"/>
    </xf>
    <xf numFmtId="0" fontId="58" fillId="0" borderId="8" xfId="2" applyFont="1" applyBorder="1" applyAlignment="1">
      <alignment horizontal="center" vertical="center"/>
    </xf>
    <xf numFmtId="0" fontId="58" fillId="0" borderId="117" xfId="2" applyFont="1" applyBorder="1" applyAlignment="1">
      <alignment horizontal="center" vertical="center"/>
    </xf>
    <xf numFmtId="0" fontId="58" fillId="0" borderId="71" xfId="2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2" applyFont="1" applyAlignment="1">
      <alignment horizontal="left" vertical="center"/>
    </xf>
    <xf numFmtId="0" fontId="58" fillId="0" borderId="7" xfId="2" applyFont="1" applyBorder="1" applyAlignment="1">
      <alignment horizontal="center" vertical="center"/>
    </xf>
    <xf numFmtId="0" fontId="58" fillId="0" borderId="66" xfId="2" applyFont="1" applyBorder="1" applyAlignment="1">
      <alignment horizontal="center" vertical="center"/>
    </xf>
    <xf numFmtId="0" fontId="59" fillId="0" borderId="15" xfId="2" applyFont="1" applyBorder="1" applyAlignment="1">
      <alignment horizontal="center" vertical="center"/>
    </xf>
    <xf numFmtId="0" fontId="59" fillId="0" borderId="0" xfId="2" applyFont="1" applyAlignment="1">
      <alignment horizontal="center" vertical="center"/>
    </xf>
    <xf numFmtId="0" fontId="58" fillId="0" borderId="113" xfId="2" applyFont="1" applyBorder="1" applyAlignment="1">
      <alignment horizontal="center" vertical="center"/>
    </xf>
    <xf numFmtId="0" fontId="58" fillId="0" borderId="111" xfId="2" applyFont="1" applyBorder="1" applyAlignment="1">
      <alignment horizontal="center" vertical="center"/>
    </xf>
    <xf numFmtId="0" fontId="59" fillId="0" borderId="114" xfId="2" applyFont="1" applyBorder="1" applyAlignment="1">
      <alignment horizontal="center" vertical="center"/>
    </xf>
    <xf numFmtId="0" fontId="59" fillId="0" borderId="111" xfId="2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10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distributed" vertical="center"/>
    </xf>
    <xf numFmtId="0" fontId="58" fillId="0" borderId="115" xfId="2" applyFont="1" applyBorder="1" applyAlignment="1">
      <alignment horizontal="center" vertical="center"/>
    </xf>
    <xf numFmtId="0" fontId="30" fillId="0" borderId="25" xfId="0" applyFont="1" applyBorder="1" applyAlignment="1">
      <alignment horizontal="distributed" vertical="center"/>
    </xf>
    <xf numFmtId="0" fontId="32" fillId="0" borderId="0" xfId="2" applyFont="1">
      <alignment vertical="center"/>
    </xf>
    <xf numFmtId="0" fontId="58" fillId="0" borderId="121" xfId="2" applyFont="1" applyBorder="1" applyAlignment="1">
      <alignment horizontal="center" vertical="center"/>
    </xf>
    <xf numFmtId="0" fontId="58" fillId="0" borderId="124" xfId="2" applyFont="1" applyBorder="1" applyAlignment="1">
      <alignment horizontal="center" vertical="center"/>
    </xf>
    <xf numFmtId="0" fontId="59" fillId="0" borderId="122" xfId="2" applyFont="1" applyBorder="1" applyAlignment="1">
      <alignment horizontal="center" vertical="center"/>
    </xf>
    <xf numFmtId="0" fontId="59" fillId="0" borderId="109" xfId="2" applyFont="1" applyBorder="1" applyAlignment="1">
      <alignment horizontal="center" vertical="center"/>
    </xf>
    <xf numFmtId="0" fontId="59" fillId="0" borderId="123" xfId="2" applyFont="1" applyBorder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30" fillId="2" borderId="25" xfId="0" applyFont="1" applyFill="1" applyBorder="1" applyAlignment="1">
      <alignment horizontal="distributed" vertical="center"/>
    </xf>
    <xf numFmtId="0" fontId="23" fillId="2" borderId="25" xfId="0" applyFont="1" applyFill="1" applyBorder="1" applyAlignment="1">
      <alignment horizontal="distributed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distributed" vertical="center"/>
    </xf>
    <xf numFmtId="0" fontId="23" fillId="0" borderId="52" xfId="0" applyFont="1" applyBorder="1" applyAlignment="1">
      <alignment horizontal="distributed" vertical="center"/>
    </xf>
    <xf numFmtId="0" fontId="30" fillId="0" borderId="34" xfId="0" applyFont="1" applyBorder="1" applyAlignment="1">
      <alignment horizontal="distributed" vertical="center"/>
    </xf>
    <xf numFmtId="0" fontId="30" fillId="0" borderId="52" xfId="0" applyFont="1" applyBorder="1" applyAlignment="1">
      <alignment horizontal="distributed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41" fillId="2" borderId="79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distributed" vertical="center"/>
    </xf>
    <xf numFmtId="0" fontId="41" fillId="2" borderId="70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41" fillId="2" borderId="96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2" borderId="7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distributed" vertical="center"/>
    </xf>
    <xf numFmtId="0" fontId="32" fillId="2" borderId="91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81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92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distributed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distributed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47" fillId="2" borderId="6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2" borderId="6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horizontal="center" vertical="center"/>
    </xf>
    <xf numFmtId="0" fontId="41" fillId="2" borderId="67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41" fillId="2" borderId="72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0" fontId="41" fillId="2" borderId="49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distributed" vertical="center"/>
    </xf>
    <xf numFmtId="0" fontId="18" fillId="0" borderId="32" xfId="0" applyFont="1" applyBorder="1" applyAlignment="1">
      <alignment horizontal="center" vertical="center"/>
    </xf>
    <xf numFmtId="0" fontId="41" fillId="2" borderId="60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3" fillId="0" borderId="12" xfId="2" applyFont="1" applyBorder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3" fillId="3" borderId="52" xfId="0" applyFont="1" applyFill="1" applyBorder="1" applyAlignment="1">
      <alignment horizontal="distributed" vertical="center"/>
    </xf>
    <xf numFmtId="0" fontId="32" fillId="3" borderId="105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distributed" vertical="center"/>
    </xf>
    <xf numFmtId="0" fontId="41" fillId="0" borderId="6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32" fillId="3" borderId="101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distributed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140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49" fontId="41" fillId="2" borderId="40" xfId="0" applyNumberFormat="1" applyFont="1" applyFill="1" applyBorder="1" applyAlignment="1">
      <alignment horizontal="center" vertical="center"/>
    </xf>
    <xf numFmtId="49" fontId="41" fillId="2" borderId="41" xfId="0" applyNumberFormat="1" applyFont="1" applyFill="1" applyBorder="1" applyAlignment="1">
      <alignment horizontal="center" vertical="center"/>
    </xf>
    <xf numFmtId="49" fontId="41" fillId="2" borderId="42" xfId="0" applyNumberFormat="1" applyFont="1" applyFill="1" applyBorder="1" applyAlignment="1">
      <alignment horizontal="center" vertical="center"/>
    </xf>
    <xf numFmtId="49" fontId="41" fillId="2" borderId="149" xfId="0" applyNumberFormat="1" applyFont="1" applyFill="1" applyBorder="1" applyAlignment="1">
      <alignment horizontal="center" vertical="center"/>
    </xf>
    <xf numFmtId="49" fontId="41" fillId="2" borderId="0" xfId="0" applyNumberFormat="1" applyFont="1" applyFill="1" applyAlignment="1">
      <alignment horizontal="center" vertical="center"/>
    </xf>
    <xf numFmtId="49" fontId="41" fillId="2" borderId="59" xfId="0" applyNumberFormat="1" applyFont="1" applyFill="1" applyBorder="1" applyAlignment="1">
      <alignment horizontal="center" vertical="center"/>
    </xf>
    <xf numFmtId="49" fontId="41" fillId="2" borderId="57" xfId="0" applyNumberFormat="1" applyFont="1" applyFill="1" applyBorder="1" applyAlignment="1">
      <alignment horizontal="center" vertical="center"/>
    </xf>
    <xf numFmtId="49" fontId="41" fillId="2" borderId="145" xfId="0" applyNumberFormat="1" applyFont="1" applyFill="1" applyBorder="1" applyAlignment="1">
      <alignment horizontal="center" vertical="center"/>
    </xf>
    <xf numFmtId="49" fontId="41" fillId="2" borderId="56" xfId="0" applyNumberFormat="1" applyFont="1" applyFill="1" applyBorder="1" applyAlignment="1">
      <alignment horizontal="center" vertical="center"/>
    </xf>
    <xf numFmtId="0" fontId="34" fillId="3" borderId="89" xfId="0" applyFont="1" applyFill="1" applyBorder="1" applyAlignment="1">
      <alignment horizontal="center" vertical="center"/>
    </xf>
    <xf numFmtId="0" fontId="34" fillId="3" borderId="91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9" fillId="3" borderId="87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41" fillId="2" borderId="68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41" fillId="2" borderId="239" xfId="0" applyFont="1" applyFill="1" applyBorder="1" applyAlignment="1">
      <alignment horizontal="center" vertical="center"/>
    </xf>
    <xf numFmtId="0" fontId="41" fillId="2" borderId="238" xfId="0" applyFont="1" applyFill="1" applyBorder="1" applyAlignment="1">
      <alignment horizontal="center" vertical="center"/>
    </xf>
    <xf numFmtId="0" fontId="41" fillId="2" borderId="181" xfId="0" applyFont="1" applyFill="1" applyBorder="1" applyAlignment="1">
      <alignment horizontal="center" vertical="center"/>
    </xf>
    <xf numFmtId="0" fontId="41" fillId="2" borderId="149" xfId="0" applyFont="1" applyFill="1" applyBorder="1" applyAlignment="1">
      <alignment horizontal="center" vertical="center"/>
    </xf>
    <xf numFmtId="0" fontId="41" fillId="2" borderId="59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/>
    </xf>
    <xf numFmtId="0" fontId="2" fillId="1" borderId="25" xfId="0" applyFont="1" applyFill="1" applyBorder="1" applyAlignment="1">
      <alignment horizontal="center" vertical="center"/>
    </xf>
    <xf numFmtId="0" fontId="23" fillId="1" borderId="25" xfId="0" applyFont="1" applyFill="1" applyBorder="1" applyAlignment="1">
      <alignment horizontal="distributed" vertical="center"/>
    </xf>
    <xf numFmtId="0" fontId="2" fillId="1" borderId="53" xfId="0" applyFont="1" applyFill="1" applyBorder="1" applyAlignment="1">
      <alignment horizontal="center" vertical="center"/>
    </xf>
    <xf numFmtId="0" fontId="30" fillId="1" borderId="25" xfId="0" applyFont="1" applyFill="1" applyBorder="1" applyAlignment="1">
      <alignment horizontal="distributed" vertical="center"/>
    </xf>
    <xf numFmtId="0" fontId="39" fillId="1" borderId="54" xfId="0" applyFont="1" applyFill="1" applyBorder="1" applyAlignment="1">
      <alignment horizontal="center" vertical="center"/>
    </xf>
    <xf numFmtId="0" fontId="39" fillId="1" borderId="25" xfId="0" applyFont="1" applyFill="1" applyBorder="1" applyAlignment="1">
      <alignment horizontal="center" vertical="center"/>
    </xf>
    <xf numFmtId="0" fontId="32" fillId="1" borderId="55" xfId="0" applyFont="1" applyFill="1" applyBorder="1" applyAlignment="1">
      <alignment horizontal="center" vertical="center"/>
    </xf>
    <xf numFmtId="0" fontId="32" fillId="1" borderId="31" xfId="0" applyFont="1" applyFill="1" applyBorder="1" applyAlignment="1">
      <alignment horizontal="center" vertical="center"/>
    </xf>
    <xf numFmtId="0" fontId="34" fillId="1" borderId="25" xfId="0" applyFont="1" applyFill="1" applyBorder="1" applyAlignment="1">
      <alignment horizontal="center" vertical="center"/>
    </xf>
    <xf numFmtId="0" fontId="18" fillId="1" borderId="25" xfId="0" applyFont="1" applyFill="1" applyBorder="1" applyAlignment="1">
      <alignment horizontal="distributed" vertical="center"/>
    </xf>
    <xf numFmtId="0" fontId="18" fillId="1" borderId="32" xfId="0" applyFont="1" applyFill="1" applyBorder="1" applyAlignment="1">
      <alignment horizontal="center" vertical="center"/>
    </xf>
    <xf numFmtId="0" fontId="2" fillId="1" borderId="54" xfId="0" applyFont="1" applyFill="1" applyBorder="1" applyAlignment="1">
      <alignment horizontal="center" vertical="center"/>
    </xf>
    <xf numFmtId="0" fontId="39" fillId="1" borderId="32" xfId="0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0" fontId="32" fillId="1" borderId="69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2" fillId="1" borderId="76" xfId="0" applyFont="1" applyFill="1" applyBorder="1" applyAlignment="1">
      <alignment horizontal="center" vertical="center"/>
    </xf>
    <xf numFmtId="0" fontId="32" fillId="1" borderId="140" xfId="0" applyFont="1" applyFill="1" applyBorder="1" applyAlignment="1">
      <alignment horizontal="center" vertical="center"/>
    </xf>
    <xf numFmtId="0" fontId="39" fillId="1" borderId="84" xfId="0" applyFont="1" applyFill="1" applyBorder="1" applyAlignment="1">
      <alignment horizontal="center" vertical="center"/>
    </xf>
    <xf numFmtId="0" fontId="39" fillId="1" borderId="87" xfId="0" applyFont="1" applyFill="1" applyBorder="1" applyAlignment="1">
      <alignment horizontal="center" vertical="center"/>
    </xf>
    <xf numFmtId="49" fontId="47" fillId="2" borderId="0" xfId="0" applyNumberFormat="1" applyFont="1" applyFill="1" applyAlignment="1">
      <alignment horizontal="center" vertical="center"/>
    </xf>
    <xf numFmtId="49" fontId="47" fillId="2" borderId="56" xfId="0" applyNumberFormat="1" applyFont="1" applyFill="1" applyBorder="1" applyAlignment="1">
      <alignment horizontal="center" vertical="center"/>
    </xf>
    <xf numFmtId="0" fontId="32" fillId="1" borderId="29" xfId="0" applyFont="1" applyFill="1" applyBorder="1" applyAlignment="1">
      <alignment horizontal="center" vertical="center"/>
    </xf>
    <xf numFmtId="0" fontId="32" fillId="1" borderId="39" xfId="0" applyFont="1" applyFill="1" applyBorder="1" applyAlignment="1">
      <alignment horizontal="center" vertical="center"/>
    </xf>
    <xf numFmtId="0" fontId="34" fillId="1" borderId="89" xfId="0" applyFont="1" applyFill="1" applyBorder="1" applyAlignment="1">
      <alignment horizontal="center" vertical="center"/>
    </xf>
    <xf numFmtId="0" fontId="34" fillId="1" borderId="91" xfId="0" applyFont="1" applyFill="1" applyBorder="1" applyAlignment="1">
      <alignment horizontal="center" vertical="center"/>
    </xf>
    <xf numFmtId="0" fontId="2" fillId="1" borderId="24" xfId="0" applyFont="1" applyFill="1" applyBorder="1" applyAlignment="1">
      <alignment horizontal="center" vertical="center"/>
    </xf>
    <xf numFmtId="0" fontId="2" fillId="1" borderId="35" xfId="0" applyFont="1" applyFill="1" applyBorder="1" applyAlignment="1">
      <alignment horizontal="center" vertical="center"/>
    </xf>
    <xf numFmtId="0" fontId="2" fillId="1" borderId="82" xfId="0" applyFont="1" applyFill="1" applyBorder="1" applyAlignment="1">
      <alignment horizontal="center" vertical="center"/>
    </xf>
    <xf numFmtId="0" fontId="2" fillId="1" borderId="85" xfId="0" applyFont="1" applyFill="1" applyBorder="1" applyAlignment="1">
      <alignment horizontal="center" vertical="center"/>
    </xf>
    <xf numFmtId="0" fontId="2" fillId="1" borderId="83" xfId="0" applyFont="1" applyFill="1" applyBorder="1" applyAlignment="1">
      <alignment horizontal="center" vertical="center"/>
    </xf>
    <xf numFmtId="0" fontId="2" fillId="1" borderId="86" xfId="0" applyFont="1" applyFill="1" applyBorder="1" applyAlignment="1">
      <alignment horizontal="center" vertical="center"/>
    </xf>
    <xf numFmtId="0" fontId="2" fillId="1" borderId="28" xfId="0" applyFont="1" applyFill="1" applyBorder="1" applyAlignment="1">
      <alignment horizontal="center" vertical="center"/>
    </xf>
    <xf numFmtId="0" fontId="2" fillId="1" borderId="38" xfId="0" applyFont="1" applyFill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1" fillId="0" borderId="56" xfId="0" applyNumberFormat="1" applyFont="1" applyBorder="1" applyAlignment="1">
      <alignment horizontal="center" vertical="center"/>
    </xf>
    <xf numFmtId="0" fontId="32" fillId="1" borderId="91" xfId="0" applyFont="1" applyFill="1" applyBorder="1" applyAlignment="1">
      <alignment horizontal="center" vertical="center"/>
    </xf>
    <xf numFmtId="0" fontId="32" fillId="1" borderId="89" xfId="0" applyFont="1" applyFill="1" applyBorder="1" applyAlignment="1">
      <alignment horizontal="center" vertical="center"/>
    </xf>
    <xf numFmtId="0" fontId="32" fillId="1" borderId="101" xfId="0" applyFont="1" applyFill="1" applyBorder="1" applyAlignment="1">
      <alignment horizontal="center" vertical="center"/>
    </xf>
    <xf numFmtId="0" fontId="32" fillId="1" borderId="108" xfId="0" applyFont="1" applyFill="1" applyBorder="1" applyAlignment="1">
      <alignment horizontal="center" vertical="center"/>
    </xf>
    <xf numFmtId="0" fontId="23" fillId="1" borderId="34" xfId="0" applyFont="1" applyFill="1" applyBorder="1" applyAlignment="1">
      <alignment horizontal="distributed" vertical="center"/>
    </xf>
    <xf numFmtId="0" fontId="23" fillId="1" borderId="52" xfId="0" applyFont="1" applyFill="1" applyBorder="1" applyAlignment="1">
      <alignment horizontal="distributed" vertical="center"/>
    </xf>
    <xf numFmtId="0" fontId="30" fillId="1" borderId="34" xfId="0" applyFont="1" applyFill="1" applyBorder="1" applyAlignment="1">
      <alignment horizontal="distributed" vertical="center"/>
    </xf>
    <xf numFmtId="0" fontId="30" fillId="1" borderId="52" xfId="0" applyFont="1" applyFill="1" applyBorder="1" applyAlignment="1">
      <alignment horizontal="distributed" vertical="center"/>
    </xf>
    <xf numFmtId="0" fontId="32" fillId="1" borderId="105" xfId="0" applyFont="1" applyFill="1" applyBorder="1" applyAlignment="1">
      <alignment horizontal="center" vertical="center"/>
    </xf>
    <xf numFmtId="0" fontId="39" fillId="3" borderId="54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horizontal="center" vertical="center"/>
    </xf>
    <xf numFmtId="0" fontId="41" fillId="2" borderId="198" xfId="0" applyFont="1" applyFill="1" applyBorder="1" applyAlignment="1">
      <alignment horizontal="center" vertical="center"/>
    </xf>
    <xf numFmtId="0" fontId="47" fillId="2" borderId="68" xfId="0" applyFont="1" applyFill="1" applyBorder="1" applyAlignment="1">
      <alignment horizontal="center" vertical="center"/>
    </xf>
    <xf numFmtId="49" fontId="47" fillId="2" borderId="60" xfId="0" applyNumberFormat="1" applyFont="1" applyFill="1" applyBorder="1" applyAlignment="1">
      <alignment horizontal="center" vertical="center"/>
    </xf>
    <xf numFmtId="49" fontId="97" fillId="2" borderId="0" xfId="0" applyNumberFormat="1" applyFont="1" applyFill="1" applyAlignment="1">
      <alignment horizontal="center" vertical="center"/>
    </xf>
    <xf numFmtId="49" fontId="97" fillId="2" borderId="56" xfId="0" applyNumberFormat="1" applyFont="1" applyFill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47" fillId="0" borderId="56" xfId="0" applyNumberFormat="1" applyFont="1" applyBorder="1" applyAlignment="1">
      <alignment horizontal="center" vertical="center"/>
    </xf>
    <xf numFmtId="0" fontId="32" fillId="3" borderId="108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distributed" vertical="center"/>
    </xf>
    <xf numFmtId="49" fontId="41" fillId="2" borderId="58" xfId="0" applyNumberFormat="1" applyFont="1" applyFill="1" applyBorder="1" applyAlignment="1">
      <alignment horizontal="center" vertical="center"/>
    </xf>
    <xf numFmtId="0" fontId="47" fillId="2" borderId="149" xfId="0" applyFont="1" applyFill="1" applyBorder="1" applyAlignment="1">
      <alignment horizontal="center" vertical="center"/>
    </xf>
    <xf numFmtId="49" fontId="41" fillId="0" borderId="250" xfId="0" applyNumberFormat="1" applyFont="1" applyBorder="1" applyAlignment="1">
      <alignment horizontal="center" vertical="center"/>
    </xf>
    <xf numFmtId="49" fontId="47" fillId="2" borderId="250" xfId="0" applyNumberFormat="1" applyFont="1" applyFill="1" applyBorder="1" applyAlignment="1">
      <alignment horizontal="center" vertical="center"/>
    </xf>
    <xf numFmtId="0" fontId="47" fillId="2" borderId="250" xfId="0" applyFont="1" applyFill="1" applyBorder="1" applyAlignment="1">
      <alignment horizontal="center" vertical="center"/>
    </xf>
    <xf numFmtId="0" fontId="2" fillId="2" borderId="25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9" fontId="47" fillId="0" borderId="250" xfId="0" applyNumberFormat="1" applyFont="1" applyBorder="1" applyAlignment="1">
      <alignment horizontal="center" vertical="center"/>
    </xf>
    <xf numFmtId="0" fontId="41" fillId="2" borderId="251" xfId="0" applyFont="1" applyFill="1" applyBorder="1" applyAlignment="1">
      <alignment horizontal="center" vertical="center"/>
    </xf>
    <xf numFmtId="0" fontId="41" fillId="2" borderId="252" xfId="0" applyFont="1" applyFill="1" applyBorder="1" applyAlignment="1">
      <alignment horizontal="center" vertical="center"/>
    </xf>
    <xf numFmtId="0" fontId="41" fillId="2" borderId="253" xfId="0" applyFont="1" applyFill="1" applyBorder="1" applyAlignment="1">
      <alignment horizontal="center" vertical="center"/>
    </xf>
    <xf numFmtId="0" fontId="41" fillId="2" borderId="194" xfId="0" applyFont="1" applyFill="1" applyBorder="1" applyAlignment="1">
      <alignment horizontal="center" vertical="center"/>
    </xf>
    <xf numFmtId="0" fontId="41" fillId="2" borderId="178" xfId="0" applyFont="1" applyFill="1" applyBorder="1" applyAlignment="1">
      <alignment horizontal="center" vertical="center"/>
    </xf>
    <xf numFmtId="0" fontId="41" fillId="2" borderId="249" xfId="0" applyFont="1" applyFill="1" applyBorder="1" applyAlignment="1">
      <alignment horizontal="center" vertical="center"/>
    </xf>
    <xf numFmtId="0" fontId="81" fillId="2" borderId="250" xfId="0" applyFont="1" applyFill="1" applyBorder="1" applyAlignment="1">
      <alignment horizontal="center" vertical="center"/>
    </xf>
    <xf numFmtId="0" fontId="45" fillId="2" borderId="149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95" fillId="2" borderId="68" xfId="0" applyFont="1" applyFill="1" applyBorder="1" applyAlignment="1">
      <alignment horizontal="center" vertical="center"/>
    </xf>
    <xf numFmtId="0" fontId="59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8" fillId="0" borderId="6" xfId="2" applyFont="1" applyBorder="1" applyAlignment="1">
      <alignment horizontal="left" vertical="center"/>
    </xf>
    <xf numFmtId="0" fontId="28" fillId="0" borderId="7" xfId="2" applyFont="1" applyBorder="1" applyAlignment="1">
      <alignment horizontal="left" vertical="center"/>
    </xf>
    <xf numFmtId="0" fontId="28" fillId="0" borderId="8" xfId="2" applyFont="1" applyBorder="1" applyAlignment="1">
      <alignment horizontal="left" vertical="center"/>
    </xf>
    <xf numFmtId="0" fontId="28" fillId="0" borderId="12" xfId="2" applyFont="1" applyBorder="1" applyAlignment="1">
      <alignment horizontal="left" vertical="center"/>
    </xf>
    <xf numFmtId="0" fontId="28" fillId="0" borderId="66" xfId="2" applyFont="1" applyBorder="1" applyAlignment="1">
      <alignment horizontal="left" vertical="center"/>
    </xf>
    <xf numFmtId="0" fontId="28" fillId="0" borderId="14" xfId="2" applyFont="1" applyBorder="1" applyAlignment="1">
      <alignment horizontal="left" vertical="center"/>
    </xf>
    <xf numFmtId="0" fontId="21" fillId="0" borderId="10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82" fillId="0" borderId="0" xfId="2" applyFont="1" applyAlignment="1">
      <alignment horizontal="center" vertical="center"/>
    </xf>
    <xf numFmtId="0" fontId="8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8" fillId="0" borderId="4" xfId="2" applyFont="1" applyBorder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68" xfId="2" applyFont="1" applyBorder="1" applyAlignment="1">
      <alignment horizontal="left" vertical="center"/>
    </xf>
    <xf numFmtId="0" fontId="2" fillId="2" borderId="166" xfId="0" applyFont="1" applyFill="1" applyBorder="1" applyAlignment="1">
      <alignment horizontal="center" vertical="center"/>
    </xf>
    <xf numFmtId="0" fontId="18" fillId="2" borderId="167" xfId="0" applyFont="1" applyFill="1" applyBorder="1" applyAlignment="1">
      <alignment horizontal="distributed" vertical="center"/>
    </xf>
    <xf numFmtId="0" fontId="39" fillId="2" borderId="168" xfId="0" applyFont="1" applyFill="1" applyBorder="1" applyAlignment="1">
      <alignment horizontal="center" vertical="center"/>
    </xf>
    <xf numFmtId="0" fontId="39" fillId="2" borderId="167" xfId="0" applyFont="1" applyFill="1" applyBorder="1" applyAlignment="1">
      <alignment horizontal="center" vertical="center"/>
    </xf>
    <xf numFmtId="56" fontId="93" fillId="2" borderId="239" xfId="0" applyNumberFormat="1" applyFont="1" applyFill="1" applyBorder="1" applyAlignment="1">
      <alignment horizontal="center" vertical="center"/>
    </xf>
    <xf numFmtId="0" fontId="93" fillId="2" borderId="238" xfId="0" applyFont="1" applyFill="1" applyBorder="1" applyAlignment="1">
      <alignment horizontal="center" vertical="center"/>
    </xf>
    <xf numFmtId="0" fontId="93" fillId="2" borderId="240" xfId="0" applyFont="1" applyFill="1" applyBorder="1" applyAlignment="1">
      <alignment horizontal="center" vertical="center"/>
    </xf>
    <xf numFmtId="0" fontId="93" fillId="2" borderId="149" xfId="0" applyFont="1" applyFill="1" applyBorder="1" applyAlignment="1">
      <alignment horizontal="center" vertical="center"/>
    </xf>
    <xf numFmtId="0" fontId="93" fillId="2" borderId="0" xfId="0" applyFont="1" applyFill="1" applyAlignment="1">
      <alignment horizontal="center" vertical="center"/>
    </xf>
    <xf numFmtId="0" fontId="93" fillId="2" borderId="68" xfId="0" applyFont="1" applyFill="1" applyBorder="1" applyAlignment="1">
      <alignment horizontal="center" vertical="center"/>
    </xf>
    <xf numFmtId="0" fontId="2" fillId="3" borderId="166" xfId="0" applyFont="1" applyFill="1" applyBorder="1" applyAlignment="1">
      <alignment horizontal="center" vertical="center"/>
    </xf>
    <xf numFmtId="0" fontId="18" fillId="3" borderId="167" xfId="0" applyFont="1" applyFill="1" applyBorder="1" applyAlignment="1">
      <alignment horizontal="distributed" vertical="center"/>
    </xf>
    <xf numFmtId="0" fontId="2" fillId="3" borderId="168" xfId="0" applyFont="1" applyFill="1" applyBorder="1" applyAlignment="1">
      <alignment horizontal="center" vertical="center"/>
    </xf>
    <xf numFmtId="0" fontId="2" fillId="3" borderId="167" xfId="0" applyFont="1" applyFill="1" applyBorder="1" applyAlignment="1">
      <alignment horizontal="center" vertical="center"/>
    </xf>
    <xf numFmtId="0" fontId="51" fillId="3" borderId="169" xfId="0" applyFont="1" applyFill="1" applyBorder="1" applyAlignment="1">
      <alignment horizontal="center" vertical="center"/>
    </xf>
    <xf numFmtId="0" fontId="2" fillId="2" borderId="167" xfId="0" applyFont="1" applyFill="1" applyBorder="1" applyAlignment="1">
      <alignment horizontal="center" vertical="center"/>
    </xf>
    <xf numFmtId="0" fontId="51" fillId="2" borderId="169" xfId="0" applyFont="1" applyFill="1" applyBorder="1" applyAlignment="1">
      <alignment horizontal="center" vertical="center"/>
    </xf>
    <xf numFmtId="0" fontId="51" fillId="3" borderId="170" xfId="0" applyFont="1" applyFill="1" applyBorder="1" applyAlignment="1">
      <alignment horizontal="center" vertical="center"/>
    </xf>
    <xf numFmtId="0" fontId="34" fillId="3" borderId="167" xfId="0" applyFont="1" applyFill="1" applyBorder="1" applyAlignment="1">
      <alignment horizontal="center" vertical="center"/>
    </xf>
    <xf numFmtId="0" fontId="39" fillId="3" borderId="171" xfId="0" applyFont="1" applyFill="1" applyBorder="1" applyAlignment="1">
      <alignment horizontal="center" vertical="center"/>
    </xf>
    <xf numFmtId="0" fontId="2" fillId="2" borderId="184" xfId="0" applyFont="1" applyFill="1" applyBorder="1" applyAlignment="1">
      <alignment horizontal="center" vertical="center"/>
    </xf>
    <xf numFmtId="0" fontId="2" fillId="2" borderId="185" xfId="0" applyFont="1" applyFill="1" applyBorder="1" applyAlignment="1">
      <alignment horizontal="center" vertical="center"/>
    </xf>
    <xf numFmtId="0" fontId="2" fillId="2" borderId="189" xfId="0" applyFont="1" applyFill="1" applyBorder="1" applyAlignment="1">
      <alignment horizontal="center" vertical="center"/>
    </xf>
    <xf numFmtId="0" fontId="2" fillId="2" borderId="178" xfId="0" applyFont="1" applyFill="1" applyBorder="1" applyAlignment="1">
      <alignment horizontal="center" vertical="center"/>
    </xf>
    <xf numFmtId="0" fontId="2" fillId="2" borderId="190" xfId="0" applyFont="1" applyFill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67" xfId="0" applyFont="1" applyBorder="1" applyAlignment="1">
      <alignment horizontal="distributed" vertical="center"/>
    </xf>
    <xf numFmtId="56" fontId="93" fillId="2" borderId="176" xfId="0" applyNumberFormat="1" applyFont="1" applyFill="1" applyBorder="1" applyAlignment="1">
      <alignment horizontal="center" vertical="center"/>
    </xf>
    <xf numFmtId="0" fontId="93" fillId="2" borderId="174" xfId="0" applyFont="1" applyFill="1" applyBorder="1" applyAlignment="1">
      <alignment horizontal="center" vertical="center"/>
    </xf>
    <xf numFmtId="0" fontId="93" fillId="2" borderId="177" xfId="0" applyFont="1" applyFill="1" applyBorder="1" applyAlignment="1">
      <alignment horizontal="center" vertical="center"/>
    </xf>
    <xf numFmtId="0" fontId="93" fillId="2" borderId="56" xfId="0" applyFont="1" applyFill="1" applyBorder="1" applyAlignment="1">
      <alignment horizontal="center" vertical="center"/>
    </xf>
    <xf numFmtId="0" fontId="51" fillId="2" borderId="170" xfId="0" applyFont="1" applyFill="1" applyBorder="1" applyAlignment="1">
      <alignment horizontal="center" vertical="center"/>
    </xf>
    <xf numFmtId="0" fontId="34" fillId="0" borderId="167" xfId="0" applyFont="1" applyBorder="1" applyAlignment="1">
      <alignment horizontal="center" vertical="center"/>
    </xf>
    <xf numFmtId="0" fontId="2" fillId="2" borderId="168" xfId="0" applyFont="1" applyFill="1" applyBorder="1" applyAlignment="1">
      <alignment horizontal="center" vertical="center"/>
    </xf>
    <xf numFmtId="0" fontId="39" fillId="0" borderId="171" xfId="0" applyFont="1" applyBorder="1" applyAlignment="1">
      <alignment horizontal="center" vertical="center"/>
    </xf>
    <xf numFmtId="56" fontId="93" fillId="2" borderId="0" xfId="0" applyNumberFormat="1" applyFont="1" applyFill="1" applyAlignment="1">
      <alignment horizontal="center" vertical="center"/>
    </xf>
    <xf numFmtId="0" fontId="51" fillId="3" borderId="197" xfId="0" applyFont="1" applyFill="1" applyBorder="1" applyAlignment="1">
      <alignment horizontal="center" vertical="center"/>
    </xf>
    <xf numFmtId="56" fontId="93" fillId="0" borderId="6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0" fontId="93" fillId="0" borderId="60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68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horizontal="center" vertical="center"/>
    </xf>
    <xf numFmtId="0" fontId="51" fillId="3" borderId="203" xfId="0" applyFont="1" applyFill="1" applyBorder="1" applyAlignment="1">
      <alignment horizontal="center" vertical="center"/>
    </xf>
    <xf numFmtId="0" fontId="51" fillId="2" borderId="197" xfId="0" applyFont="1" applyFill="1" applyBorder="1" applyAlignment="1">
      <alignment horizontal="center" vertical="center"/>
    </xf>
    <xf numFmtId="0" fontId="51" fillId="2" borderId="203" xfId="0" applyFont="1" applyFill="1" applyBorder="1" applyAlignment="1">
      <alignment horizontal="center" vertical="center"/>
    </xf>
    <xf numFmtId="56" fontId="94" fillId="2" borderId="173" xfId="0" applyNumberFormat="1" applyFont="1" applyFill="1" applyBorder="1" applyAlignment="1">
      <alignment horizontal="center" vertical="center"/>
    </xf>
    <xf numFmtId="0" fontId="94" fillId="2" borderId="174" xfId="0" applyFont="1" applyFill="1" applyBorder="1" applyAlignment="1">
      <alignment horizontal="center" vertical="center"/>
    </xf>
    <xf numFmtId="0" fontId="94" fillId="2" borderId="181" xfId="0" applyFont="1" applyFill="1" applyBorder="1" applyAlignment="1">
      <alignment horizontal="center" vertical="center"/>
    </xf>
    <xf numFmtId="0" fontId="94" fillId="2" borderId="194" xfId="0" applyFont="1" applyFill="1" applyBorder="1" applyAlignment="1">
      <alignment horizontal="center" vertical="center"/>
    </xf>
    <xf numFmtId="0" fontId="94" fillId="2" borderId="178" xfId="0" applyFont="1" applyFill="1" applyBorder="1" applyAlignment="1">
      <alignment horizontal="center" vertical="center"/>
    </xf>
    <xf numFmtId="0" fontId="94" fillId="2" borderId="195" xfId="0" applyFont="1" applyFill="1" applyBorder="1" applyAlignment="1">
      <alignment horizontal="center" vertical="center"/>
    </xf>
    <xf numFmtId="56" fontId="93" fillId="2" borderId="149" xfId="0" applyNumberFormat="1" applyFont="1" applyFill="1" applyBorder="1" applyAlignment="1">
      <alignment horizontal="center" vertical="center"/>
    </xf>
    <xf numFmtId="56" fontId="46" fillId="2" borderId="0" xfId="0" applyNumberFormat="1" applyFont="1" applyFill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56" fontId="39" fillId="0" borderId="6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56" fontId="46" fillId="2" borderId="60" xfId="0" applyNumberFormat="1" applyFont="1" applyFill="1" applyBorder="1" applyAlignment="1">
      <alignment horizontal="center" vertical="center"/>
    </xf>
    <xf numFmtId="0" fontId="93" fillId="2" borderId="194" xfId="0" applyFont="1" applyFill="1" applyBorder="1" applyAlignment="1">
      <alignment horizontal="center" vertical="center"/>
    </xf>
    <xf numFmtId="0" fontId="93" fillId="2" borderId="178" xfId="0" applyFont="1" applyFill="1" applyBorder="1" applyAlignment="1">
      <alignment horizontal="center" vertical="center"/>
    </xf>
    <xf numFmtId="0" fontId="93" fillId="2" borderId="195" xfId="0" applyFont="1" applyFill="1" applyBorder="1" applyAlignment="1">
      <alignment horizontal="center" vertical="center"/>
    </xf>
    <xf numFmtId="0" fontId="2" fillId="3" borderId="205" xfId="0" applyFont="1" applyFill="1" applyBorder="1" applyAlignment="1">
      <alignment horizontal="center" vertical="center"/>
    </xf>
    <xf numFmtId="0" fontId="2" fillId="3" borderId="206" xfId="0" applyFont="1" applyFill="1" applyBorder="1" applyAlignment="1">
      <alignment horizontal="center" vertical="center"/>
    </xf>
    <xf numFmtId="0" fontId="2" fillId="3" borderId="207" xfId="0" applyFont="1" applyFill="1" applyBorder="1" applyAlignment="1">
      <alignment horizontal="center" vertical="center"/>
    </xf>
    <xf numFmtId="0" fontId="2" fillId="3" borderId="212" xfId="0" applyFont="1" applyFill="1" applyBorder="1" applyAlignment="1">
      <alignment horizontal="center" vertical="center"/>
    </xf>
    <xf numFmtId="0" fontId="39" fillId="3" borderId="211" xfId="0" applyFont="1" applyFill="1" applyBorder="1" applyAlignment="1">
      <alignment horizontal="center" vertical="center"/>
    </xf>
    <xf numFmtId="0" fontId="51" fillId="3" borderId="213" xfId="0" applyFont="1" applyFill="1" applyBorder="1" applyAlignment="1">
      <alignment horizontal="center" vertical="center"/>
    </xf>
    <xf numFmtId="0" fontId="51" fillId="3" borderId="39" xfId="0" applyFont="1" applyFill="1" applyBorder="1" applyAlignment="1">
      <alignment horizontal="center" vertical="center"/>
    </xf>
    <xf numFmtId="56" fontId="93" fillId="2" borderId="159" xfId="0" applyNumberFormat="1" applyFont="1" applyFill="1" applyBorder="1" applyAlignment="1">
      <alignment horizontal="center" vertical="center"/>
    </xf>
    <xf numFmtId="0" fontId="93" fillId="2" borderId="57" xfId="0" applyFont="1" applyFill="1" applyBorder="1" applyAlignment="1">
      <alignment horizontal="center" vertical="center"/>
    </xf>
    <xf numFmtId="0" fontId="93" fillId="2" borderId="58" xfId="0" applyFont="1" applyFill="1" applyBorder="1" applyAlignment="1">
      <alignment horizontal="center" vertical="center"/>
    </xf>
    <xf numFmtId="0" fontId="93" fillId="2" borderId="60" xfId="0" applyFont="1" applyFill="1" applyBorder="1" applyAlignment="1">
      <alignment horizontal="center" vertical="center"/>
    </xf>
    <xf numFmtId="0" fontId="34" fillId="3" borderId="214" xfId="0" applyFont="1" applyFill="1" applyBorder="1" applyAlignment="1">
      <alignment horizontal="center" vertical="center"/>
    </xf>
    <xf numFmtId="0" fontId="51" fillId="2" borderId="213" xfId="0" applyFont="1" applyFill="1" applyBorder="1" applyAlignment="1">
      <alignment horizontal="center" vertical="center"/>
    </xf>
    <xf numFmtId="0" fontId="51" fillId="2" borderId="39" xfId="0" applyFont="1" applyFill="1" applyBorder="1" applyAlignment="1">
      <alignment horizontal="center" vertical="center"/>
    </xf>
    <xf numFmtId="49" fontId="18" fillId="2" borderId="6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91" fillId="2" borderId="68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6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1" fillId="3" borderId="222" xfId="0" applyFont="1" applyFill="1" applyBorder="1" applyAlignment="1">
      <alignment horizontal="center" vertical="center"/>
    </xf>
    <xf numFmtId="0" fontId="18" fillId="3" borderId="208" xfId="0" applyFont="1" applyFill="1" applyBorder="1" applyAlignment="1">
      <alignment horizontal="distributed" vertical="center"/>
    </xf>
    <xf numFmtId="56" fontId="93" fillId="2" borderId="60" xfId="0" applyNumberFormat="1" applyFont="1" applyFill="1" applyBorder="1" applyAlignment="1">
      <alignment horizontal="center" vertical="center"/>
    </xf>
    <xf numFmtId="49" fontId="39" fillId="2" borderId="60" xfId="0" applyNumberFormat="1" applyFont="1" applyFill="1" applyBorder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0" fontId="33" fillId="2" borderId="14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51" fillId="2" borderId="222" xfId="0" applyFont="1" applyFill="1" applyBorder="1" applyAlignment="1">
      <alignment horizontal="center" vertical="center"/>
    </xf>
    <xf numFmtId="0" fontId="51" fillId="2" borderId="108" xfId="0" applyFont="1" applyFill="1" applyBorder="1" applyAlignment="1">
      <alignment horizontal="center" vertical="center"/>
    </xf>
    <xf numFmtId="0" fontId="18" fillId="0" borderId="208" xfId="0" applyFont="1" applyBorder="1" applyAlignment="1">
      <alignment horizontal="distributed" vertical="center"/>
    </xf>
    <xf numFmtId="0" fontId="18" fillId="0" borderId="52" xfId="0" applyFont="1" applyBorder="1" applyAlignment="1">
      <alignment horizontal="distributed" vertical="center"/>
    </xf>
    <xf numFmtId="0" fontId="51" fillId="3" borderId="105" xfId="0" applyFont="1" applyFill="1" applyBorder="1" applyAlignment="1">
      <alignment horizontal="center" vertical="center"/>
    </xf>
    <xf numFmtId="56" fontId="93" fillId="0" borderId="224" xfId="0" applyNumberFormat="1" applyFont="1" applyBorder="1" applyAlignment="1">
      <alignment horizontal="center" vertical="center"/>
    </xf>
    <xf numFmtId="0" fontId="93" fillId="0" borderId="189" xfId="0" applyFont="1" applyBorder="1" applyAlignment="1">
      <alignment horizontal="center" vertical="center"/>
    </xf>
    <xf numFmtId="0" fontId="93" fillId="0" borderId="178" xfId="0" applyFont="1" applyBorder="1" applyAlignment="1">
      <alignment horizontal="center" vertical="center"/>
    </xf>
    <xf numFmtId="0" fontId="93" fillId="0" borderId="190" xfId="0" applyFont="1" applyBorder="1" applyAlignment="1">
      <alignment horizontal="center" vertical="center"/>
    </xf>
    <xf numFmtId="56" fontId="93" fillId="0" borderId="149" xfId="0" applyNumberFormat="1" applyFont="1" applyBorder="1" applyAlignment="1">
      <alignment horizontal="center" vertical="center"/>
    </xf>
    <xf numFmtId="0" fontId="93" fillId="0" borderId="68" xfId="0" applyFont="1" applyBorder="1" applyAlignment="1">
      <alignment horizontal="center" vertical="center"/>
    </xf>
    <xf numFmtId="0" fontId="93" fillId="0" borderId="149" xfId="0" applyFont="1" applyBorder="1" applyAlignment="1">
      <alignment horizontal="center" vertical="center"/>
    </xf>
    <xf numFmtId="0" fontId="60" fillId="0" borderId="111" xfId="2" applyFont="1" applyBorder="1" applyAlignment="1">
      <alignment horizontal="center" vertical="center"/>
    </xf>
    <xf numFmtId="0" fontId="60" fillId="0" borderId="112" xfId="2" applyFont="1" applyBorder="1" applyAlignment="1">
      <alignment horizontal="center" vertical="center"/>
    </xf>
    <xf numFmtId="0" fontId="60" fillId="0" borderId="226" xfId="2" applyFont="1" applyBorder="1" applyAlignment="1">
      <alignment horizontal="center" vertical="center"/>
    </xf>
    <xf numFmtId="0" fontId="60" fillId="0" borderId="120" xfId="2" applyFont="1" applyBorder="1" applyAlignment="1">
      <alignment horizontal="center" vertical="center"/>
    </xf>
    <xf numFmtId="0" fontId="60" fillId="0" borderId="116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89" fillId="0" borderId="0" xfId="2" applyFont="1" applyAlignment="1">
      <alignment horizontal="left" vertical="center"/>
    </xf>
    <xf numFmtId="0" fontId="35" fillId="0" borderId="228" xfId="2" applyFont="1" applyBorder="1" applyAlignment="1">
      <alignment horizontal="center" vertical="center"/>
    </xf>
    <xf numFmtId="0" fontId="35" fillId="0" borderId="229" xfId="2" applyFont="1" applyBorder="1" applyAlignment="1">
      <alignment horizontal="center" vertical="center"/>
    </xf>
    <xf numFmtId="0" fontId="60" fillId="0" borderId="159" xfId="2" applyFont="1" applyBorder="1" applyAlignment="1">
      <alignment horizontal="center" vertical="center"/>
    </xf>
    <xf numFmtId="0" fontId="60" fillId="0" borderId="57" xfId="2" applyFont="1" applyBorder="1" applyAlignment="1">
      <alignment horizontal="center" vertical="center"/>
    </xf>
    <xf numFmtId="0" fontId="60" fillId="0" borderId="17" xfId="2" applyFont="1" applyBorder="1" applyAlignment="1">
      <alignment horizontal="center" vertical="center"/>
    </xf>
    <xf numFmtId="0" fontId="59" fillId="0" borderId="118" xfId="2" applyFont="1" applyBorder="1" applyAlignment="1">
      <alignment horizontal="center" vertical="center"/>
    </xf>
    <xf numFmtId="0" fontId="59" fillId="0" borderId="65" xfId="2" applyFont="1" applyBorder="1" applyAlignment="1">
      <alignment horizontal="center" vertical="center"/>
    </xf>
    <xf numFmtId="0" fontId="59" fillId="0" borderId="117" xfId="2" applyFont="1" applyBorder="1" applyAlignment="1">
      <alignment horizontal="center" vertical="center"/>
    </xf>
    <xf numFmtId="0" fontId="59" fillId="0" borderId="227" xfId="2" applyFont="1" applyBorder="1" applyAlignment="1">
      <alignment horizontal="center" vertical="center"/>
    </xf>
    <xf numFmtId="0" fontId="60" fillId="0" borderId="230" xfId="2" applyFont="1" applyBorder="1" applyAlignment="1">
      <alignment horizontal="center" vertical="center"/>
    </xf>
    <xf numFmtId="0" fontId="60" fillId="0" borderId="231" xfId="2" applyFont="1" applyBorder="1" applyAlignment="1">
      <alignment horizontal="center" vertical="center"/>
    </xf>
    <xf numFmtId="0" fontId="60" fillId="0" borderId="232" xfId="2" applyFont="1" applyBorder="1" applyAlignment="1">
      <alignment horizontal="center" vertical="center"/>
    </xf>
    <xf numFmtId="0" fontId="18" fillId="3" borderId="52" xfId="0" applyFont="1" applyFill="1" applyBorder="1" applyAlignment="1">
      <alignment horizontal="distributed" vertical="center"/>
    </xf>
    <xf numFmtId="0" fontId="35" fillId="0" borderId="113" xfId="2" applyFont="1" applyBorder="1" applyAlignment="1">
      <alignment horizontal="center" vertical="center"/>
    </xf>
    <xf numFmtId="0" fontId="35" fillId="0" borderId="115" xfId="2" applyFont="1" applyBorder="1" applyAlignment="1">
      <alignment horizontal="center" vertical="center"/>
    </xf>
    <xf numFmtId="0" fontId="35" fillId="0" borderId="116" xfId="2" applyFont="1" applyBorder="1" applyAlignment="1">
      <alignment horizontal="center" vertical="center"/>
    </xf>
    <xf numFmtId="0" fontId="35" fillId="0" borderId="68" xfId="2" applyFont="1" applyBorder="1" applyAlignment="1">
      <alignment horizontal="center" vertical="center"/>
    </xf>
    <xf numFmtId="0" fontId="60" fillId="0" borderId="114" xfId="2" applyFont="1" applyBorder="1" applyAlignment="1">
      <alignment horizontal="center" vertical="center"/>
    </xf>
    <xf numFmtId="0" fontId="59" fillId="0" borderId="113" xfId="2" applyFont="1" applyBorder="1" applyAlignment="1">
      <alignment horizontal="center" vertical="center"/>
    </xf>
    <xf numFmtId="0" fontId="59" fillId="0" borderId="115" xfId="2" applyFont="1" applyBorder="1" applyAlignment="1">
      <alignment horizontal="center" vertical="center"/>
    </xf>
    <xf numFmtId="0" fontId="57" fillId="0" borderId="0" xfId="2" applyFont="1" applyAlignment="1">
      <alignment horizontal="left" vertical="center"/>
    </xf>
    <xf numFmtId="0" fontId="74" fillId="0" borderId="234" xfId="0" applyFont="1" applyBorder="1" applyAlignment="1">
      <alignment horizontal="left" vertical="center"/>
    </xf>
    <xf numFmtId="0" fontId="74" fillId="0" borderId="235" xfId="0" applyFont="1" applyBorder="1" applyAlignment="1">
      <alignment horizontal="left" vertical="center"/>
    </xf>
    <xf numFmtId="0" fontId="74" fillId="0" borderId="236" xfId="0" applyFont="1" applyBorder="1" applyAlignment="1">
      <alignment horizontal="left" vertical="center"/>
    </xf>
    <xf numFmtId="0" fontId="16" fillId="0" borderId="234" xfId="0" applyFont="1" applyBorder="1" applyAlignment="1">
      <alignment horizontal="center" vertical="center"/>
    </xf>
    <xf numFmtId="0" fontId="16" fillId="0" borderId="236" xfId="0" applyFont="1" applyBorder="1" applyAlignment="1">
      <alignment horizontal="center" vertical="center"/>
    </xf>
    <xf numFmtId="0" fontId="65" fillId="0" borderId="0" xfId="2" applyFont="1" applyAlignment="1">
      <alignment horizontal="left" vertical="center"/>
    </xf>
    <xf numFmtId="0" fontId="66" fillId="0" borderId="116" xfId="2" applyFont="1" applyBorder="1" applyAlignment="1">
      <alignment horizontal="center" vertical="center"/>
    </xf>
    <xf numFmtId="0" fontId="66" fillId="0" borderId="68" xfId="2" applyFont="1" applyBorder="1" applyAlignment="1">
      <alignment horizontal="center" vertical="center"/>
    </xf>
    <xf numFmtId="0" fontId="66" fillId="0" borderId="121" xfId="2" applyFont="1" applyBorder="1" applyAlignment="1">
      <alignment horizontal="center" vertical="center"/>
    </xf>
    <xf numFmtId="0" fontId="66" fillId="0" borderId="124" xfId="2" applyFont="1" applyBorder="1" applyAlignment="1">
      <alignment horizontal="center" vertical="center"/>
    </xf>
    <xf numFmtId="0" fontId="59" fillId="0" borderId="121" xfId="2" applyFont="1" applyBorder="1" applyAlignment="1">
      <alignment horizontal="center" vertical="center"/>
    </xf>
    <xf numFmtId="0" fontId="59" fillId="0" borderId="124" xfId="2" applyFont="1" applyBorder="1" applyAlignment="1">
      <alignment horizontal="center" vertical="center"/>
    </xf>
    <xf numFmtId="0" fontId="60" fillId="0" borderId="233" xfId="2" applyFont="1" applyBorder="1" applyAlignment="1">
      <alignment horizontal="center" vertical="center"/>
    </xf>
    <xf numFmtId="0" fontId="60" fillId="0" borderId="109" xfId="2" applyFont="1" applyBorder="1" applyAlignment="1">
      <alignment horizontal="center" vertical="center"/>
    </xf>
    <xf numFmtId="0" fontId="60" fillId="0" borderId="123" xfId="2" applyFont="1" applyBorder="1" applyAlignment="1">
      <alignment horizontal="center" vertical="center"/>
    </xf>
    <xf numFmtId="6" fontId="74" fillId="0" borderId="198" xfId="1" applyFont="1" applyBorder="1" applyAlignment="1">
      <alignment horizontal="left" vertical="center"/>
    </xf>
    <xf numFmtId="0" fontId="16" fillId="0" borderId="198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DB258FD5-85A5-44EB-A9B5-8943D2CDD2D1}"/>
    <cellStyle name="標準 4" xfId="2" xr:uid="{6CBB5976-7912-41F0-9760-D31ED22CB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024FEBF-9DAD-44A9-BB64-21ECF6D5725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4BC473-E6AA-419B-9927-86CD1681A1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74DAA8B-1F69-47EC-9CEE-93443C84B482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F832F90-1E9A-4FC4-8AD3-FBF0E0F7E5FC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0C12A39-B586-4C4C-B2C7-2722706FA8F2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FF71921E-A1A1-407A-8686-B39E2F4E460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C597ABEE-3971-4B12-BE96-D81BC112B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43F258AF-D48E-4E35-9BCC-EBC4671DA6DF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1735A85-902C-419C-B802-E8220782CC22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11E9AF0-0293-4625-ADE5-3FC51DDE2725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98EE699-6B62-44BA-B0CF-58AE37E98B03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84039CD-31C0-4371-9CF9-15DFEB3EB1DA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1F1CCC0-410C-49F5-AAC2-D3B83D976139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8A41821-FD11-42C3-BBCE-DE93A54F63F5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062419A3-D9C9-4618-931F-FE5BF8E42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32A5BDE2-7E80-4D29-B154-948475F0AE51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15412D0-0FC4-4084-A427-44D4A47C36DD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6FEAECB5-17BA-4D64-A237-52DCC9D8CD85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BCF51CD-E801-473A-A331-A9DD0D860D82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C6CA767-C253-407F-87E3-A31407178418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FC09FCC-7DAE-4C39-8836-60A33BBBAAFB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6DD055F-4714-4ED7-9DBE-5DEFB38FEC29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59530A42-D909-42B3-8CD3-11D15B6F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AB7CC518-320D-4E0D-8058-DB0D958A0164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134C46A-6782-40E1-845C-E37486600CCE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36D3172-104E-4407-B2CB-1FE96EC12B95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CAEA85BF-1E42-4524-96E2-F08BB5C98B09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4369583-2F59-401E-910B-404931679C5C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6360996-ECAD-4EAD-9AE4-43FB78EF4404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877F5273-C302-4B23-8387-8E360BDA26C7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69CB4608-0EBE-45A2-8F6B-7960245CE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4E8A0173-C932-4637-8970-CAD2B55630B9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72F667A-AC5A-43F3-ADE5-1B1DB96A994E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EE6D269-B295-4379-A30E-41E30BF33794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4ADF699-D156-4591-BA1F-3FBF2E07BBB6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CF84F8C-647D-4747-9E65-08CA6C10CD96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18839C8-5B4E-496E-8519-38BADDFF7242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89A3290-3C6F-4164-97C3-C5CF12134C85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A11F5EB2-7E8E-4BB3-847F-C5D5140D11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75FEB311-D796-49A5-982F-C9A1979B54E8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785DA28-A3B2-4605-9D27-D2F4D1A1BF4E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250F79C-6940-493C-AEA3-6DD1282B687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0D49A5D-8A3D-40CA-87F6-AA95D8ECED59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1432C04-E70E-4E69-9410-E25159121FB8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631C838-240F-4198-962F-6B5F01CAAF01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BCA443F-F09B-4C12-A94F-2E575B6C37A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A7A7D8E9-D3D6-46CE-BB4F-6C321F0BA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3D85CC95-656E-41E8-BAF8-DC5F01D43BCA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3C2D3A6-52E7-4828-91CF-9DF9C02B0DF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E8B65EC-0AB5-42D7-ADAD-FBF662FE63F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E700229-B324-4512-87D9-B30EFEAF8AD0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C1256F0-C729-4DC8-9482-40666D3E9D7B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A636249-4EC4-48EF-B68F-DAECDCE6EC8A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185BE104-6930-4A30-864E-C32278800990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4F2BADBC-411D-4D12-8024-F71CD0CEC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29F52B44-3990-418E-ADC1-B6E75D1FCE1A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03E8596-47F3-4BCD-99F4-D8CCEC3B2D49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B21D00-3E00-44C6-912F-7943813640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290B6CD-CE24-435C-A4A2-3AC8114DCD48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5F85D53-EC33-43F2-A080-79A4BE796F24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912F9D7-61F3-4B8A-AF80-C35DC4F7D49A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A1E03F8-C339-4DB2-89FC-BEC283D1F24C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029F441-E514-460D-9291-89D7F0470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7B452F0-7007-475A-9E52-E639E44976D9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97772CF-1529-4F06-BA48-7C2987BFAEF8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7314F9C-36DB-498A-B300-65E8829BACBC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ABC20C4-FFF6-44AE-87D1-7F5C90768EAC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72A8C1F-0327-4C33-9B2C-01C695AEA00A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415FC12-1FD0-4FC5-B748-77611622048B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E01C4D3-29D1-4328-8904-DCD85C8C5D2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47A3C468-F596-4AC0-8C72-D7D839B15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71317014-66D4-4380-A84A-DA80DA259611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CA0EFD-6420-44A8-AC6F-0D6599EBE844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CA8FB08-B088-4DB4-A225-CD1C89DC9D7C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B9E4757-319B-4D0A-BF41-54F573D790C3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215C757-957F-401F-9987-42BA40BA2A6E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14DEE0B-4F06-4240-83A7-12BE69BE8E53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ACA6905-AEE2-42AE-8F81-0B8B23ED0D8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38520838-C81E-41EA-AD03-CA1F0EB67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08B67078-27F1-4B64-BED1-51CFBBEC304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F18C-852D-404B-806B-251EB61142F2}">
  <sheetPr>
    <tabColor rgb="FFFFFF00"/>
  </sheetPr>
  <dimension ref="A1:BS363"/>
  <sheetViews>
    <sheetView view="pageBreakPreview" topLeftCell="A19" zoomScale="35" zoomScaleNormal="50" zoomScaleSheetLayoutView="35" workbookViewId="0">
      <selection activeCell="AH31" sqref="AH31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155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1076"/>
      <c r="J34" s="1077"/>
      <c r="K34" s="1077"/>
      <c r="L34" s="1077"/>
      <c r="M34" s="1077"/>
      <c r="N34" s="1077"/>
      <c r="O34" s="1077"/>
      <c r="P34" s="1077"/>
      <c r="Q34" s="1077"/>
      <c r="R34" s="1077"/>
      <c r="S34" s="1078"/>
      <c r="T34" s="48"/>
      <c r="U34" s="1082"/>
      <c r="V34" s="1077"/>
      <c r="W34" s="1077"/>
      <c r="X34" s="1077"/>
      <c r="Y34" s="1077"/>
      <c r="Z34" s="1077"/>
      <c r="AA34" s="1077"/>
      <c r="AB34" s="1077"/>
      <c r="AC34" s="1077"/>
      <c r="AD34" s="1077"/>
      <c r="AE34" s="108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79"/>
      <c r="J35" s="1080"/>
      <c r="K35" s="1080"/>
      <c r="L35" s="1080"/>
      <c r="M35" s="1080"/>
      <c r="N35" s="1080"/>
      <c r="O35" s="1080"/>
      <c r="P35" s="1080"/>
      <c r="Q35" s="1080"/>
      <c r="R35" s="1080"/>
      <c r="S35" s="1081"/>
      <c r="T35" s="48"/>
      <c r="U35" s="1084"/>
      <c r="V35" s="1080"/>
      <c r="W35" s="1080"/>
      <c r="X35" s="1080"/>
      <c r="Y35" s="1080"/>
      <c r="Z35" s="1080"/>
      <c r="AA35" s="1080"/>
      <c r="AB35" s="1080"/>
      <c r="AC35" s="1080"/>
      <c r="AD35" s="1080"/>
      <c r="AE35" s="108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18"/>
      <c r="C39" s="975" t="s">
        <v>18</v>
      </c>
      <c r="D39" s="1065"/>
      <c r="E39" s="1066"/>
      <c r="F39" s="976" t="s">
        <v>19</v>
      </c>
      <c r="G39" s="1020"/>
      <c r="H39" s="1038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>
      <c r="A40" s="1"/>
      <c r="B40" s="1018"/>
      <c r="C40" s="975"/>
      <c r="D40" s="1065"/>
      <c r="E40" s="1066"/>
      <c r="F40" s="976"/>
      <c r="G40" s="1020"/>
      <c r="H40" s="1038"/>
      <c r="I40" s="73"/>
      <c r="J40" s="74"/>
      <c r="K40" s="74"/>
      <c r="L40" s="74"/>
      <c r="M40" s="74"/>
      <c r="N40" s="75"/>
      <c r="O40" s="76"/>
      <c r="P40" s="76"/>
      <c r="Q40" s="76"/>
      <c r="R40" s="76"/>
      <c r="S40" s="77"/>
      <c r="T40" s="68"/>
      <c r="U40" s="1007" t="s">
        <v>22</v>
      </c>
      <c r="V40" s="1005"/>
      <c r="W40" s="1005"/>
      <c r="X40" s="1005"/>
      <c r="Y40" s="1005"/>
      <c r="Z40" s="1005"/>
      <c r="AA40" s="1005"/>
      <c r="AB40" s="1005"/>
      <c r="AC40" s="1005"/>
      <c r="AD40" s="1005"/>
      <c r="AE40" s="79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18"/>
      <c r="C41" s="975" t="s">
        <v>23</v>
      </c>
      <c r="D41" s="1019"/>
      <c r="E41" s="1020"/>
      <c r="F41" s="976" t="s">
        <v>24</v>
      </c>
      <c r="G41" s="1020"/>
      <c r="H41" s="1038">
        <f>SUM(H39+1)</f>
        <v>2</v>
      </c>
      <c r="I41" s="65"/>
      <c r="J41" s="66"/>
      <c r="K41" s="66"/>
      <c r="L41" s="66"/>
      <c r="M41" s="66"/>
      <c r="N41" s="67"/>
      <c r="O41" s="68"/>
      <c r="P41" s="68"/>
      <c r="Q41" s="68"/>
      <c r="R41" s="68"/>
      <c r="S41" s="80"/>
      <c r="T41" s="68"/>
      <c r="U41" s="1063"/>
      <c r="V41" s="1064"/>
      <c r="W41" s="1064"/>
      <c r="X41" s="1064"/>
      <c r="Y41" s="1064"/>
      <c r="Z41" s="1064"/>
      <c r="AA41" s="1064"/>
      <c r="AB41" s="1064"/>
      <c r="AC41" s="1064"/>
      <c r="AD41" s="1064"/>
      <c r="AE41" s="82"/>
      <c r="AF41" s="964">
        <v>31</v>
      </c>
      <c r="AG41" s="1014"/>
      <c r="AH41" s="965" t="s">
        <v>25</v>
      </c>
      <c r="AI41" s="83"/>
      <c r="AJ41" s="1015"/>
      <c r="AK41" s="967" t="s">
        <v>26</v>
      </c>
      <c r="AL41" s="42"/>
      <c r="AM41" s="84"/>
    </row>
    <row r="42" spans="1:71" ht="42" customHeight="1" thickBot="1">
      <c r="A42" s="1"/>
      <c r="B42" s="1018"/>
      <c r="C42" s="975"/>
      <c r="D42" s="1019"/>
      <c r="E42" s="1020"/>
      <c r="F42" s="976"/>
      <c r="G42" s="1020"/>
      <c r="H42" s="1038"/>
      <c r="I42" s="984" t="s">
        <v>27</v>
      </c>
      <c r="J42" s="985"/>
      <c r="K42" s="985"/>
      <c r="L42" s="985"/>
      <c r="M42" s="985"/>
      <c r="N42" s="985"/>
      <c r="O42" s="985"/>
      <c r="P42" s="985"/>
      <c r="Q42" s="985"/>
      <c r="R42" s="986"/>
      <c r="S42" s="86"/>
      <c r="T42" s="87"/>
      <c r="U42" s="88"/>
      <c r="V42" s="89"/>
      <c r="W42" s="89"/>
      <c r="X42" s="89"/>
      <c r="Y42" s="89"/>
      <c r="Z42" s="89"/>
      <c r="AA42" s="89"/>
      <c r="AB42" s="89"/>
      <c r="AC42" s="89"/>
      <c r="AD42" s="90"/>
      <c r="AE42" s="91"/>
      <c r="AF42" s="964"/>
      <c r="AG42" s="1014"/>
      <c r="AH42" s="965"/>
      <c r="AI42" s="92"/>
      <c r="AJ42" s="1015"/>
      <c r="AK42" s="967"/>
      <c r="AL42" s="49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1058"/>
      <c r="J43" s="1059"/>
      <c r="K43" s="1059"/>
      <c r="L43" s="1059"/>
      <c r="M43" s="1059"/>
      <c r="N43" s="1059"/>
      <c r="O43" s="1059"/>
      <c r="P43" s="1059"/>
      <c r="Q43" s="1059"/>
      <c r="R43" s="1060"/>
      <c r="S43" s="87"/>
      <c r="T43" s="87"/>
      <c r="V43" s="93"/>
      <c r="W43" s="93"/>
      <c r="X43" s="93"/>
      <c r="Y43" s="93"/>
      <c r="Z43" s="93"/>
      <c r="AA43" s="93"/>
      <c r="AB43" s="93"/>
      <c r="AC43" s="93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>
      <c r="A44" s="1"/>
      <c r="B44" s="1018"/>
      <c r="C44" s="975"/>
      <c r="D44" s="1019"/>
      <c r="E44" s="1020"/>
      <c r="F44" s="976"/>
      <c r="G44" s="1020"/>
      <c r="H44" s="1038"/>
      <c r="I44" s="97"/>
      <c r="J44" s="98"/>
      <c r="K44" s="98"/>
      <c r="L44" s="98"/>
      <c r="M44" s="98"/>
      <c r="N44" s="98"/>
      <c r="O44" s="81"/>
      <c r="P44" s="99"/>
      <c r="Q44" s="99"/>
      <c r="R44" s="99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18"/>
      <c r="C45" s="975" t="s">
        <v>32</v>
      </c>
      <c r="D45" s="1019"/>
      <c r="E45" s="1020"/>
      <c r="F45" s="976" t="s">
        <v>33</v>
      </c>
      <c r="G45" s="1020"/>
      <c r="H45" s="1038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18"/>
      <c r="C46" s="975"/>
      <c r="D46" s="1019"/>
      <c r="E46" s="1020"/>
      <c r="F46" s="976"/>
      <c r="G46" s="1020"/>
      <c r="H46" s="1038"/>
      <c r="I46" s="984" t="s">
        <v>35</v>
      </c>
      <c r="J46" s="985"/>
      <c r="K46" s="985"/>
      <c r="L46" s="985"/>
      <c r="M46" s="985"/>
      <c r="N46" s="985"/>
      <c r="O46" s="985"/>
      <c r="P46" s="985"/>
      <c r="Q46" s="985"/>
      <c r="R46" s="986"/>
      <c r="S46" s="68"/>
      <c r="T46" s="68"/>
      <c r="U46" s="68"/>
      <c r="V46" s="1007" t="s">
        <v>36</v>
      </c>
      <c r="W46" s="1005"/>
      <c r="X46" s="1005"/>
      <c r="Y46" s="1005"/>
      <c r="Z46" s="1005"/>
      <c r="AA46" s="1005"/>
      <c r="AB46" s="1005"/>
      <c r="AC46" s="1005"/>
      <c r="AD46" s="1005"/>
      <c r="AE46" s="1049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18"/>
      <c r="C47" s="975" t="s">
        <v>37</v>
      </c>
      <c r="D47" s="1019"/>
      <c r="E47" s="1020"/>
      <c r="F47" s="976" t="s">
        <v>38</v>
      </c>
      <c r="G47" s="1020"/>
      <c r="H47" s="1038">
        <f>SUM(H45+1)</f>
        <v>5</v>
      </c>
      <c r="I47" s="1058"/>
      <c r="J47" s="1059"/>
      <c r="K47" s="1059"/>
      <c r="L47" s="1059"/>
      <c r="M47" s="1059"/>
      <c r="N47" s="1059"/>
      <c r="O47" s="1059"/>
      <c r="P47" s="1059"/>
      <c r="Q47" s="1059"/>
      <c r="R47" s="1060"/>
      <c r="S47" s="107"/>
      <c r="T47" s="68"/>
      <c r="U47" s="108"/>
      <c r="V47" s="1057"/>
      <c r="W47" s="1001"/>
      <c r="X47" s="1001"/>
      <c r="Y47" s="1001"/>
      <c r="Z47" s="1001"/>
      <c r="AA47" s="1001"/>
      <c r="AB47" s="1001"/>
      <c r="AC47" s="1001"/>
      <c r="AD47" s="1001"/>
      <c r="AE47" s="1050"/>
      <c r="AF47" s="964">
        <v>34</v>
      </c>
      <c r="AG47" s="1014"/>
      <c r="AH47" s="965" t="s">
        <v>39</v>
      </c>
      <c r="AI47" s="83"/>
      <c r="AJ47" s="1015"/>
      <c r="AK47" s="967" t="s">
        <v>40</v>
      </c>
      <c r="AL47" s="42"/>
      <c r="AM47" s="84"/>
    </row>
    <row r="48" spans="1:71" ht="42" customHeight="1">
      <c r="A48" s="1"/>
      <c r="B48" s="1018"/>
      <c r="C48" s="975"/>
      <c r="D48" s="1019"/>
      <c r="E48" s="1020"/>
      <c r="F48" s="976"/>
      <c r="G48" s="1020"/>
      <c r="H48" s="1038"/>
      <c r="I48" s="109"/>
      <c r="J48" s="109"/>
      <c r="K48" s="109"/>
      <c r="L48" s="109"/>
      <c r="M48" s="109"/>
      <c r="N48" s="99"/>
      <c r="O48" s="81"/>
      <c r="P48" s="81"/>
      <c r="Q48" s="81"/>
      <c r="R48" s="81"/>
      <c r="S48" s="110"/>
      <c r="T48" s="68"/>
      <c r="U48" s="111"/>
      <c r="V48" s="81"/>
      <c r="W48" s="81"/>
      <c r="X48" s="81"/>
      <c r="Y48" s="81"/>
      <c r="Z48" s="100"/>
      <c r="AA48" s="112"/>
      <c r="AB48" s="99"/>
      <c r="AC48" s="102"/>
      <c r="AD48" s="103"/>
      <c r="AE48" s="104"/>
      <c r="AF48" s="964"/>
      <c r="AG48" s="1014"/>
      <c r="AH48" s="965"/>
      <c r="AI48" s="92"/>
      <c r="AJ48" s="1015"/>
      <c r="AK48" s="967"/>
      <c r="AL48" s="49"/>
      <c r="AM48" s="84"/>
    </row>
    <row r="49" spans="1:39" ht="42" customHeight="1" thickBot="1">
      <c r="A49" s="1"/>
      <c r="B49" s="1018"/>
      <c r="C49" s="975" t="s">
        <v>41</v>
      </c>
      <c r="D49" s="1019"/>
      <c r="E49" s="1020"/>
      <c r="F49" s="976" t="s">
        <v>42</v>
      </c>
      <c r="G49" s="1020"/>
      <c r="H49" s="1053">
        <f>SUM(H47+1)</f>
        <v>6</v>
      </c>
      <c r="I49" s="109"/>
      <c r="J49" s="109"/>
      <c r="K49" s="109"/>
      <c r="L49" s="109"/>
      <c r="M49" s="109"/>
      <c r="N49" s="99"/>
      <c r="O49" s="81"/>
      <c r="P49" s="81"/>
      <c r="Q49" s="81"/>
      <c r="R49" s="81"/>
      <c r="S49" s="110"/>
      <c r="T49" s="68"/>
      <c r="U49" s="111"/>
      <c r="V49" s="81"/>
      <c r="W49" s="81"/>
      <c r="X49" s="81"/>
      <c r="Y49" s="81"/>
      <c r="Z49" s="100"/>
      <c r="AA49" s="112"/>
      <c r="AB49" s="99"/>
      <c r="AC49" s="81"/>
      <c r="AD49" s="103"/>
      <c r="AE49" s="104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18"/>
      <c r="C50" s="975"/>
      <c r="D50" s="1019"/>
      <c r="E50" s="1020"/>
      <c r="F50" s="976"/>
      <c r="G50" s="1020"/>
      <c r="H50" s="1053"/>
      <c r="I50" s="997" t="s">
        <v>44</v>
      </c>
      <c r="J50" s="998"/>
      <c r="K50" s="998"/>
      <c r="L50" s="998"/>
      <c r="M50" s="998"/>
      <c r="N50" s="998"/>
      <c r="O50" s="998"/>
      <c r="P50" s="998"/>
      <c r="Q50" s="998"/>
      <c r="R50" s="999"/>
      <c r="S50" s="113"/>
      <c r="T50" s="68"/>
      <c r="U50" s="88"/>
      <c r="V50" s="1012" t="s">
        <v>45</v>
      </c>
      <c r="W50" s="985"/>
      <c r="X50" s="985"/>
      <c r="Y50" s="985"/>
      <c r="Z50" s="985"/>
      <c r="AA50" s="985"/>
      <c r="AB50" s="985"/>
      <c r="AC50" s="985"/>
      <c r="AD50" s="985"/>
      <c r="AE50" s="986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1052"/>
      <c r="J51" s="1001"/>
      <c r="K51" s="1001"/>
      <c r="L51" s="1001"/>
      <c r="M51" s="1001"/>
      <c r="N51" s="1001"/>
      <c r="O51" s="1001"/>
      <c r="P51" s="1001"/>
      <c r="Q51" s="1001"/>
      <c r="R51" s="1002"/>
      <c r="S51" s="68"/>
      <c r="T51" s="68"/>
      <c r="U51" s="68"/>
      <c r="V51" s="1013"/>
      <c r="W51" s="988"/>
      <c r="X51" s="988"/>
      <c r="Y51" s="988"/>
      <c r="Z51" s="988"/>
      <c r="AA51" s="988"/>
      <c r="AB51" s="988"/>
      <c r="AC51" s="988"/>
      <c r="AD51" s="988"/>
      <c r="AE51" s="989"/>
      <c r="AF51" s="964">
        <v>36</v>
      </c>
      <c r="AG51" s="1014"/>
      <c r="AH51" s="965" t="s">
        <v>29</v>
      </c>
      <c r="AI51" s="83"/>
      <c r="AJ51" s="1015"/>
      <c r="AK51" s="967" t="s">
        <v>47</v>
      </c>
      <c r="AL51" s="42"/>
      <c r="AM51" s="84"/>
    </row>
    <row r="52" spans="1:39" ht="42" customHeight="1">
      <c r="A52" s="1"/>
      <c r="B52" s="1018"/>
      <c r="C52" s="975"/>
      <c r="D52" s="1019"/>
      <c r="E52" s="1020"/>
      <c r="F52" s="976"/>
      <c r="G52" s="1020"/>
      <c r="H52" s="1054"/>
      <c r="I52" s="115"/>
      <c r="J52" s="109"/>
      <c r="K52" s="109"/>
      <c r="L52" s="1010"/>
      <c r="M52" s="1010"/>
      <c r="N52" s="1010"/>
      <c r="O52" s="1010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1010"/>
      <c r="AA52" s="1010"/>
      <c r="AB52" s="1010"/>
      <c r="AC52" s="102"/>
      <c r="AD52" s="103"/>
      <c r="AE52" s="104"/>
      <c r="AF52" s="964"/>
      <c r="AG52" s="1014"/>
      <c r="AH52" s="965"/>
      <c r="AI52" s="92"/>
      <c r="AJ52" s="1015"/>
      <c r="AK52" s="967"/>
      <c r="AL52" s="49"/>
      <c r="AM52" s="84"/>
    </row>
    <row r="53" spans="1:39" ht="42" customHeight="1" thickBot="1">
      <c r="A53" s="1"/>
      <c r="B53" s="1018"/>
      <c r="C53" s="975" t="s">
        <v>48</v>
      </c>
      <c r="D53" s="1019"/>
      <c r="E53" s="1020"/>
      <c r="F53" s="976" t="s">
        <v>49</v>
      </c>
      <c r="G53" s="1020"/>
      <c r="H53" s="1054">
        <f>SUM(H51+1)</f>
        <v>8</v>
      </c>
      <c r="I53" s="116"/>
      <c r="J53" s="109"/>
      <c r="K53" s="109"/>
      <c r="L53" s="1010"/>
      <c r="M53" s="1010"/>
      <c r="N53" s="1010"/>
      <c r="O53" s="1010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1010"/>
      <c r="AA53" s="1010"/>
      <c r="AB53" s="1010"/>
      <c r="AC53" s="81"/>
      <c r="AD53" s="103"/>
      <c r="AE53" s="104"/>
      <c r="AF53" s="964">
        <v>37</v>
      </c>
      <c r="AG53" s="1014"/>
      <c r="AH53" s="965" t="s">
        <v>42</v>
      </c>
      <c r="AI53" s="83"/>
      <c r="AJ53" s="1015"/>
      <c r="AK53" s="967" t="s">
        <v>50</v>
      </c>
      <c r="AL53" s="42"/>
      <c r="AM53" s="84"/>
    </row>
    <row r="54" spans="1:39" ht="42" customHeight="1" thickBot="1">
      <c r="A54" s="1"/>
      <c r="B54" s="1018"/>
      <c r="C54" s="975"/>
      <c r="D54" s="1019"/>
      <c r="E54" s="1020"/>
      <c r="F54" s="976"/>
      <c r="G54" s="1020"/>
      <c r="H54" s="1038"/>
      <c r="I54" s="984" t="s">
        <v>51</v>
      </c>
      <c r="J54" s="985"/>
      <c r="K54" s="985"/>
      <c r="L54" s="985"/>
      <c r="M54" s="985"/>
      <c r="N54" s="985"/>
      <c r="O54" s="985"/>
      <c r="P54" s="985"/>
      <c r="Q54" s="985"/>
      <c r="R54" s="986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964"/>
      <c r="AG54" s="1014"/>
      <c r="AH54" s="965"/>
      <c r="AI54" s="92"/>
      <c r="AJ54" s="1015"/>
      <c r="AK54" s="967"/>
      <c r="AL54" s="49"/>
      <c r="AM54" s="84"/>
    </row>
    <row r="55" spans="1:39" ht="42" customHeight="1" thickBot="1">
      <c r="A55" s="1"/>
      <c r="B55" s="1018"/>
      <c r="C55" s="975" t="s">
        <v>52</v>
      </c>
      <c r="D55" s="1019"/>
      <c r="E55" s="1020"/>
      <c r="F55" s="976" t="s">
        <v>39</v>
      </c>
      <c r="G55" s="1020"/>
      <c r="H55" s="1038">
        <f>SUM(H53+1)</f>
        <v>9</v>
      </c>
      <c r="I55" s="987"/>
      <c r="J55" s="988"/>
      <c r="K55" s="988"/>
      <c r="L55" s="988"/>
      <c r="M55" s="988"/>
      <c r="N55" s="988"/>
      <c r="O55" s="988"/>
      <c r="P55" s="988"/>
      <c r="Q55" s="988"/>
      <c r="R55" s="989"/>
      <c r="S55" s="107"/>
      <c r="T55" s="68"/>
      <c r="U55" s="108"/>
      <c r="V55" s="93"/>
      <c r="W55" s="93"/>
      <c r="X55" s="93"/>
      <c r="Y55" s="93"/>
      <c r="Z55" s="93"/>
      <c r="AA55" s="93"/>
      <c r="AB55" s="93"/>
      <c r="AC55" s="93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>
      <c r="A56" s="1"/>
      <c r="B56" s="1018"/>
      <c r="C56" s="975"/>
      <c r="D56" s="1019"/>
      <c r="E56" s="1020"/>
      <c r="F56" s="976"/>
      <c r="G56" s="1020"/>
      <c r="H56" s="1038"/>
      <c r="I56" s="97"/>
      <c r="J56" s="100"/>
      <c r="K56" s="100"/>
      <c r="L56" s="100"/>
      <c r="M56" s="120"/>
      <c r="N56" s="100"/>
      <c r="O56" s="81"/>
      <c r="P56" s="81"/>
      <c r="Q56" s="81"/>
      <c r="R56" s="81"/>
      <c r="S56" s="110"/>
      <c r="T56" s="68"/>
      <c r="U56" s="111"/>
      <c r="V56" s="81"/>
      <c r="W56" s="81"/>
      <c r="X56" s="81"/>
      <c r="Y56" s="81"/>
      <c r="Z56" s="100"/>
      <c r="AA56" s="100"/>
      <c r="AB56" s="101"/>
      <c r="AC56" s="102"/>
      <c r="AD56" s="103"/>
      <c r="AE56" s="104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18"/>
      <c r="C57" s="975" t="s">
        <v>54</v>
      </c>
      <c r="D57" s="1019"/>
      <c r="E57" s="1020"/>
      <c r="F57" s="976" t="s">
        <v>20</v>
      </c>
      <c r="G57" s="1020"/>
      <c r="H57" s="1038">
        <f>SUM(H55+1)</f>
        <v>10</v>
      </c>
      <c r="I57" s="97"/>
      <c r="J57" s="100"/>
      <c r="K57" s="100"/>
      <c r="L57" s="100"/>
      <c r="M57" s="121"/>
      <c r="N57" s="100"/>
      <c r="O57" s="81"/>
      <c r="P57" s="81"/>
      <c r="Q57" s="81"/>
      <c r="R57" s="81"/>
      <c r="S57" s="110"/>
      <c r="T57" s="68"/>
      <c r="U57" s="111"/>
      <c r="V57" s="81"/>
      <c r="W57" s="81"/>
      <c r="X57" s="81"/>
      <c r="Y57" s="81"/>
      <c r="Z57" s="100"/>
      <c r="AA57" s="100"/>
      <c r="AB57" s="100"/>
      <c r="AC57" s="81"/>
      <c r="AD57" s="103"/>
      <c r="AE57" s="104"/>
      <c r="AF57" s="964">
        <v>39</v>
      </c>
      <c r="AG57" s="1014"/>
      <c r="AH57" s="965" t="s">
        <v>55</v>
      </c>
      <c r="AI57" s="83"/>
      <c r="AJ57" s="1015"/>
      <c r="AK57" s="967" t="s">
        <v>56</v>
      </c>
      <c r="AL57" s="42"/>
      <c r="AM57" s="84"/>
    </row>
    <row r="58" spans="1:39" ht="42" customHeight="1" thickBot="1">
      <c r="A58" s="1"/>
      <c r="B58" s="1018"/>
      <c r="C58" s="975"/>
      <c r="D58" s="1019"/>
      <c r="E58" s="1020"/>
      <c r="F58" s="976"/>
      <c r="G58" s="1020"/>
      <c r="H58" s="1038"/>
      <c r="I58" s="984" t="s">
        <v>57</v>
      </c>
      <c r="J58" s="985"/>
      <c r="K58" s="985"/>
      <c r="L58" s="985"/>
      <c r="M58" s="985"/>
      <c r="N58" s="985"/>
      <c r="O58" s="985"/>
      <c r="P58" s="985"/>
      <c r="Q58" s="985"/>
      <c r="R58" s="986"/>
      <c r="S58" s="113"/>
      <c r="T58" s="68"/>
      <c r="U58" s="122"/>
      <c r="V58" s="1007" t="s">
        <v>58</v>
      </c>
      <c r="W58" s="1005"/>
      <c r="X58" s="1005"/>
      <c r="Y58" s="1005"/>
      <c r="Z58" s="1005"/>
      <c r="AA58" s="1005"/>
      <c r="AB58" s="1005"/>
      <c r="AC58" s="1005"/>
      <c r="AD58" s="1005"/>
      <c r="AE58" s="1049"/>
      <c r="AF58" s="964"/>
      <c r="AG58" s="1014"/>
      <c r="AH58" s="965"/>
      <c r="AI58" s="92"/>
      <c r="AJ58" s="1015"/>
      <c r="AK58" s="967"/>
      <c r="AL58" s="49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987"/>
      <c r="J59" s="988"/>
      <c r="K59" s="988"/>
      <c r="L59" s="988"/>
      <c r="M59" s="988"/>
      <c r="N59" s="988"/>
      <c r="O59" s="988"/>
      <c r="P59" s="988"/>
      <c r="Q59" s="988"/>
      <c r="R59" s="989"/>
      <c r="V59" s="1008"/>
      <c r="W59" s="1001"/>
      <c r="X59" s="1001"/>
      <c r="Y59" s="1001"/>
      <c r="Z59" s="1001"/>
      <c r="AA59" s="1001"/>
      <c r="AB59" s="1001"/>
      <c r="AC59" s="1001"/>
      <c r="AD59" s="1001"/>
      <c r="AE59" s="1050"/>
      <c r="AF59" s="964">
        <v>40</v>
      </c>
      <c r="AG59" s="1014"/>
      <c r="AH59" s="965" t="s">
        <v>19</v>
      </c>
      <c r="AI59" s="83"/>
      <c r="AJ59" s="1015"/>
      <c r="AK59" s="967" t="s">
        <v>61</v>
      </c>
      <c r="AL59" s="42"/>
      <c r="AM59" s="84"/>
    </row>
    <row r="60" spans="1:39" ht="42" customHeight="1">
      <c r="A60" s="1"/>
      <c r="B60" s="1018"/>
      <c r="C60" s="975"/>
      <c r="D60" s="1019"/>
      <c r="E60" s="1020"/>
      <c r="F60" s="976"/>
      <c r="G60" s="1020"/>
      <c r="H60" s="1038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V60" s="99"/>
      <c r="W60" s="81"/>
      <c r="X60" s="100"/>
      <c r="Y60" s="100"/>
      <c r="Z60" s="100"/>
      <c r="AA60" s="100"/>
      <c r="AB60" s="101"/>
      <c r="AC60" s="102"/>
      <c r="AD60" s="103"/>
      <c r="AE60" s="104"/>
      <c r="AF60" s="964"/>
      <c r="AG60" s="1014"/>
      <c r="AH60" s="965"/>
      <c r="AI60" s="92"/>
      <c r="AJ60" s="1015"/>
      <c r="AK60" s="967"/>
      <c r="AL60" s="49"/>
      <c r="AM60" s="84"/>
    </row>
    <row r="61" spans="1:39" ht="42" customHeight="1" thickBot="1">
      <c r="A61" s="1"/>
      <c r="B61" s="1018"/>
      <c r="C61" s="975" t="s">
        <v>62</v>
      </c>
      <c r="D61" s="1019"/>
      <c r="E61" s="1020"/>
      <c r="F61" s="976" t="s">
        <v>33</v>
      </c>
      <c r="G61" s="1020"/>
      <c r="H61" s="1038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V61" s="81"/>
      <c r="W61" s="81"/>
      <c r="X61" s="100"/>
      <c r="Y61" s="100"/>
      <c r="Z61" s="100"/>
      <c r="AA61" s="100"/>
      <c r="AB61" s="100"/>
      <c r="AC61" s="81"/>
      <c r="AD61" s="103"/>
      <c r="AE61" s="124"/>
      <c r="AF61" s="964">
        <v>41</v>
      </c>
      <c r="AG61" s="1014"/>
      <c r="AH61" s="965" t="s">
        <v>20</v>
      </c>
      <c r="AI61" s="83"/>
      <c r="AJ61" s="1015"/>
      <c r="AK61" s="967" t="s">
        <v>63</v>
      </c>
      <c r="AL61" s="42"/>
      <c r="AM61" s="84"/>
    </row>
    <row r="62" spans="1:39" ht="42" customHeight="1" thickBot="1">
      <c r="A62" s="1"/>
      <c r="B62" s="1018"/>
      <c r="C62" s="975"/>
      <c r="D62" s="1019"/>
      <c r="E62" s="1020"/>
      <c r="F62" s="976"/>
      <c r="G62" s="1020"/>
      <c r="H62" s="1038"/>
      <c r="I62" s="984" t="s">
        <v>64</v>
      </c>
      <c r="J62" s="985"/>
      <c r="K62" s="985"/>
      <c r="L62" s="985"/>
      <c r="M62" s="985"/>
      <c r="N62" s="985"/>
      <c r="O62" s="985"/>
      <c r="P62" s="985"/>
      <c r="Q62" s="985"/>
      <c r="R62" s="986"/>
      <c r="S62" s="125"/>
      <c r="T62" s="125"/>
      <c r="U62" s="125"/>
      <c r="V62" s="1012" t="s">
        <v>65</v>
      </c>
      <c r="W62" s="985"/>
      <c r="X62" s="985"/>
      <c r="Y62" s="985"/>
      <c r="Z62" s="985"/>
      <c r="AA62" s="985"/>
      <c r="AB62" s="985"/>
      <c r="AC62" s="985"/>
      <c r="AD62" s="985"/>
      <c r="AE62" s="986"/>
      <c r="AF62" s="964"/>
      <c r="AG62" s="1014"/>
      <c r="AH62" s="965"/>
      <c r="AI62" s="92"/>
      <c r="AJ62" s="1015"/>
      <c r="AK62" s="967"/>
      <c r="AL62" s="49"/>
      <c r="AM62" s="84"/>
    </row>
    <row r="63" spans="1:39" ht="42" customHeight="1" thickBot="1">
      <c r="A63" s="1"/>
      <c r="B63" s="126"/>
      <c r="C63" s="975" t="s">
        <v>66</v>
      </c>
      <c r="D63" s="127"/>
      <c r="E63" s="128"/>
      <c r="F63" s="976" t="s">
        <v>42</v>
      </c>
      <c r="G63" s="129"/>
      <c r="H63" s="1038">
        <f>SUM(H61+1)</f>
        <v>13</v>
      </c>
      <c r="I63" s="987"/>
      <c r="J63" s="988"/>
      <c r="K63" s="988"/>
      <c r="L63" s="988"/>
      <c r="M63" s="988"/>
      <c r="N63" s="988"/>
      <c r="O63" s="988"/>
      <c r="P63" s="988"/>
      <c r="Q63" s="988"/>
      <c r="R63" s="989"/>
      <c r="S63" s="130"/>
      <c r="T63" s="125"/>
      <c r="U63" s="131"/>
      <c r="V63" s="1013"/>
      <c r="W63" s="988"/>
      <c r="X63" s="988"/>
      <c r="Y63" s="988"/>
      <c r="Z63" s="988"/>
      <c r="AA63" s="988"/>
      <c r="AB63" s="988"/>
      <c r="AC63" s="988"/>
      <c r="AD63" s="988"/>
      <c r="AE63" s="989"/>
      <c r="AF63" s="964">
        <v>42</v>
      </c>
      <c r="AG63" s="132"/>
      <c r="AH63" s="965" t="s">
        <v>33</v>
      </c>
      <c r="AI63" s="83"/>
      <c r="AJ63" s="133"/>
      <c r="AK63" s="967" t="s">
        <v>67</v>
      </c>
      <c r="AL63" s="134"/>
      <c r="AM63" s="84"/>
    </row>
    <row r="64" spans="1:39" ht="42" customHeight="1">
      <c r="A64" s="1"/>
      <c r="B64" s="135"/>
      <c r="C64" s="975"/>
      <c r="D64" s="136"/>
      <c r="E64" s="137"/>
      <c r="F64" s="976"/>
      <c r="G64" s="138"/>
      <c r="H64" s="1038"/>
      <c r="I64" s="97"/>
      <c r="J64" s="100"/>
      <c r="K64" s="100"/>
      <c r="L64" s="100"/>
      <c r="M64" s="100"/>
      <c r="N64" s="100"/>
      <c r="O64" s="81"/>
      <c r="P64" s="139"/>
      <c r="Q64" s="139"/>
      <c r="R64" s="139"/>
      <c r="S64" s="140"/>
      <c r="T64" s="125"/>
      <c r="U64" s="1045"/>
      <c r="V64" s="1046"/>
      <c r="W64" s="1046"/>
      <c r="X64" s="1046"/>
      <c r="Y64" s="1046"/>
      <c r="Z64" s="1046"/>
      <c r="AA64" s="1046"/>
      <c r="AB64" s="1046"/>
      <c r="AC64" s="1046"/>
      <c r="AD64" s="103"/>
      <c r="AE64" s="124"/>
      <c r="AF64" s="964"/>
      <c r="AG64" s="141"/>
      <c r="AH64" s="965"/>
      <c r="AI64" s="92"/>
      <c r="AJ64" s="142"/>
      <c r="AK64" s="967"/>
      <c r="AL64" s="134"/>
      <c r="AM64" s="84"/>
    </row>
    <row r="65" spans="1:39" ht="42" customHeight="1" thickBot="1">
      <c r="A65" s="1"/>
      <c r="B65" s="1018"/>
      <c r="C65" s="975" t="s">
        <v>68</v>
      </c>
      <c r="D65" s="1019"/>
      <c r="E65" s="1020"/>
      <c r="F65" s="976" t="s">
        <v>30</v>
      </c>
      <c r="G65" s="1020"/>
      <c r="H65" s="1038">
        <f>SUM(H63+1)</f>
        <v>14</v>
      </c>
      <c r="I65" s="143"/>
      <c r="J65" s="121"/>
      <c r="K65" s="121"/>
      <c r="L65" s="121"/>
      <c r="M65" s="121"/>
      <c r="N65" s="121"/>
      <c r="O65" s="114"/>
      <c r="P65" s="144"/>
      <c r="Q65" s="144"/>
      <c r="R65" s="144"/>
      <c r="S65" s="145"/>
      <c r="T65" s="125"/>
      <c r="U65" s="1047"/>
      <c r="V65" s="1048"/>
      <c r="W65" s="1048"/>
      <c r="X65" s="1048"/>
      <c r="Y65" s="1048"/>
      <c r="Z65" s="1048"/>
      <c r="AA65" s="1048"/>
      <c r="AB65" s="1048"/>
      <c r="AC65" s="1048"/>
      <c r="AD65" s="146"/>
      <c r="AE65" s="147"/>
      <c r="AF65" s="964">
        <v>43</v>
      </c>
      <c r="AG65" s="1014"/>
      <c r="AH65" s="965" t="s">
        <v>69</v>
      </c>
      <c r="AI65" s="83"/>
      <c r="AJ65" s="1015"/>
      <c r="AK65" s="967" t="s">
        <v>70</v>
      </c>
      <c r="AL65" s="42"/>
      <c r="AM65" s="84"/>
    </row>
    <row r="66" spans="1:39" ht="42" customHeight="1">
      <c r="A66" s="1"/>
      <c r="B66" s="1018"/>
      <c r="C66" s="975"/>
      <c r="D66" s="1019"/>
      <c r="E66" s="1020"/>
      <c r="F66" s="976"/>
      <c r="G66" s="1020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64"/>
      <c r="AG66" s="1014"/>
      <c r="AH66" s="965"/>
      <c r="AI66" s="92"/>
      <c r="AJ66" s="1015"/>
      <c r="AK66" s="967"/>
      <c r="AL66" s="49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>
      <c r="A68" s="1"/>
      <c r="B68" s="1018"/>
      <c r="C68" s="975"/>
      <c r="D68" s="1019"/>
      <c r="E68" s="1020"/>
      <c r="F68" s="976"/>
      <c r="G68" s="1020"/>
      <c r="H68" s="1038"/>
      <c r="I68" s="1036"/>
      <c r="J68" s="1037"/>
      <c r="K68" s="1037"/>
      <c r="L68" s="120"/>
      <c r="M68" s="120"/>
      <c r="N68" s="120"/>
      <c r="O68" s="85"/>
      <c r="P68" s="85"/>
      <c r="Q68" s="85"/>
      <c r="R68" s="85"/>
      <c r="S68" s="77"/>
      <c r="T68" s="68"/>
      <c r="U68" s="108"/>
      <c r="V68" s="149"/>
      <c r="W68" s="149"/>
      <c r="X68" s="149"/>
      <c r="Y68" s="149"/>
      <c r="Z68" s="150"/>
      <c r="AA68" s="150"/>
      <c r="AB68" s="150"/>
      <c r="AC68" s="78"/>
      <c r="AD68" s="151"/>
      <c r="AE68" s="152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039"/>
      <c r="C69" s="975" t="s">
        <v>73</v>
      </c>
      <c r="D69" s="1041"/>
      <c r="E69" s="1043"/>
      <c r="F69" s="976" t="s">
        <v>74</v>
      </c>
      <c r="G69" s="1030"/>
      <c r="H69" s="962">
        <f>SUM(H67+1)</f>
        <v>16</v>
      </c>
      <c r="I69" s="1028"/>
      <c r="J69" s="1029"/>
      <c r="K69" s="1029"/>
      <c r="L69" s="100"/>
      <c r="M69" s="100"/>
      <c r="N69" s="100"/>
      <c r="O69" s="81"/>
      <c r="P69" s="100"/>
      <c r="Q69" s="81"/>
      <c r="R69" s="81"/>
      <c r="S69" s="80"/>
      <c r="T69" s="68"/>
      <c r="U69" s="111"/>
      <c r="V69" s="100"/>
      <c r="W69" s="81"/>
      <c r="X69" s="81"/>
      <c r="Y69" s="81"/>
      <c r="Z69" s="100"/>
      <c r="AA69" s="100"/>
      <c r="AB69" s="101"/>
      <c r="AC69" s="102"/>
      <c r="AD69" s="103"/>
      <c r="AE69" s="124"/>
      <c r="AF69" s="964">
        <v>45</v>
      </c>
      <c r="AG69" s="1032"/>
      <c r="AH69" s="965" t="s">
        <v>25</v>
      </c>
      <c r="AI69" s="83"/>
      <c r="AJ69" s="1034"/>
      <c r="AK69" s="967" t="s">
        <v>75</v>
      </c>
      <c r="AL69" s="42"/>
      <c r="AM69" s="84"/>
    </row>
    <row r="70" spans="1:39" ht="42" customHeight="1" thickBot="1">
      <c r="A70" s="1"/>
      <c r="B70" s="1040"/>
      <c r="C70" s="975"/>
      <c r="D70" s="1042"/>
      <c r="E70" s="1044"/>
      <c r="F70" s="976"/>
      <c r="G70" s="1031"/>
      <c r="H70" s="977"/>
      <c r="I70" s="984" t="s">
        <v>76</v>
      </c>
      <c r="J70" s="985"/>
      <c r="K70" s="985"/>
      <c r="L70" s="985"/>
      <c r="M70" s="985"/>
      <c r="N70" s="985"/>
      <c r="O70" s="985"/>
      <c r="P70" s="985"/>
      <c r="Q70" s="985"/>
      <c r="R70" s="986"/>
      <c r="S70" s="153"/>
      <c r="T70" s="68"/>
      <c r="U70" s="154"/>
      <c r="V70" s="1007" t="s">
        <v>77</v>
      </c>
      <c r="W70" s="1005"/>
      <c r="X70" s="1005"/>
      <c r="Y70" s="1005"/>
      <c r="Z70" s="1005"/>
      <c r="AA70" s="1005"/>
      <c r="AB70" s="1005"/>
      <c r="AC70" s="1005"/>
      <c r="AD70" s="1005"/>
      <c r="AE70" s="1005"/>
      <c r="AF70" s="964"/>
      <c r="AG70" s="1033"/>
      <c r="AH70" s="965"/>
      <c r="AI70" s="92"/>
      <c r="AJ70" s="1035"/>
      <c r="AK70" s="967"/>
      <c r="AL70" s="49"/>
      <c r="AM70" s="84"/>
    </row>
    <row r="71" spans="1:39" ht="42" customHeight="1" thickBot="1">
      <c r="A71" s="1"/>
      <c r="B71" s="1018"/>
      <c r="C71" s="975" t="s">
        <v>78</v>
      </c>
      <c r="D71" s="1019"/>
      <c r="E71" s="1020"/>
      <c r="F71" s="976" t="s">
        <v>19</v>
      </c>
      <c r="G71" s="1020"/>
      <c r="H71" s="962">
        <f t="shared" ref="H71" si="0">SUM(H69+1)</f>
        <v>17</v>
      </c>
      <c r="I71" s="987"/>
      <c r="J71" s="988"/>
      <c r="K71" s="988"/>
      <c r="L71" s="988"/>
      <c r="M71" s="988"/>
      <c r="N71" s="988"/>
      <c r="O71" s="988"/>
      <c r="P71" s="988"/>
      <c r="Q71" s="988"/>
      <c r="R71" s="989"/>
      <c r="S71" s="68"/>
      <c r="T71" s="68"/>
      <c r="U71" s="68"/>
      <c r="V71" s="1008"/>
      <c r="W71" s="1001"/>
      <c r="X71" s="1001"/>
      <c r="Y71" s="1001"/>
      <c r="Z71" s="1001"/>
      <c r="AA71" s="1001"/>
      <c r="AB71" s="1001"/>
      <c r="AC71" s="1001"/>
      <c r="AD71" s="1001"/>
      <c r="AE71" s="1001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>
      <c r="A72" s="1"/>
      <c r="B72" s="1018"/>
      <c r="C72" s="975"/>
      <c r="D72" s="1019"/>
      <c r="E72" s="1020"/>
      <c r="F72" s="976"/>
      <c r="G72" s="1020"/>
      <c r="H72" s="977"/>
      <c r="I72" s="1028"/>
      <c r="J72" s="1029"/>
      <c r="K72" s="1029"/>
      <c r="L72" s="99"/>
      <c r="M72" s="99"/>
      <c r="N72" s="99"/>
      <c r="O72" s="99"/>
      <c r="P72" s="81"/>
      <c r="Q72" s="81"/>
      <c r="R72" s="81"/>
      <c r="S72" s="68"/>
      <c r="T72" s="68"/>
      <c r="U72" s="68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18"/>
      <c r="C73" s="975" t="s">
        <v>80</v>
      </c>
      <c r="D73" s="1019"/>
      <c r="E73" s="1020"/>
      <c r="F73" s="976" t="s">
        <v>49</v>
      </c>
      <c r="G73" s="1020"/>
      <c r="H73" s="962">
        <f t="shared" ref="H73" si="1">SUM(H71+1)</f>
        <v>18</v>
      </c>
      <c r="I73" s="1028"/>
      <c r="J73" s="1029"/>
      <c r="K73" s="1029"/>
      <c r="L73" s="99"/>
      <c r="M73" s="99"/>
      <c r="N73" s="99"/>
      <c r="O73" s="99"/>
      <c r="P73" s="81"/>
      <c r="Q73" s="81"/>
      <c r="R73" s="81"/>
      <c r="S73" s="68"/>
      <c r="T73" s="68"/>
      <c r="U73" s="68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964">
        <v>47</v>
      </c>
      <c r="AG73" s="1014"/>
      <c r="AH73" s="965" t="s">
        <v>33</v>
      </c>
      <c r="AI73" s="83"/>
      <c r="AJ73" s="1015"/>
      <c r="AK73" s="967" t="s">
        <v>81</v>
      </c>
      <c r="AL73" s="42"/>
      <c r="AM73" s="84"/>
    </row>
    <row r="74" spans="1:39" ht="42" customHeight="1" thickBot="1">
      <c r="A74" s="1"/>
      <c r="B74" s="1018"/>
      <c r="C74" s="975"/>
      <c r="D74" s="1019"/>
      <c r="E74" s="1020"/>
      <c r="F74" s="976"/>
      <c r="G74" s="1020"/>
      <c r="H74" s="977"/>
      <c r="I74" s="984" t="s">
        <v>82</v>
      </c>
      <c r="J74" s="985"/>
      <c r="K74" s="985"/>
      <c r="L74" s="985"/>
      <c r="M74" s="985"/>
      <c r="N74" s="985"/>
      <c r="O74" s="985"/>
      <c r="P74" s="985"/>
      <c r="Q74" s="985"/>
      <c r="R74" s="986"/>
      <c r="S74" s="68"/>
      <c r="T74" s="68"/>
      <c r="U74" s="68"/>
      <c r="V74" s="1007" t="s">
        <v>83</v>
      </c>
      <c r="W74" s="1005"/>
      <c r="X74" s="1005"/>
      <c r="Y74" s="1005"/>
      <c r="Z74" s="1005"/>
      <c r="AA74" s="1005"/>
      <c r="AB74" s="1005"/>
      <c r="AC74" s="1005"/>
      <c r="AD74" s="1005"/>
      <c r="AE74" s="1005"/>
      <c r="AF74" s="964"/>
      <c r="AG74" s="1014"/>
      <c r="AH74" s="965"/>
      <c r="AI74" s="92"/>
      <c r="AJ74" s="1015"/>
      <c r="AK74" s="967"/>
      <c r="AL74" s="49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987"/>
      <c r="J75" s="988"/>
      <c r="K75" s="988"/>
      <c r="L75" s="988"/>
      <c r="M75" s="988"/>
      <c r="N75" s="988"/>
      <c r="O75" s="988"/>
      <c r="P75" s="988"/>
      <c r="Q75" s="988"/>
      <c r="R75" s="989"/>
      <c r="S75" s="107"/>
      <c r="T75" s="68"/>
      <c r="U75" s="108"/>
      <c r="V75" s="1008"/>
      <c r="W75" s="1001"/>
      <c r="X75" s="1001"/>
      <c r="Y75" s="1001"/>
      <c r="Z75" s="1001"/>
      <c r="AA75" s="1001"/>
      <c r="AB75" s="1001"/>
      <c r="AC75" s="1001"/>
      <c r="AD75" s="1001"/>
      <c r="AE75" s="1001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>
      <c r="A76" s="1"/>
      <c r="B76" s="1018"/>
      <c r="C76" s="975"/>
      <c r="D76" s="1019"/>
      <c r="E76" s="1020"/>
      <c r="F76" s="976"/>
      <c r="G76" s="1020"/>
      <c r="H76" s="977"/>
      <c r="I76" s="97"/>
      <c r="J76" s="100"/>
      <c r="K76" s="112"/>
      <c r="L76" s="99"/>
      <c r="M76" s="99"/>
      <c r="N76" s="99"/>
      <c r="O76" s="99"/>
      <c r="P76" s="81"/>
      <c r="Q76" s="81"/>
      <c r="R76" s="81"/>
      <c r="S76" s="110"/>
      <c r="T76" s="68"/>
      <c r="U76" s="111"/>
      <c r="V76" s="81"/>
      <c r="W76" s="81"/>
      <c r="X76" s="100"/>
      <c r="Y76" s="100"/>
      <c r="Z76" s="99"/>
      <c r="AA76" s="112"/>
      <c r="AB76" s="99"/>
      <c r="AC76" s="139"/>
      <c r="AD76" s="103"/>
      <c r="AE76" s="104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18"/>
      <c r="C77" s="975" t="s">
        <v>86</v>
      </c>
      <c r="D77" s="1019"/>
      <c r="E77" s="1020"/>
      <c r="F77" s="976" t="s">
        <v>38</v>
      </c>
      <c r="G77" s="1020"/>
      <c r="H77" s="962">
        <f t="shared" ref="H77" si="3">SUM(H75+1)</f>
        <v>20</v>
      </c>
      <c r="I77" s="97"/>
      <c r="J77" s="100"/>
      <c r="K77" s="139"/>
      <c r="L77" s="99"/>
      <c r="M77" s="99"/>
      <c r="N77" s="99"/>
      <c r="O77" s="99"/>
      <c r="P77" s="81"/>
      <c r="Q77" s="81"/>
      <c r="R77" s="81"/>
      <c r="S77" s="110"/>
      <c r="T77" s="68"/>
      <c r="U77" s="111"/>
      <c r="V77" s="81"/>
      <c r="W77" s="81"/>
      <c r="X77" s="100"/>
      <c r="Y77" s="100"/>
      <c r="Z77" s="99"/>
      <c r="AA77" s="112"/>
      <c r="AB77" s="99"/>
      <c r="AC77" s="139"/>
      <c r="AD77" s="103"/>
      <c r="AE77" s="104"/>
      <c r="AF77" s="964">
        <v>49</v>
      </c>
      <c r="AG77" s="1014"/>
      <c r="AH77" s="965" t="s">
        <v>87</v>
      </c>
      <c r="AI77" s="83"/>
      <c r="AJ77" s="1015"/>
      <c r="AK77" s="967" t="s">
        <v>88</v>
      </c>
      <c r="AL77" s="42"/>
      <c r="AM77" s="84"/>
    </row>
    <row r="78" spans="1:39" ht="42" customHeight="1" thickBot="1">
      <c r="A78" s="1"/>
      <c r="B78" s="1018"/>
      <c r="C78" s="975"/>
      <c r="D78" s="1019"/>
      <c r="E78" s="1020"/>
      <c r="F78" s="976"/>
      <c r="G78" s="1020"/>
      <c r="H78" s="977"/>
      <c r="I78" s="1011"/>
      <c r="J78" s="155"/>
      <c r="K78" s="156"/>
      <c r="L78" s="156"/>
      <c r="M78" s="156"/>
      <c r="N78" s="156"/>
      <c r="O78" s="156"/>
      <c r="P78" s="156"/>
      <c r="Q78" s="156"/>
      <c r="R78" s="156"/>
      <c r="S78" s="157"/>
      <c r="T78" s="158"/>
      <c r="U78" s="122"/>
      <c r="V78" s="1012" t="s">
        <v>89</v>
      </c>
      <c r="W78" s="985"/>
      <c r="X78" s="985"/>
      <c r="Y78" s="985"/>
      <c r="Z78" s="985"/>
      <c r="AA78" s="985"/>
      <c r="AB78" s="985"/>
      <c r="AC78" s="985"/>
      <c r="AD78" s="985"/>
      <c r="AE78" s="986"/>
      <c r="AF78" s="964"/>
      <c r="AG78" s="1014"/>
      <c r="AH78" s="965"/>
      <c r="AI78" s="92"/>
      <c r="AJ78" s="1015"/>
      <c r="AK78" s="967"/>
      <c r="AL78" s="49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93"/>
      <c r="L79" s="93"/>
      <c r="M79" s="93"/>
      <c r="N79" s="93"/>
      <c r="O79" s="93"/>
      <c r="P79" s="93"/>
      <c r="Q79" s="93"/>
      <c r="R79" s="93"/>
      <c r="S79" s="68"/>
      <c r="T79" s="68"/>
      <c r="U79" s="68"/>
      <c r="V79" s="1013"/>
      <c r="W79" s="988"/>
      <c r="X79" s="988"/>
      <c r="Y79" s="988"/>
      <c r="Z79" s="988"/>
      <c r="AA79" s="988"/>
      <c r="AB79" s="988"/>
      <c r="AC79" s="988"/>
      <c r="AD79" s="988"/>
      <c r="AE79" s="989"/>
      <c r="AF79" s="964">
        <v>50</v>
      </c>
      <c r="AG79" s="1014"/>
      <c r="AH79" s="965" t="s">
        <v>20</v>
      </c>
      <c r="AI79" s="83"/>
      <c r="AJ79" s="1015"/>
      <c r="AK79" s="967" t="s">
        <v>91</v>
      </c>
      <c r="AL79" s="42"/>
      <c r="AM79" s="84"/>
    </row>
    <row r="80" spans="1:39" ht="42" customHeight="1">
      <c r="A80" s="1"/>
      <c r="B80" s="1021"/>
      <c r="C80" s="1022"/>
      <c r="D80" s="1023"/>
      <c r="E80" s="1024"/>
      <c r="F80" s="1025"/>
      <c r="G80" s="1024"/>
      <c r="H80" s="1027"/>
      <c r="I80" s="1028"/>
      <c r="J80" s="1029"/>
      <c r="K80" s="1029"/>
      <c r="L80" s="1010"/>
      <c r="M80" s="1010"/>
      <c r="N80" s="1010"/>
      <c r="O80" s="1010"/>
      <c r="P80" s="81"/>
      <c r="Q80" s="81"/>
      <c r="R80" s="81"/>
      <c r="S80" s="68"/>
      <c r="T80" s="68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964"/>
      <c r="AG80" s="1014"/>
      <c r="AH80" s="965"/>
      <c r="AI80" s="92"/>
      <c r="AJ80" s="1015"/>
      <c r="AK80" s="967"/>
      <c r="AL80" s="49"/>
      <c r="AM80" s="84"/>
    </row>
    <row r="81" spans="1:46" ht="42" customHeight="1" thickBot="1">
      <c r="A81" s="1"/>
      <c r="B81" s="35"/>
      <c r="C81" s="975" t="s">
        <v>92</v>
      </c>
      <c r="D81" s="36"/>
      <c r="E81" s="37"/>
      <c r="F81" s="976" t="s">
        <v>25</v>
      </c>
      <c r="G81" s="38"/>
      <c r="H81" s="962">
        <f t="shared" si="4"/>
        <v>22</v>
      </c>
      <c r="I81" s="1028"/>
      <c r="J81" s="1029"/>
      <c r="K81" s="1029"/>
      <c r="L81" s="1010"/>
      <c r="M81" s="1010"/>
      <c r="N81" s="1010"/>
      <c r="O81" s="1010"/>
      <c r="P81" s="81"/>
      <c r="Q81" s="81"/>
      <c r="R81" s="81"/>
      <c r="S81" s="68"/>
      <c r="T81" s="68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964">
        <v>51</v>
      </c>
      <c r="AG81" s="160"/>
      <c r="AH81" s="965" t="s">
        <v>19</v>
      </c>
      <c r="AI81" s="161"/>
      <c r="AJ81" s="162"/>
      <c r="AK81" s="967" t="s">
        <v>93</v>
      </c>
      <c r="AL81" s="42"/>
      <c r="AM81" s="1"/>
    </row>
    <row r="82" spans="1:46" ht="42" customHeight="1" thickBot="1">
      <c r="A82" s="1"/>
      <c r="B82" s="44"/>
      <c r="C82" s="975"/>
      <c r="D82" s="45"/>
      <c r="E82" s="46"/>
      <c r="F82" s="976"/>
      <c r="G82" s="47"/>
      <c r="H82" s="977"/>
      <c r="I82" s="984" t="s">
        <v>94</v>
      </c>
      <c r="J82" s="985"/>
      <c r="K82" s="985"/>
      <c r="L82" s="985"/>
      <c r="M82" s="985"/>
      <c r="N82" s="985"/>
      <c r="O82" s="985"/>
      <c r="P82" s="985"/>
      <c r="Q82" s="985"/>
      <c r="R82" s="986"/>
      <c r="S82" s="40"/>
      <c r="T82" s="40"/>
      <c r="U82" s="40"/>
      <c r="V82" s="1007" t="s">
        <v>95</v>
      </c>
      <c r="W82" s="1005"/>
      <c r="X82" s="1005"/>
      <c r="Y82" s="1005"/>
      <c r="Z82" s="1005"/>
      <c r="AA82" s="1005"/>
      <c r="AB82" s="1005"/>
      <c r="AC82" s="1005"/>
      <c r="AD82" s="1005"/>
      <c r="AE82" s="1005"/>
      <c r="AF82" s="964"/>
      <c r="AG82" s="163"/>
      <c r="AH82" s="965"/>
      <c r="AI82" s="164"/>
      <c r="AJ82" s="165"/>
      <c r="AK82" s="967"/>
      <c r="AL82" s="134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987"/>
      <c r="J83" s="988"/>
      <c r="K83" s="988"/>
      <c r="L83" s="988"/>
      <c r="M83" s="988"/>
      <c r="N83" s="988"/>
      <c r="O83" s="988"/>
      <c r="P83" s="988"/>
      <c r="Q83" s="988"/>
      <c r="R83" s="989"/>
      <c r="S83" s="166"/>
      <c r="T83" s="40"/>
      <c r="U83" s="167"/>
      <c r="V83" s="1008"/>
      <c r="W83" s="1001"/>
      <c r="X83" s="1001"/>
      <c r="Y83" s="1001"/>
      <c r="Z83" s="1001"/>
      <c r="AA83" s="1001"/>
      <c r="AB83" s="1001"/>
      <c r="AC83" s="1001"/>
      <c r="AD83" s="1001"/>
      <c r="AE83" s="1001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>
      <c r="A84" s="1"/>
      <c r="B84" s="44"/>
      <c r="C84" s="975"/>
      <c r="D84" s="45"/>
      <c r="E84" s="46"/>
      <c r="F84" s="976"/>
      <c r="G84" s="47"/>
      <c r="H84" s="977"/>
      <c r="I84" s="1016"/>
      <c r="J84" s="1017"/>
      <c r="K84" s="1017"/>
      <c r="L84" s="169"/>
      <c r="M84" s="169"/>
      <c r="N84" s="169"/>
      <c r="O84" s="169"/>
      <c r="P84" s="169"/>
      <c r="Q84" s="99"/>
      <c r="R84" s="99"/>
      <c r="S84" s="170"/>
      <c r="U84" s="171"/>
      <c r="V84" s="99"/>
      <c r="W84" s="117"/>
      <c r="X84" s="117"/>
      <c r="Y84" s="117"/>
      <c r="Z84" s="117"/>
      <c r="AA84" s="117"/>
      <c r="AB84" s="117"/>
      <c r="AC84" s="117"/>
      <c r="AD84" s="117"/>
      <c r="AE84" s="172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"/>
      <c r="C85" s="975" t="s">
        <v>99</v>
      </c>
      <c r="D85" s="36"/>
      <c r="E85" s="37"/>
      <c r="F85" s="976" t="s">
        <v>19</v>
      </c>
      <c r="G85" s="38"/>
      <c r="H85" s="962">
        <f t="shared" si="4"/>
        <v>24</v>
      </c>
      <c r="I85" s="1016"/>
      <c r="J85" s="1017"/>
      <c r="K85" s="1017"/>
      <c r="L85" s="169"/>
      <c r="M85" s="169"/>
      <c r="N85" s="169"/>
      <c r="O85" s="169"/>
      <c r="P85" s="169"/>
      <c r="Q85" s="99"/>
      <c r="R85" s="99"/>
      <c r="S85" s="170"/>
      <c r="U85" s="171"/>
      <c r="V85" s="99"/>
      <c r="W85" s="117"/>
      <c r="X85" s="117"/>
      <c r="Y85" s="117"/>
      <c r="Z85" s="117"/>
      <c r="AA85" s="117"/>
      <c r="AB85" s="117"/>
      <c r="AC85" s="117"/>
      <c r="AD85" s="117"/>
      <c r="AE85" s="172"/>
      <c r="AF85" s="964">
        <v>53</v>
      </c>
      <c r="AG85" s="168"/>
      <c r="AH85" s="965" t="s">
        <v>42</v>
      </c>
      <c r="AI85" s="161"/>
      <c r="AJ85" s="162"/>
      <c r="AK85" s="967" t="s">
        <v>100</v>
      </c>
      <c r="AL85" s="42"/>
      <c r="AM85" s="1"/>
    </row>
    <row r="86" spans="1:46" ht="42" customHeight="1" thickBot="1">
      <c r="A86" s="1"/>
      <c r="B86" s="44"/>
      <c r="C86" s="975"/>
      <c r="D86" s="45"/>
      <c r="E86" s="46"/>
      <c r="F86" s="976"/>
      <c r="G86" s="47"/>
      <c r="H86" s="1004"/>
      <c r="I86" s="997" t="s">
        <v>101</v>
      </c>
      <c r="J86" s="1005"/>
      <c r="K86" s="1005"/>
      <c r="L86" s="1005"/>
      <c r="M86" s="1005"/>
      <c r="N86" s="1005"/>
      <c r="O86" s="1005"/>
      <c r="P86" s="1005"/>
      <c r="Q86" s="1005"/>
      <c r="R86" s="1006"/>
      <c r="S86" s="174"/>
      <c r="T86" s="40"/>
      <c r="U86" s="175"/>
      <c r="V86" s="1007" t="s">
        <v>102</v>
      </c>
      <c r="W86" s="1005"/>
      <c r="X86" s="1005"/>
      <c r="Y86" s="1005"/>
      <c r="Z86" s="1005"/>
      <c r="AA86" s="1005"/>
      <c r="AB86" s="1005"/>
      <c r="AC86" s="1005"/>
      <c r="AD86" s="1005"/>
      <c r="AE86" s="1005"/>
      <c r="AF86" s="964"/>
      <c r="AG86" s="176"/>
      <c r="AH86" s="965"/>
      <c r="AI86" s="177"/>
      <c r="AJ86" s="178"/>
      <c r="AK86" s="967"/>
      <c r="AL86" s="49"/>
      <c r="AM86" s="1"/>
    </row>
    <row r="87" spans="1:46" ht="42" customHeight="1" thickBot="1">
      <c r="A87" s="1"/>
      <c r="B87" s="35"/>
      <c r="C87" s="975" t="s">
        <v>103</v>
      </c>
      <c r="D87" s="36"/>
      <c r="E87" s="37"/>
      <c r="F87" s="976" t="s">
        <v>104</v>
      </c>
      <c r="G87" s="38"/>
      <c r="H87" s="1009">
        <f t="shared" si="4"/>
        <v>25</v>
      </c>
      <c r="I87" s="1000"/>
      <c r="J87" s="1001"/>
      <c r="K87" s="1001"/>
      <c r="L87" s="1001"/>
      <c r="M87" s="1001"/>
      <c r="N87" s="1001"/>
      <c r="O87" s="1001"/>
      <c r="P87" s="1001"/>
      <c r="Q87" s="1001"/>
      <c r="R87" s="1002"/>
      <c r="S87" s="40"/>
      <c r="T87" s="40"/>
      <c r="U87" s="40"/>
      <c r="V87" s="1008"/>
      <c r="W87" s="1001"/>
      <c r="X87" s="1001"/>
      <c r="Y87" s="1001"/>
      <c r="Z87" s="1001"/>
      <c r="AA87" s="1001"/>
      <c r="AB87" s="1001"/>
      <c r="AC87" s="1001"/>
      <c r="AD87" s="1001"/>
      <c r="AE87" s="1001"/>
      <c r="AF87" s="964">
        <v>54</v>
      </c>
      <c r="AG87" s="163"/>
      <c r="AH87" s="965" t="s">
        <v>38</v>
      </c>
      <c r="AI87" s="83"/>
      <c r="AJ87" s="179"/>
      <c r="AK87" s="967" t="s">
        <v>105</v>
      </c>
      <c r="AL87" s="42"/>
      <c r="AM87" s="1"/>
    </row>
    <row r="88" spans="1:46" ht="42" customHeight="1">
      <c r="A88" s="1"/>
      <c r="B88" s="44"/>
      <c r="C88" s="975"/>
      <c r="D88" s="180"/>
      <c r="E88" s="181"/>
      <c r="F88" s="976"/>
      <c r="G88" s="47"/>
      <c r="H88" s="977"/>
      <c r="I88" s="182"/>
      <c r="J88" s="169"/>
      <c r="K88" s="169"/>
      <c r="L88" s="169"/>
      <c r="M88" s="169"/>
      <c r="N88" s="169"/>
      <c r="O88" s="169"/>
      <c r="P88" s="169"/>
      <c r="Q88" s="169"/>
      <c r="R88" s="169"/>
      <c r="S88" s="40"/>
      <c r="T88" s="40"/>
      <c r="U88" s="40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964"/>
      <c r="AG88" s="183"/>
      <c r="AH88" s="965"/>
      <c r="AI88" s="92"/>
      <c r="AJ88" s="184"/>
      <c r="AK88" s="967"/>
      <c r="AL88" s="49"/>
      <c r="AM88" s="1"/>
    </row>
    <row r="89" spans="1:46" ht="42" customHeight="1" thickBot="1">
      <c r="A89" s="1"/>
      <c r="B89" s="185"/>
      <c r="C89" s="975" t="s">
        <v>106</v>
      </c>
      <c r="D89" s="186"/>
      <c r="E89" s="187"/>
      <c r="F89" s="976" t="s">
        <v>87</v>
      </c>
      <c r="G89" s="188"/>
      <c r="H89" s="962">
        <f t="shared" si="4"/>
        <v>26</v>
      </c>
      <c r="I89" s="189"/>
      <c r="J89" s="190"/>
      <c r="K89" s="190"/>
      <c r="L89" s="190"/>
      <c r="M89" s="190"/>
      <c r="N89" s="190"/>
      <c r="O89" s="190"/>
      <c r="P89" s="190"/>
      <c r="Q89" s="190"/>
      <c r="R89" s="190"/>
      <c r="S89" s="191"/>
      <c r="T89" s="191"/>
      <c r="U89" s="191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964">
        <v>55</v>
      </c>
      <c r="AG89" s="193"/>
      <c r="AH89" s="965" t="s">
        <v>20</v>
      </c>
      <c r="AI89" s="194"/>
      <c r="AJ89" s="195"/>
      <c r="AK89" s="967" t="s">
        <v>107</v>
      </c>
      <c r="AL89" s="196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75"/>
      <c r="D90" s="198"/>
      <c r="E90" s="199"/>
      <c r="F90" s="976"/>
      <c r="G90" s="200"/>
      <c r="H90" s="977"/>
      <c r="I90" s="984" t="s">
        <v>108</v>
      </c>
      <c r="J90" s="985"/>
      <c r="K90" s="985"/>
      <c r="L90" s="985"/>
      <c r="M90" s="985"/>
      <c r="N90" s="985"/>
      <c r="O90" s="985"/>
      <c r="P90" s="985"/>
      <c r="Q90" s="985"/>
      <c r="R90" s="986"/>
      <c r="S90" s="191"/>
      <c r="T90" s="191"/>
      <c r="U90" s="191"/>
      <c r="V90" s="990"/>
      <c r="W90" s="991"/>
      <c r="X90" s="991"/>
      <c r="Y90" s="991"/>
      <c r="Z90" s="991"/>
      <c r="AA90" s="991"/>
      <c r="AB90" s="991"/>
      <c r="AC90" s="991"/>
      <c r="AD90" s="991"/>
      <c r="AE90" s="992"/>
      <c r="AF90" s="978"/>
      <c r="AG90" s="191"/>
      <c r="AH90" s="980"/>
      <c r="AI90" s="201"/>
      <c r="AJ90" s="202"/>
      <c r="AK90" s="982"/>
      <c r="AL90" s="203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185"/>
      <c r="C91" s="975" t="s">
        <v>109</v>
      </c>
      <c r="D91" s="186"/>
      <c r="E91" s="204"/>
      <c r="F91" s="976" t="s">
        <v>42</v>
      </c>
      <c r="G91" s="205"/>
      <c r="H91" s="962">
        <f t="shared" si="4"/>
        <v>27</v>
      </c>
      <c r="I91" s="987"/>
      <c r="J91" s="988"/>
      <c r="K91" s="988"/>
      <c r="L91" s="988"/>
      <c r="M91" s="988"/>
      <c r="N91" s="988"/>
      <c r="O91" s="988"/>
      <c r="P91" s="988"/>
      <c r="Q91" s="988"/>
      <c r="R91" s="989"/>
      <c r="S91" s="206"/>
      <c r="T91" s="191"/>
      <c r="U91" s="207"/>
      <c r="V91" s="993"/>
      <c r="W91" s="994"/>
      <c r="X91" s="994"/>
      <c r="Y91" s="994"/>
      <c r="Z91" s="994"/>
      <c r="AA91" s="994"/>
      <c r="AB91" s="994"/>
      <c r="AC91" s="994"/>
      <c r="AD91" s="994"/>
      <c r="AE91" s="995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>
      <c r="A92" s="1"/>
      <c r="B92" s="208"/>
      <c r="C92" s="975"/>
      <c r="D92" s="198"/>
      <c r="E92" s="204"/>
      <c r="F92" s="996"/>
      <c r="G92" s="205"/>
      <c r="H92" s="963"/>
      <c r="I92" s="189"/>
      <c r="J92" s="190"/>
      <c r="K92" s="190"/>
      <c r="L92" s="190"/>
      <c r="M92" s="190"/>
      <c r="N92" s="190"/>
      <c r="O92" s="190"/>
      <c r="P92" s="190"/>
      <c r="Q92" s="190"/>
      <c r="R92" s="190"/>
      <c r="S92" s="209"/>
      <c r="T92" s="191"/>
      <c r="U92" s="210"/>
      <c r="V92" s="190"/>
      <c r="W92" s="192"/>
      <c r="X92" s="192"/>
      <c r="Y92" s="192"/>
      <c r="Z92" s="192"/>
      <c r="AA92" s="190"/>
      <c r="AB92" s="190"/>
      <c r="AC92" s="190"/>
      <c r="AD92" s="190"/>
      <c r="AE92" s="211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975" t="s">
        <v>111</v>
      </c>
      <c r="D93" s="186"/>
      <c r="E93" s="216"/>
      <c r="F93" s="976" t="s">
        <v>29</v>
      </c>
      <c r="G93" s="188"/>
      <c r="H93" s="962">
        <f t="shared" si="4"/>
        <v>28</v>
      </c>
      <c r="I93" s="189"/>
      <c r="J93" s="190"/>
      <c r="K93" s="190"/>
      <c r="L93" s="190"/>
      <c r="M93" s="190"/>
      <c r="N93" s="190"/>
      <c r="O93" s="190"/>
      <c r="P93" s="190"/>
      <c r="Q93" s="190"/>
      <c r="R93" s="190"/>
      <c r="S93" s="209"/>
      <c r="T93" s="191"/>
      <c r="U93" s="217"/>
      <c r="V93" s="218"/>
      <c r="W93" s="219"/>
      <c r="X93" s="219"/>
      <c r="Y93" s="219"/>
      <c r="Z93" s="219"/>
      <c r="AA93" s="218"/>
      <c r="AB93" s="218"/>
      <c r="AC93" s="218"/>
      <c r="AD93" s="218"/>
      <c r="AE93" s="220"/>
      <c r="AF93" s="978">
        <v>57</v>
      </c>
      <c r="AG93" s="193"/>
      <c r="AH93" s="980" t="s">
        <v>33</v>
      </c>
      <c r="AI93" s="194"/>
      <c r="AJ93" s="195"/>
      <c r="AK93" s="982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975"/>
      <c r="D94" s="180"/>
      <c r="E94" s="221"/>
      <c r="F94" s="976"/>
      <c r="G94" s="222"/>
      <c r="H94" s="977"/>
      <c r="I94" s="997" t="s">
        <v>113</v>
      </c>
      <c r="J94" s="998"/>
      <c r="K94" s="998"/>
      <c r="L94" s="998"/>
      <c r="M94" s="998"/>
      <c r="N94" s="998"/>
      <c r="O94" s="998"/>
      <c r="P94" s="998"/>
      <c r="Q94" s="998"/>
      <c r="R94" s="999"/>
      <c r="S94" s="223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979"/>
      <c r="AG94" s="229"/>
      <c r="AH94" s="981"/>
      <c r="AI94" s="230"/>
      <c r="AJ94" s="231"/>
      <c r="AK94" s="983"/>
      <c r="AL94" s="232"/>
      <c r="AM94" s="233"/>
      <c r="AN94" s="234"/>
      <c r="AO94" s="234"/>
      <c r="AP94" s="234"/>
    </row>
    <row r="95" spans="1:46" ht="42" customHeight="1" thickBot="1">
      <c r="A95" s="1"/>
      <c r="B95" s="35"/>
      <c r="C95" s="975" t="s">
        <v>114</v>
      </c>
      <c r="D95" s="235"/>
      <c r="E95" s="236"/>
      <c r="F95" s="1003" t="s">
        <v>30</v>
      </c>
      <c r="G95" s="41"/>
      <c r="H95" s="963">
        <f t="shared" si="4"/>
        <v>29</v>
      </c>
      <c r="I95" s="1000"/>
      <c r="J95" s="1001"/>
      <c r="K95" s="1001"/>
      <c r="L95" s="1001"/>
      <c r="M95" s="1001"/>
      <c r="N95" s="1001"/>
      <c r="O95" s="1001"/>
      <c r="P95" s="1001"/>
      <c r="Q95" s="1001"/>
      <c r="R95" s="1002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44"/>
      <c r="C96" s="975"/>
      <c r="D96" s="180"/>
      <c r="E96" s="181"/>
      <c r="F96" s="976"/>
      <c r="G96" s="222"/>
      <c r="H96" s="97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21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K39:AK40"/>
    <mergeCell ref="U40:AD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H41:H42"/>
    <mergeCell ref="AF41:AF42"/>
    <mergeCell ref="AG41:AG42"/>
    <mergeCell ref="AH41:AH42"/>
    <mergeCell ref="AJ41:AJ42"/>
    <mergeCell ref="AJ39:AJ40"/>
    <mergeCell ref="AK41:AK42"/>
    <mergeCell ref="I42:R43"/>
    <mergeCell ref="H43:H44"/>
    <mergeCell ref="AF43:AF44"/>
    <mergeCell ref="AG43:AG44"/>
    <mergeCell ref="B45:B46"/>
    <mergeCell ref="C45:C46"/>
    <mergeCell ref="D45:D46"/>
    <mergeCell ref="E45:E46"/>
    <mergeCell ref="F45:F46"/>
    <mergeCell ref="G45:G46"/>
    <mergeCell ref="H45:H46"/>
    <mergeCell ref="B43:B44"/>
    <mergeCell ref="C43:C44"/>
    <mergeCell ref="D43:D44"/>
    <mergeCell ref="E43:E44"/>
    <mergeCell ref="F43:F44"/>
    <mergeCell ref="G43:G44"/>
    <mergeCell ref="AF45:AF46"/>
    <mergeCell ref="AG45:AG46"/>
    <mergeCell ref="AH45:AH46"/>
    <mergeCell ref="AJ45:AJ46"/>
    <mergeCell ref="AK45:AK46"/>
    <mergeCell ref="I46:R47"/>
    <mergeCell ref="AH43:AH44"/>
    <mergeCell ref="AJ43:AJ44"/>
    <mergeCell ref="AK43:AK44"/>
    <mergeCell ref="AH47:AH48"/>
    <mergeCell ref="AJ47:AJ48"/>
    <mergeCell ref="AK47:AK48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9:H50"/>
    <mergeCell ref="AF49:AF50"/>
    <mergeCell ref="AG49:AG50"/>
    <mergeCell ref="V46:AE47"/>
    <mergeCell ref="AH49:AH50"/>
    <mergeCell ref="AJ49:AJ50"/>
    <mergeCell ref="AK49:AK50"/>
    <mergeCell ref="I50:R51"/>
    <mergeCell ref="V50:AE51"/>
    <mergeCell ref="H51:H52"/>
    <mergeCell ref="AF51:AF52"/>
    <mergeCell ref="AK51:AK52"/>
    <mergeCell ref="L52:O53"/>
    <mergeCell ref="Z52:AB53"/>
    <mergeCell ref="AG51:AG52"/>
    <mergeCell ref="AH51:AH52"/>
    <mergeCell ref="AJ51:AJ52"/>
    <mergeCell ref="H53:H54"/>
    <mergeCell ref="AF53:AF54"/>
    <mergeCell ref="AG53:AG54"/>
    <mergeCell ref="AH53:AH54"/>
    <mergeCell ref="AJ53:AJ54"/>
    <mergeCell ref="AK53:AK54"/>
    <mergeCell ref="I54:R55"/>
    <mergeCell ref="H55:H56"/>
    <mergeCell ref="AF55:AF56"/>
    <mergeCell ref="AG55:AG56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B57:B58"/>
    <mergeCell ref="C57:C58"/>
    <mergeCell ref="D57:D58"/>
    <mergeCell ref="E57:E58"/>
    <mergeCell ref="F57:F58"/>
    <mergeCell ref="G57:G58"/>
    <mergeCell ref="H57:H58"/>
    <mergeCell ref="B55:B56"/>
    <mergeCell ref="C55:C56"/>
    <mergeCell ref="D55:D56"/>
    <mergeCell ref="E55:E56"/>
    <mergeCell ref="F55:F56"/>
    <mergeCell ref="G55:G56"/>
    <mergeCell ref="AF57:AF58"/>
    <mergeCell ref="AG57:AG58"/>
    <mergeCell ref="AH57:AH58"/>
    <mergeCell ref="AJ57:AJ58"/>
    <mergeCell ref="AK57:AK58"/>
    <mergeCell ref="I58:R59"/>
    <mergeCell ref="V58:AE59"/>
    <mergeCell ref="AH55:AH56"/>
    <mergeCell ref="AJ55:AJ56"/>
    <mergeCell ref="AK55:AK56"/>
    <mergeCell ref="H59:H60"/>
    <mergeCell ref="AF59:AF60"/>
    <mergeCell ref="AG59:AG60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H61:H62"/>
    <mergeCell ref="AF61:AF62"/>
    <mergeCell ref="AG61:AG62"/>
    <mergeCell ref="AH61:AH62"/>
    <mergeCell ref="AJ61:AJ62"/>
    <mergeCell ref="AK61:AK62"/>
    <mergeCell ref="I62:R63"/>
    <mergeCell ref="V62:AE63"/>
    <mergeCell ref="B61:B62"/>
    <mergeCell ref="C61:C62"/>
    <mergeCell ref="D61:D62"/>
    <mergeCell ref="E61:E62"/>
    <mergeCell ref="F61:F62"/>
    <mergeCell ref="G61:G62"/>
    <mergeCell ref="C63:C64"/>
    <mergeCell ref="F63:F64"/>
    <mergeCell ref="H63:H64"/>
    <mergeCell ref="AF63:AF64"/>
    <mergeCell ref="AH63:AH64"/>
    <mergeCell ref="AK63:AK64"/>
    <mergeCell ref="U64:AC65"/>
    <mergeCell ref="H65:H66"/>
    <mergeCell ref="AF65:AF66"/>
    <mergeCell ref="AG65:AG66"/>
    <mergeCell ref="AK67:AK68"/>
    <mergeCell ref="I68:K69"/>
    <mergeCell ref="AH65:AH66"/>
    <mergeCell ref="AJ65:AJ66"/>
    <mergeCell ref="AK65:AK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B69:B70"/>
    <mergeCell ref="C69:C70"/>
    <mergeCell ref="D69:D70"/>
    <mergeCell ref="E69:E70"/>
    <mergeCell ref="F69:F70"/>
    <mergeCell ref="AF67:AF68"/>
    <mergeCell ref="AG67:AG68"/>
    <mergeCell ref="AH67:AH68"/>
    <mergeCell ref="H69:H70"/>
    <mergeCell ref="AF69:AF70"/>
    <mergeCell ref="AG69:AG70"/>
    <mergeCell ref="AH69:AH70"/>
    <mergeCell ref="AJ69:AJ70"/>
    <mergeCell ref="AJ67:AJ68"/>
    <mergeCell ref="D73:D74"/>
    <mergeCell ref="E73:E74"/>
    <mergeCell ref="F73:F74"/>
    <mergeCell ref="B71:B72"/>
    <mergeCell ref="C71:C72"/>
    <mergeCell ref="D71:D72"/>
    <mergeCell ref="E71:E72"/>
    <mergeCell ref="F71:F72"/>
    <mergeCell ref="AK69:AK70"/>
    <mergeCell ref="I70:R71"/>
    <mergeCell ref="V70:AE71"/>
    <mergeCell ref="H71:H72"/>
    <mergeCell ref="AF71:AF72"/>
    <mergeCell ref="AG71:AG72"/>
    <mergeCell ref="AH71:AH72"/>
    <mergeCell ref="AJ71:AJ72"/>
    <mergeCell ref="AK71:AK72"/>
    <mergeCell ref="I72:K73"/>
    <mergeCell ref="G69:G70"/>
    <mergeCell ref="G71:G72"/>
    <mergeCell ref="AK73:AK74"/>
    <mergeCell ref="I74:R75"/>
    <mergeCell ref="V74:AE75"/>
    <mergeCell ref="B75:B76"/>
    <mergeCell ref="C75:C76"/>
    <mergeCell ref="D75:D76"/>
    <mergeCell ref="E75:E76"/>
    <mergeCell ref="F75:F76"/>
    <mergeCell ref="G75:G76"/>
    <mergeCell ref="H75:H76"/>
    <mergeCell ref="G73:G74"/>
    <mergeCell ref="H73:H74"/>
    <mergeCell ref="AF73:AF74"/>
    <mergeCell ref="AG73:AG74"/>
    <mergeCell ref="AH73:AH74"/>
    <mergeCell ref="AJ73:AJ74"/>
    <mergeCell ref="AF75:AF76"/>
    <mergeCell ref="AG75:AG76"/>
    <mergeCell ref="AH75:AH76"/>
    <mergeCell ref="AJ75:AJ76"/>
    <mergeCell ref="AK75:AK76"/>
    <mergeCell ref="B73:B74"/>
    <mergeCell ref="C73:C7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G79:G80"/>
    <mergeCell ref="H79:H80"/>
    <mergeCell ref="G77:G78"/>
    <mergeCell ref="H77:H78"/>
    <mergeCell ref="AF79:AF80"/>
    <mergeCell ref="AG79:AG80"/>
    <mergeCell ref="AH79:AH80"/>
    <mergeCell ref="AJ79:AJ80"/>
    <mergeCell ref="AK79:AK80"/>
    <mergeCell ref="I80:K81"/>
    <mergeCell ref="L80:O81"/>
    <mergeCell ref="Z80:AB81"/>
    <mergeCell ref="AK77:AK78"/>
    <mergeCell ref="I78:I79"/>
    <mergeCell ref="V78:AE79"/>
    <mergeCell ref="AF77:AF78"/>
    <mergeCell ref="AG77:AG78"/>
    <mergeCell ref="AH77:AH78"/>
    <mergeCell ref="AJ77:AJ78"/>
    <mergeCell ref="C81:C82"/>
    <mergeCell ref="F81:F82"/>
    <mergeCell ref="H81:H82"/>
    <mergeCell ref="AF81:AF82"/>
    <mergeCell ref="AH81:AH82"/>
    <mergeCell ref="AK81:AK82"/>
    <mergeCell ref="I82:R83"/>
    <mergeCell ref="V82:AE83"/>
    <mergeCell ref="C83:C84"/>
    <mergeCell ref="F83:F84"/>
    <mergeCell ref="H83:H84"/>
    <mergeCell ref="AF83:AF84"/>
    <mergeCell ref="AH83:AH84"/>
    <mergeCell ref="AK83:AK84"/>
    <mergeCell ref="I84:K85"/>
    <mergeCell ref="C85:C86"/>
    <mergeCell ref="F85:F86"/>
    <mergeCell ref="H85:H86"/>
    <mergeCell ref="AF85:AF86"/>
    <mergeCell ref="AH85:AH86"/>
    <mergeCell ref="AK85:AK86"/>
    <mergeCell ref="I86:R87"/>
    <mergeCell ref="V86:AE87"/>
    <mergeCell ref="C87:C88"/>
    <mergeCell ref="F87:F88"/>
    <mergeCell ref="H87:H88"/>
    <mergeCell ref="AF87:AF88"/>
    <mergeCell ref="AH87:AH88"/>
    <mergeCell ref="AK87:AK88"/>
    <mergeCell ref="C93:C94"/>
    <mergeCell ref="F93:F94"/>
    <mergeCell ref="H93:H94"/>
    <mergeCell ref="AF93:AF94"/>
    <mergeCell ref="AH93:AH94"/>
    <mergeCell ref="AK93:AK94"/>
    <mergeCell ref="C89:C90"/>
    <mergeCell ref="F89:F90"/>
    <mergeCell ref="H89:H90"/>
    <mergeCell ref="AF89:AF90"/>
    <mergeCell ref="AH89:AH90"/>
    <mergeCell ref="AK89:AK90"/>
    <mergeCell ref="I90:R91"/>
    <mergeCell ref="V90:AE91"/>
    <mergeCell ref="C91:C92"/>
    <mergeCell ref="F91:F92"/>
    <mergeCell ref="I94:R95"/>
    <mergeCell ref="C95:C96"/>
    <mergeCell ref="F95:F96"/>
    <mergeCell ref="H95:H96"/>
    <mergeCell ref="L107:M108"/>
    <mergeCell ref="N107:U108"/>
    <mergeCell ref="H91:H92"/>
    <mergeCell ref="AF91:AF92"/>
    <mergeCell ref="AH91:AH92"/>
    <mergeCell ref="V107:W108"/>
    <mergeCell ref="X107:AE108"/>
    <mergeCell ref="AH107:AK108"/>
    <mergeCell ref="AH195:AI195"/>
    <mergeCell ref="V113:W114"/>
    <mergeCell ref="X113:AE114"/>
    <mergeCell ref="AK91:AK92"/>
    <mergeCell ref="C115:I116"/>
    <mergeCell ref="L115:M116"/>
    <mergeCell ref="N115:U116"/>
    <mergeCell ref="V115:W116"/>
    <mergeCell ref="X115:AE116"/>
    <mergeCell ref="V117:W118"/>
    <mergeCell ref="X117:AE118"/>
    <mergeCell ref="C113:I114"/>
    <mergeCell ref="L113:M114"/>
    <mergeCell ref="N113:U114"/>
    <mergeCell ref="C109:I110"/>
    <mergeCell ref="L109:M110"/>
    <mergeCell ref="N109:U110"/>
    <mergeCell ref="V109:W110"/>
    <mergeCell ref="X109:AE110"/>
    <mergeCell ref="AH109:AK110"/>
    <mergeCell ref="C111:I112"/>
    <mergeCell ref="L111:M112"/>
    <mergeCell ref="N111:U112"/>
    <mergeCell ref="V111:W112"/>
    <mergeCell ref="X111:AE112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P196:BC196"/>
    <mergeCell ref="BF196:BG196"/>
    <mergeCell ref="E196:F196"/>
    <mergeCell ref="G196:K196"/>
    <mergeCell ref="AH196:AI196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02DB-FE07-4823-99D4-ED7693B2FE78}">
  <sheetPr>
    <tabColor rgb="FFFFFF00"/>
  </sheetPr>
  <dimension ref="A1:BS363"/>
  <sheetViews>
    <sheetView view="pageBreakPreview" topLeftCell="A70" zoomScale="25" zoomScaleNormal="50" zoomScaleSheetLayoutView="25" workbookViewId="0">
      <selection activeCell="M92" sqref="M90:S92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190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156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157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18"/>
      <c r="C39" s="975" t="s">
        <v>18</v>
      </c>
      <c r="D39" s="1065"/>
      <c r="E39" s="1066"/>
      <c r="F39" s="976" t="s">
        <v>19</v>
      </c>
      <c r="G39" s="1020"/>
      <c r="H39" s="1038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18"/>
      <c r="C40" s="975"/>
      <c r="D40" s="1065"/>
      <c r="E40" s="1066"/>
      <c r="F40" s="976"/>
      <c r="G40" s="1020"/>
      <c r="H40" s="1038"/>
      <c r="I40" s="1158" t="s">
        <v>177</v>
      </c>
      <c r="J40" s="1159"/>
      <c r="K40" s="1159"/>
      <c r="L40" s="1159"/>
      <c r="M40" s="1159"/>
      <c r="N40" s="1159"/>
      <c r="O40" s="1159"/>
      <c r="P40" s="1159"/>
      <c r="Q40" s="1159"/>
      <c r="R40" s="1160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1161"/>
      <c r="J41" s="1064"/>
      <c r="K41" s="1064"/>
      <c r="L41" s="1064"/>
      <c r="M41" s="1064"/>
      <c r="N41" s="1064"/>
      <c r="O41" s="1064"/>
      <c r="P41" s="1064"/>
      <c r="Q41" s="1064"/>
      <c r="R41" s="1162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>
      <c r="A44" s="1"/>
      <c r="B44" s="1018"/>
      <c r="C44" s="975"/>
      <c r="D44" s="1019"/>
      <c r="E44" s="1020"/>
      <c r="F44" s="976"/>
      <c r="G44" s="1020"/>
      <c r="H44" s="1038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444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18"/>
      <c r="C45" s="975" t="s">
        <v>32</v>
      </c>
      <c r="D45" s="1019"/>
      <c r="E45" s="1020"/>
      <c r="F45" s="976" t="s">
        <v>33</v>
      </c>
      <c r="G45" s="1020"/>
      <c r="H45" s="1038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444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18"/>
      <c r="C46" s="975"/>
      <c r="D46" s="1019"/>
      <c r="E46" s="1020"/>
      <c r="F46" s="976"/>
      <c r="G46" s="1020"/>
      <c r="H46" s="1038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064" t="s">
        <v>181</v>
      </c>
      <c r="J48" s="1064"/>
      <c r="K48" s="1064"/>
      <c r="L48" s="1064"/>
      <c r="M48" s="1064"/>
      <c r="N48" s="1064"/>
      <c r="O48" s="1064"/>
      <c r="P48" s="1064"/>
      <c r="Q48" s="1064"/>
      <c r="R48" s="1155"/>
      <c r="S48" s="443"/>
      <c r="T48" s="68"/>
      <c r="U48" s="674"/>
      <c r="V48" s="1063" t="s">
        <v>182</v>
      </c>
      <c r="W48" s="1064"/>
      <c r="X48" s="1064"/>
      <c r="Y48" s="1064"/>
      <c r="Z48" s="1064"/>
      <c r="AA48" s="1064"/>
      <c r="AB48" s="1064"/>
      <c r="AC48" s="1064"/>
      <c r="AD48" s="1064"/>
      <c r="AE48" s="1131"/>
      <c r="AF48" s="1055"/>
      <c r="AG48" s="1056"/>
      <c r="AH48" s="1025"/>
      <c r="AI48" s="105"/>
      <c r="AJ48" s="1051"/>
      <c r="AK48" s="1022"/>
      <c r="AL48" s="106"/>
      <c r="AM48" s="84"/>
    </row>
    <row r="49" spans="1:39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064"/>
      <c r="J49" s="1064"/>
      <c r="K49" s="1064"/>
      <c r="L49" s="1064"/>
      <c r="M49" s="1064"/>
      <c r="N49" s="1064"/>
      <c r="O49" s="1064"/>
      <c r="P49" s="1064"/>
      <c r="Q49" s="1064"/>
      <c r="R49" s="1155"/>
      <c r="S49" s="419"/>
      <c r="T49" s="68"/>
      <c r="U49" s="673"/>
      <c r="V49" s="1063"/>
      <c r="W49" s="1064"/>
      <c r="X49" s="1064"/>
      <c r="Y49" s="1064"/>
      <c r="Z49" s="1064"/>
      <c r="AA49" s="1064"/>
      <c r="AB49" s="1064"/>
      <c r="AC49" s="1064"/>
      <c r="AD49" s="1064"/>
      <c r="AE49" s="1131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39" ht="42" customHeight="1">
      <c r="A52" s="1"/>
      <c r="B52" s="1018"/>
      <c r="C52" s="975"/>
      <c r="D52" s="1019"/>
      <c r="E52" s="1020"/>
      <c r="F52" s="976"/>
      <c r="G52" s="1020"/>
      <c r="H52" s="1054"/>
      <c r="I52" s="115"/>
      <c r="J52" s="109"/>
      <c r="K52" s="109"/>
      <c r="L52" s="1010"/>
      <c r="M52" s="1010"/>
      <c r="N52" s="1010"/>
      <c r="O52" s="1010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1010"/>
      <c r="AA52" s="1010"/>
      <c r="AB52" s="1010"/>
      <c r="AC52" s="102"/>
      <c r="AD52" s="103"/>
      <c r="AE52" s="104"/>
      <c r="AF52" s="1055"/>
      <c r="AG52" s="1056"/>
      <c r="AH52" s="1025"/>
      <c r="AI52" s="105"/>
      <c r="AJ52" s="1051"/>
      <c r="AK52" s="1022"/>
      <c r="AL52" s="106"/>
      <c r="AM52" s="84"/>
    </row>
    <row r="53" spans="1:39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16"/>
      <c r="J53" s="109"/>
      <c r="K53" s="109"/>
      <c r="L53" s="1010"/>
      <c r="M53" s="1010"/>
      <c r="N53" s="1010"/>
      <c r="O53" s="1010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1010"/>
      <c r="AA53" s="1010"/>
      <c r="AB53" s="1010"/>
      <c r="AC53" s="81"/>
      <c r="AD53" s="103"/>
      <c r="AE53" s="104"/>
      <c r="AF53" s="964">
        <v>37</v>
      </c>
      <c r="AG53" s="1014"/>
      <c r="AH53" s="965" t="s">
        <v>42</v>
      </c>
      <c r="AI53" s="83"/>
      <c r="AJ53" s="1015"/>
      <c r="AK53" s="967" t="s">
        <v>50</v>
      </c>
      <c r="AL53" s="42"/>
      <c r="AM53" s="84"/>
    </row>
    <row r="54" spans="1:39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964"/>
      <c r="AG54" s="1014"/>
      <c r="AH54" s="965"/>
      <c r="AI54" s="92"/>
      <c r="AJ54" s="1015"/>
      <c r="AK54" s="967"/>
      <c r="AL54" s="49"/>
      <c r="AM54" s="84"/>
    </row>
    <row r="55" spans="1:39" ht="42" customHeight="1" thickBot="1">
      <c r="A55" s="1"/>
      <c r="B55" s="1018"/>
      <c r="C55" s="975" t="s">
        <v>52</v>
      </c>
      <c r="D55" s="1019"/>
      <c r="E55" s="1020"/>
      <c r="F55" s="976" t="s">
        <v>39</v>
      </c>
      <c r="G55" s="1020"/>
      <c r="H55" s="1038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 thickBot="1">
      <c r="A56" s="1"/>
      <c r="B56" s="1018"/>
      <c r="C56" s="975"/>
      <c r="D56" s="1019"/>
      <c r="E56" s="1020"/>
      <c r="F56" s="976"/>
      <c r="G56" s="1020"/>
      <c r="H56" s="1038"/>
      <c r="I56" s="97"/>
      <c r="J56" s="1064" t="s">
        <v>188</v>
      </c>
      <c r="K56" s="1064"/>
      <c r="L56" s="1064"/>
      <c r="M56" s="1064"/>
      <c r="N56" s="1064"/>
      <c r="O56" s="1064"/>
      <c r="P56" s="1064"/>
      <c r="Q56" s="1064"/>
      <c r="R56" s="1064"/>
      <c r="S56" s="1155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18"/>
      <c r="C57" s="975" t="s">
        <v>54</v>
      </c>
      <c r="D57" s="1019"/>
      <c r="E57" s="1020"/>
      <c r="F57" s="976" t="s">
        <v>20</v>
      </c>
      <c r="G57" s="1020"/>
      <c r="H57" s="1038">
        <f>SUM(H55+1)</f>
        <v>10</v>
      </c>
      <c r="I57" s="97"/>
      <c r="J57" s="1064"/>
      <c r="K57" s="1064"/>
      <c r="L57" s="1064"/>
      <c r="M57" s="1064"/>
      <c r="N57" s="1064"/>
      <c r="O57" s="1064"/>
      <c r="P57" s="1064"/>
      <c r="Q57" s="1064"/>
      <c r="R57" s="1064"/>
      <c r="S57" s="1155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39" ht="42" customHeight="1" thickBot="1">
      <c r="A58" s="1"/>
      <c r="B58" s="1018"/>
      <c r="C58" s="975"/>
      <c r="D58" s="1019"/>
      <c r="E58" s="1020"/>
      <c r="F58" s="976"/>
      <c r="G58" s="1020"/>
      <c r="H58" s="1038"/>
      <c r="I58" s="984" t="s">
        <v>176</v>
      </c>
      <c r="J58" s="985"/>
      <c r="K58" s="985"/>
      <c r="L58" s="985"/>
      <c r="M58" s="985"/>
      <c r="N58" s="985"/>
      <c r="O58" s="985"/>
      <c r="P58" s="985"/>
      <c r="Q58" s="985"/>
      <c r="R58" s="986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987"/>
      <c r="J59" s="988"/>
      <c r="K59" s="988"/>
      <c r="L59" s="988"/>
      <c r="M59" s="988"/>
      <c r="N59" s="988"/>
      <c r="O59" s="988"/>
      <c r="P59" s="988"/>
      <c r="Q59" s="988"/>
      <c r="R59" s="989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39" ht="42" customHeight="1">
      <c r="A60" s="1"/>
      <c r="B60" s="1018"/>
      <c r="C60" s="975"/>
      <c r="D60" s="1019"/>
      <c r="E60" s="1020"/>
      <c r="F60" s="976"/>
      <c r="G60" s="1020"/>
      <c r="H60" s="1038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1119" t="s">
        <v>186</v>
      </c>
      <c r="W60" s="1120"/>
      <c r="X60" s="1120"/>
      <c r="Y60" s="1120"/>
      <c r="Z60" s="1120"/>
      <c r="AA60" s="1120"/>
      <c r="AB60" s="1120"/>
      <c r="AC60" s="1120"/>
      <c r="AD60" s="1120"/>
      <c r="AE60" s="1121"/>
      <c r="AF60" s="1055"/>
      <c r="AG60" s="1056"/>
      <c r="AH60" s="1025"/>
      <c r="AI60" s="105"/>
      <c r="AJ60" s="1051"/>
      <c r="AK60" s="1022"/>
      <c r="AL60" s="106"/>
      <c r="AM60" s="84"/>
    </row>
    <row r="61" spans="1:39" ht="42" customHeight="1" thickBot="1">
      <c r="A61" s="1"/>
      <c r="B61" s="1018"/>
      <c r="C61" s="975" t="s">
        <v>62</v>
      </c>
      <c r="D61" s="1019"/>
      <c r="E61" s="1020"/>
      <c r="F61" s="976" t="s">
        <v>33</v>
      </c>
      <c r="G61" s="1020"/>
      <c r="H61" s="1038">
        <f>SUM(H59+1)</f>
        <v>12</v>
      </c>
      <c r="I61" s="123"/>
      <c r="J61" s="109"/>
      <c r="K61" s="109"/>
      <c r="L61" s="109"/>
      <c r="M61" s="1154" t="s">
        <v>189</v>
      </c>
      <c r="N61" s="1154"/>
      <c r="O61" s="1154"/>
      <c r="P61" s="1154"/>
      <c r="Q61" s="1154"/>
      <c r="R61" s="1154"/>
      <c r="S61" s="1154"/>
      <c r="T61" s="707"/>
      <c r="U61" s="711"/>
      <c r="V61" s="1119"/>
      <c r="W61" s="1120"/>
      <c r="X61" s="1120"/>
      <c r="Y61" s="1120"/>
      <c r="Z61" s="1120"/>
      <c r="AA61" s="1120"/>
      <c r="AB61" s="1120"/>
      <c r="AC61" s="1120"/>
      <c r="AD61" s="1120"/>
      <c r="AE61" s="1121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39" ht="42" customHeight="1" thickBot="1">
      <c r="A62" s="1"/>
      <c r="B62" s="1018"/>
      <c r="C62" s="975"/>
      <c r="D62" s="1019"/>
      <c r="E62" s="1020"/>
      <c r="F62" s="976"/>
      <c r="G62" s="1020"/>
      <c r="H62" s="1038"/>
      <c r="I62" s="159"/>
      <c r="J62" s="155"/>
      <c r="K62" s="117"/>
      <c r="L62" s="117"/>
      <c r="M62" s="1154"/>
      <c r="N62" s="1154"/>
      <c r="O62" s="1154"/>
      <c r="P62" s="1154"/>
      <c r="Q62" s="1154"/>
      <c r="R62" s="1154"/>
      <c r="S62" s="1154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39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39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64">
        <v>43</v>
      </c>
      <c r="AG65" s="1014"/>
      <c r="AH65" s="965" t="s">
        <v>69</v>
      </c>
      <c r="AI65" s="83"/>
      <c r="AJ65" s="1015"/>
      <c r="AK65" s="967" t="s">
        <v>70</v>
      </c>
      <c r="AL65" s="42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64"/>
      <c r="AG66" s="1014"/>
      <c r="AH66" s="965"/>
      <c r="AI66" s="92"/>
      <c r="AJ66" s="1015"/>
      <c r="AK66" s="967"/>
      <c r="AL66" s="49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 thickBot="1">
      <c r="A68" s="1"/>
      <c r="B68" s="1018"/>
      <c r="C68" s="975"/>
      <c r="D68" s="1019"/>
      <c r="E68" s="1020"/>
      <c r="F68" s="976"/>
      <c r="G68" s="1020"/>
      <c r="H68" s="1038"/>
      <c r="I68" s="1140" t="s">
        <v>180</v>
      </c>
      <c r="J68" s="1141"/>
      <c r="K68" s="1141"/>
      <c r="L68" s="1141"/>
      <c r="M68" s="1141"/>
      <c r="N68" s="1141"/>
      <c r="O68" s="1141"/>
      <c r="P68" s="1141"/>
      <c r="Q68" s="1141"/>
      <c r="R68" s="1142"/>
      <c r="S68" s="350"/>
      <c r="T68" s="68"/>
      <c r="U68" s="345"/>
      <c r="V68" s="1146" t="s">
        <v>175</v>
      </c>
      <c r="W68" s="1146"/>
      <c r="X68" s="1146"/>
      <c r="Y68" s="1146"/>
      <c r="Z68" s="1146"/>
      <c r="AA68" s="1146"/>
      <c r="AB68" s="1146"/>
      <c r="AC68" s="1146"/>
      <c r="AD68" s="1146"/>
      <c r="AE68" s="1147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1143"/>
      <c r="J69" s="1144"/>
      <c r="K69" s="1144"/>
      <c r="L69" s="1144"/>
      <c r="M69" s="1144"/>
      <c r="N69" s="1144"/>
      <c r="O69" s="1144"/>
      <c r="P69" s="1144"/>
      <c r="Q69" s="1144"/>
      <c r="R69" s="1145"/>
      <c r="S69" s="364"/>
      <c r="T69" s="68"/>
      <c r="U69" s="445"/>
      <c r="V69" s="1144"/>
      <c r="W69" s="1144"/>
      <c r="X69" s="1144"/>
      <c r="Y69" s="1144"/>
      <c r="Z69" s="1144"/>
      <c r="AA69" s="1144"/>
      <c r="AB69" s="1144"/>
      <c r="AC69" s="1144"/>
      <c r="AD69" s="1144"/>
      <c r="AE69" s="1148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18"/>
      <c r="C71" s="975" t="s">
        <v>78</v>
      </c>
      <c r="D71" s="1019"/>
      <c r="E71" s="1020"/>
      <c r="F71" s="976" t="s">
        <v>19</v>
      </c>
      <c r="G71" s="1020"/>
      <c r="H71" s="962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>
      <c r="A72" s="1"/>
      <c r="B72" s="1018"/>
      <c r="C72" s="975"/>
      <c r="D72" s="1019"/>
      <c r="E72" s="1020"/>
      <c r="F72" s="976"/>
      <c r="G72" s="1020"/>
      <c r="H72" s="977"/>
      <c r="I72" s="1028"/>
      <c r="J72" s="1029"/>
      <c r="K72" s="1029"/>
      <c r="L72" s="99"/>
      <c r="M72" s="99"/>
      <c r="N72" s="99"/>
      <c r="O72" s="99"/>
      <c r="P72" s="81"/>
      <c r="Q72" s="81"/>
      <c r="R72" s="81"/>
      <c r="S72" s="80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1028"/>
      <c r="J73" s="1029"/>
      <c r="K73" s="1029"/>
      <c r="L73" s="99"/>
      <c r="M73" s="99"/>
      <c r="N73" s="99"/>
      <c r="O73" s="99"/>
      <c r="P73" s="81"/>
      <c r="Q73" s="81"/>
      <c r="R73" s="81"/>
      <c r="S73" s="80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1130" t="s">
        <v>187</v>
      </c>
      <c r="W76" s="1064"/>
      <c r="X76" s="1064"/>
      <c r="Y76" s="1064"/>
      <c r="Z76" s="1064"/>
      <c r="AA76" s="1064"/>
      <c r="AB76" s="1064"/>
      <c r="AC76" s="1064"/>
      <c r="AD76" s="1064"/>
      <c r="AE76" s="1131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1130"/>
      <c r="W77" s="1064"/>
      <c r="X77" s="1064"/>
      <c r="Y77" s="1064"/>
      <c r="Z77" s="1064"/>
      <c r="AA77" s="1064"/>
      <c r="AB77" s="1064"/>
      <c r="AC77" s="1064"/>
      <c r="AD77" s="1064"/>
      <c r="AE77" s="1131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964">
        <v>50</v>
      </c>
      <c r="AG79" s="1014"/>
      <c r="AH79" s="965" t="s">
        <v>20</v>
      </c>
      <c r="AI79" s="83"/>
      <c r="AJ79" s="1015"/>
      <c r="AK79" s="967" t="s">
        <v>91</v>
      </c>
      <c r="AL79" s="42"/>
      <c r="AM79" s="84"/>
    </row>
    <row r="80" spans="1:39" ht="42" customHeight="1">
      <c r="A80" s="1"/>
      <c r="B80" s="1021"/>
      <c r="C80" s="1022"/>
      <c r="D80" s="1023"/>
      <c r="E80" s="1024"/>
      <c r="F80" s="1025"/>
      <c r="G80" s="1024"/>
      <c r="H80" s="1027"/>
      <c r="I80" s="1028"/>
      <c r="J80" s="1029"/>
      <c r="K80" s="1029"/>
      <c r="L80" s="1010"/>
      <c r="M80" s="1010"/>
      <c r="N80" s="1010"/>
      <c r="O80" s="1010"/>
      <c r="P80" s="81"/>
      <c r="Q80" s="81"/>
      <c r="R80" s="81"/>
      <c r="S80" s="68"/>
      <c r="T80" s="68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964"/>
      <c r="AG80" s="1014"/>
      <c r="AH80" s="965"/>
      <c r="AI80" s="92"/>
      <c r="AJ80" s="1015"/>
      <c r="AK80" s="967"/>
      <c r="AL80" s="49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028"/>
      <c r="J81" s="1029"/>
      <c r="K81" s="1029"/>
      <c r="L81" s="1010"/>
      <c r="M81" s="1010"/>
      <c r="N81" s="1010"/>
      <c r="O81" s="1010"/>
      <c r="P81" s="81"/>
      <c r="Q81" s="81"/>
      <c r="R81" s="81"/>
      <c r="S81" s="68"/>
      <c r="T81" s="68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389"/>
      <c r="V83" s="374"/>
      <c r="W83" s="374"/>
      <c r="X83" s="374"/>
      <c r="Y83" s="374"/>
      <c r="Z83" s="374"/>
      <c r="AA83" s="374"/>
      <c r="AB83" s="374"/>
      <c r="AC83" s="374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U84" s="345"/>
      <c r="V84" s="1119" t="s">
        <v>158</v>
      </c>
      <c r="W84" s="1120"/>
      <c r="X84" s="1120"/>
      <c r="Y84" s="1120"/>
      <c r="Z84" s="1120"/>
      <c r="AA84" s="1120"/>
      <c r="AB84" s="1120"/>
      <c r="AC84" s="1120"/>
      <c r="AD84" s="1120"/>
      <c r="AE84" s="1121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678"/>
      <c r="M85" s="408"/>
      <c r="N85" s="408"/>
      <c r="O85" s="408"/>
      <c r="P85" s="408"/>
      <c r="Q85" s="408"/>
      <c r="R85" s="408"/>
      <c r="U85" s="433"/>
      <c r="V85" s="1119"/>
      <c r="W85" s="1120"/>
      <c r="X85" s="1120"/>
      <c r="Y85" s="1120"/>
      <c r="Z85" s="1120"/>
      <c r="AA85" s="1120"/>
      <c r="AB85" s="1120"/>
      <c r="AC85" s="1120"/>
      <c r="AD85" s="1120"/>
      <c r="AE85" s="1121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730"/>
      <c r="M86" s="406"/>
      <c r="N86" s="406"/>
      <c r="O86" s="406"/>
      <c r="P86" s="406"/>
      <c r="Q86" s="406"/>
      <c r="R86" s="406"/>
      <c r="S86" s="40"/>
      <c r="T86" s="40"/>
      <c r="U86" s="434"/>
      <c r="V86" s="117"/>
      <c r="W86" s="117"/>
      <c r="X86" s="117"/>
      <c r="Y86" s="117"/>
      <c r="Z86" s="117"/>
      <c r="AA86" s="117"/>
      <c r="AB86" s="117"/>
      <c r="AC86" s="117"/>
      <c r="AD86" s="11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677"/>
      <c r="M87" s="117"/>
      <c r="N87" s="117"/>
      <c r="O87" s="117"/>
      <c r="P87" s="117"/>
      <c r="Q87" s="117"/>
      <c r="R87" s="117"/>
      <c r="S87" s="40"/>
      <c r="T87" s="40"/>
      <c r="U87" s="435"/>
      <c r="V87" s="374"/>
      <c r="W87" s="374"/>
      <c r="X87" s="374"/>
      <c r="Y87" s="374"/>
      <c r="Z87" s="374"/>
      <c r="AA87" s="374"/>
      <c r="AB87" s="374"/>
      <c r="AC87" s="374"/>
      <c r="AD87" s="336"/>
      <c r="AE87" s="373"/>
      <c r="AF87" s="964">
        <v>54</v>
      </c>
      <c r="AG87" s="163"/>
      <c r="AH87" s="965" t="s">
        <v>38</v>
      </c>
      <c r="AI87" s="83"/>
      <c r="AJ87" s="179"/>
      <c r="AK87" s="967" t="s">
        <v>105</v>
      </c>
      <c r="AL87" s="42"/>
      <c r="AM87" s="1"/>
    </row>
    <row r="88" spans="1:46" ht="42" customHeight="1" thickBot="1">
      <c r="A88" s="1"/>
      <c r="B88" s="355"/>
      <c r="C88" s="1022"/>
      <c r="D88" s="368"/>
      <c r="E88" s="369"/>
      <c r="F88" s="1025"/>
      <c r="G88" s="358"/>
      <c r="H88" s="1027"/>
      <c r="I88" s="182"/>
      <c r="J88" s="169"/>
      <c r="K88" s="728"/>
      <c r="L88" s="731"/>
      <c r="M88" s="735"/>
      <c r="N88" s="735"/>
      <c r="O88" s="735"/>
      <c r="P88" s="735"/>
      <c r="Q88" s="735"/>
      <c r="R88" s="735"/>
      <c r="S88" s="599"/>
      <c r="T88" s="40"/>
      <c r="U88" s="435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964"/>
      <c r="AG88" s="183"/>
      <c r="AH88" s="965"/>
      <c r="AI88" s="92"/>
      <c r="AJ88" s="184"/>
      <c r="AK88" s="967"/>
      <c r="AL88" s="49"/>
      <c r="AM88" s="1"/>
    </row>
    <row r="89" spans="1:46" ht="42" customHeight="1" thickBot="1">
      <c r="A89" s="1"/>
      <c r="B89" s="351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189"/>
      <c r="J89" s="190"/>
      <c r="K89" s="728"/>
      <c r="L89" s="732"/>
      <c r="M89" s="733"/>
      <c r="N89" s="733"/>
      <c r="O89" s="733"/>
      <c r="P89" s="733"/>
      <c r="Q89" s="733"/>
      <c r="R89" s="733"/>
      <c r="S89" s="734"/>
      <c r="T89" s="191"/>
      <c r="U89" s="210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355"/>
      <c r="C90" s="1022"/>
      <c r="D90" s="363"/>
      <c r="E90" s="720"/>
      <c r="F90" s="1025"/>
      <c r="G90" s="370"/>
      <c r="H90" s="1027"/>
      <c r="I90" s="159"/>
      <c r="J90" s="348"/>
      <c r="K90" s="117"/>
      <c r="L90" s="677"/>
      <c r="M90" s="117"/>
      <c r="N90" s="117"/>
      <c r="O90" s="117"/>
      <c r="P90" s="117"/>
      <c r="Q90" s="117"/>
      <c r="R90" s="117"/>
      <c r="S90" s="191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677"/>
      <c r="M91" s="117"/>
      <c r="N91" s="117"/>
      <c r="O91" s="117"/>
      <c r="P91" s="117"/>
      <c r="Q91" s="117"/>
      <c r="R91" s="117"/>
      <c r="S91" s="191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725"/>
      <c r="M92" s="431"/>
      <c r="N92" s="431"/>
      <c r="O92" s="431"/>
      <c r="P92" s="431"/>
      <c r="Q92" s="431"/>
      <c r="R92" s="431"/>
      <c r="S92" s="191"/>
      <c r="T92" s="191"/>
      <c r="U92" s="437"/>
      <c r="V92" s="1119" t="s">
        <v>179</v>
      </c>
      <c r="W92" s="1120"/>
      <c r="X92" s="1120"/>
      <c r="Y92" s="1120"/>
      <c r="Z92" s="1120"/>
      <c r="AA92" s="1120"/>
      <c r="AB92" s="1120"/>
      <c r="AC92" s="1120"/>
      <c r="AD92" s="1120"/>
      <c r="AE92" s="1121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975" t="s">
        <v>111</v>
      </c>
      <c r="D93" s="186"/>
      <c r="E93" s="216"/>
      <c r="F93" s="976" t="s">
        <v>29</v>
      </c>
      <c r="G93" s="188"/>
      <c r="H93" s="962">
        <f t="shared" si="4"/>
        <v>28</v>
      </c>
      <c r="I93" s="721"/>
      <c r="J93" s="722"/>
      <c r="K93" s="726"/>
      <c r="L93" s="431"/>
      <c r="M93" s="431"/>
      <c r="N93" s="431"/>
      <c r="O93" s="431"/>
      <c r="P93" s="431"/>
      <c r="Q93" s="431"/>
      <c r="R93" s="431"/>
      <c r="S93" s="191"/>
      <c r="T93" s="191"/>
      <c r="U93" s="390"/>
      <c r="V93" s="1122"/>
      <c r="W93" s="1123"/>
      <c r="X93" s="1123"/>
      <c r="Y93" s="1123"/>
      <c r="Z93" s="1123"/>
      <c r="AA93" s="1123"/>
      <c r="AB93" s="1123"/>
      <c r="AC93" s="1123"/>
      <c r="AD93" s="1123"/>
      <c r="AE93" s="1124"/>
      <c r="AF93" s="978">
        <v>57</v>
      </c>
      <c r="AG93" s="193"/>
      <c r="AH93" s="980" t="s">
        <v>33</v>
      </c>
      <c r="AI93" s="194"/>
      <c r="AJ93" s="195"/>
      <c r="AK93" s="982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975"/>
      <c r="D94" s="180"/>
      <c r="E94" s="221"/>
      <c r="F94" s="976"/>
      <c r="G94" s="222"/>
      <c r="H94" s="97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979"/>
      <c r="AG94" s="229"/>
      <c r="AH94" s="981"/>
      <c r="AI94" s="230"/>
      <c r="AJ94" s="231"/>
      <c r="AK94" s="983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7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H41:H42"/>
    <mergeCell ref="AF41:AF42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H43:H44"/>
    <mergeCell ref="AF43:AF44"/>
    <mergeCell ref="AG43:AG44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H45:H46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E45:E46"/>
    <mergeCell ref="F45:F46"/>
    <mergeCell ref="G45:G46"/>
    <mergeCell ref="AH47:AH48"/>
    <mergeCell ref="AJ47:AJ48"/>
    <mergeCell ref="AK47:AK48"/>
    <mergeCell ref="I48:R49"/>
    <mergeCell ref="V48:AE49"/>
    <mergeCell ref="H49:H50"/>
    <mergeCell ref="AF49:AF50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AH51:AH52"/>
    <mergeCell ref="AJ51:AJ52"/>
    <mergeCell ref="AK51:AK52"/>
    <mergeCell ref="L52:O53"/>
    <mergeCell ref="Z52:AB53"/>
    <mergeCell ref="H53:H54"/>
    <mergeCell ref="AF53:AF54"/>
    <mergeCell ref="AG49:AG50"/>
    <mergeCell ref="AH49:AH50"/>
    <mergeCell ref="AJ49:AJ50"/>
    <mergeCell ref="AK49:AK50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AH55:AH56"/>
    <mergeCell ref="AJ55:AJ56"/>
    <mergeCell ref="AK55:AK56"/>
    <mergeCell ref="J56:S57"/>
    <mergeCell ref="H57:H58"/>
    <mergeCell ref="AF57:AF58"/>
    <mergeCell ref="AG57:AG58"/>
    <mergeCell ref="AG53:AG54"/>
    <mergeCell ref="AH53:AH54"/>
    <mergeCell ref="AJ53:AJ54"/>
    <mergeCell ref="AK53:AK54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I58:R59"/>
    <mergeCell ref="AH61:AH62"/>
    <mergeCell ref="AJ61:AJ62"/>
    <mergeCell ref="AK61:AK62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C63:C64"/>
    <mergeCell ref="F63:F64"/>
    <mergeCell ref="H63:H64"/>
    <mergeCell ref="AF63:AF64"/>
    <mergeCell ref="AH63:AH64"/>
    <mergeCell ref="AK63:AK64"/>
    <mergeCell ref="M61:S62"/>
    <mergeCell ref="AH65:AH66"/>
    <mergeCell ref="AJ65:AJ66"/>
    <mergeCell ref="AK65:AK66"/>
    <mergeCell ref="H65:H66"/>
    <mergeCell ref="AF65:AF66"/>
    <mergeCell ref="AG65:AG66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F71:AF72"/>
    <mergeCell ref="AG71:AG72"/>
    <mergeCell ref="AH71:AH72"/>
    <mergeCell ref="AJ71:AJ72"/>
    <mergeCell ref="AK71:AK72"/>
    <mergeCell ref="I72:K73"/>
    <mergeCell ref="H73:H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C83:C84"/>
    <mergeCell ref="F83:F84"/>
    <mergeCell ref="H83:H84"/>
    <mergeCell ref="AF83:AF84"/>
    <mergeCell ref="AH83:AH84"/>
    <mergeCell ref="AK83:AK84"/>
    <mergeCell ref="V84:AE85"/>
    <mergeCell ref="C85:C86"/>
    <mergeCell ref="F85:F86"/>
    <mergeCell ref="H85:H86"/>
    <mergeCell ref="C89:C90"/>
    <mergeCell ref="F89:F90"/>
    <mergeCell ref="H89:H90"/>
    <mergeCell ref="AF89:AF90"/>
    <mergeCell ref="AH89:AH90"/>
    <mergeCell ref="AK89:AK90"/>
    <mergeCell ref="AF85:AF86"/>
    <mergeCell ref="AH85:AH86"/>
    <mergeCell ref="AK85:AK86"/>
    <mergeCell ref="C87:C88"/>
    <mergeCell ref="F87:F88"/>
    <mergeCell ref="H87:H88"/>
    <mergeCell ref="AF87:AF88"/>
    <mergeCell ref="AH87:AH88"/>
    <mergeCell ref="AK87:AK88"/>
    <mergeCell ref="H93:H94"/>
    <mergeCell ref="AF93:AF94"/>
    <mergeCell ref="AH93:AH94"/>
    <mergeCell ref="AK93:AK94"/>
    <mergeCell ref="C95:C96"/>
    <mergeCell ref="F95:F96"/>
    <mergeCell ref="H95:H96"/>
    <mergeCell ref="C91:C92"/>
    <mergeCell ref="F91:F92"/>
    <mergeCell ref="H91:H92"/>
    <mergeCell ref="AF91:AF92"/>
    <mergeCell ref="AH91:AH92"/>
    <mergeCell ref="AK91:AK92"/>
    <mergeCell ref="V92:AE93"/>
    <mergeCell ref="C93:C94"/>
    <mergeCell ref="F93:F94"/>
    <mergeCell ref="AH109:AK110"/>
    <mergeCell ref="C111:I112"/>
    <mergeCell ref="L111:M112"/>
    <mergeCell ref="N111:U112"/>
    <mergeCell ref="V111:W112"/>
    <mergeCell ref="X111:AE112"/>
    <mergeCell ref="L107:M108"/>
    <mergeCell ref="N107:U108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V117:W118"/>
    <mergeCell ref="X117:AE118"/>
    <mergeCell ref="AH195:AI195"/>
    <mergeCell ref="E196:F196"/>
    <mergeCell ref="G196:K196"/>
    <mergeCell ref="AH196:AI196"/>
    <mergeCell ref="C113:I114"/>
    <mergeCell ref="L113:M114"/>
    <mergeCell ref="N113:U114"/>
    <mergeCell ref="V113:W114"/>
    <mergeCell ref="X113:AE114"/>
    <mergeCell ref="C115:I116"/>
    <mergeCell ref="L115:M116"/>
    <mergeCell ref="N115:U116"/>
    <mergeCell ref="V115:W116"/>
    <mergeCell ref="X115:AE116"/>
    <mergeCell ref="E198:F198"/>
    <mergeCell ref="G198:K198"/>
    <mergeCell ref="AH198:AI198"/>
    <mergeCell ref="AP198:BC198"/>
    <mergeCell ref="BF198:BG198"/>
    <mergeCell ref="BH198:BO198"/>
    <mergeCell ref="AP196:BC196"/>
    <mergeCell ref="BF196:BG196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D249-9B39-435E-8F02-8C76A5FFEF7D}">
  <sheetPr>
    <tabColor rgb="FFFFFF00"/>
  </sheetPr>
  <dimension ref="A1:BS363"/>
  <sheetViews>
    <sheetView tabSelected="1" view="pageBreakPreview" topLeftCell="A58" zoomScale="25" zoomScaleNormal="50" zoomScaleSheetLayoutView="25" workbookViewId="0">
      <selection activeCell="T72" sqref="T72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221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211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212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168"/>
      <c r="C39" s="1169" t="s">
        <v>18</v>
      </c>
      <c r="D39" s="1170"/>
      <c r="E39" s="1171"/>
      <c r="F39" s="1167" t="s">
        <v>19</v>
      </c>
      <c r="G39" s="1166"/>
      <c r="H39" s="1172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1173">
        <v>30</v>
      </c>
      <c r="AG39" s="1174"/>
      <c r="AH39" s="1167" t="s">
        <v>20</v>
      </c>
      <c r="AI39" s="1175"/>
      <c r="AJ39" s="1176"/>
      <c r="AK39" s="1169" t="s">
        <v>21</v>
      </c>
      <c r="AL39" s="96"/>
      <c r="AM39" s="72"/>
    </row>
    <row r="40" spans="1:71" ht="42" customHeight="1" thickBot="1">
      <c r="A40" s="1"/>
      <c r="B40" s="1168"/>
      <c r="C40" s="1169"/>
      <c r="D40" s="1170"/>
      <c r="E40" s="1171"/>
      <c r="F40" s="1167"/>
      <c r="G40" s="1166"/>
      <c r="H40" s="1172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1173"/>
      <c r="AG40" s="1174"/>
      <c r="AH40" s="1167"/>
      <c r="AI40" s="1175"/>
      <c r="AJ40" s="1176"/>
      <c r="AK40" s="1169"/>
      <c r="AL40" s="106"/>
      <c r="AM40" s="72"/>
    </row>
    <row r="41" spans="1:71" ht="42" customHeight="1" thickBot="1">
      <c r="A41" s="1"/>
      <c r="B41" s="1168"/>
      <c r="C41" s="1169" t="s">
        <v>23</v>
      </c>
      <c r="D41" s="1177"/>
      <c r="E41" s="1166"/>
      <c r="F41" s="1167" t="s">
        <v>24</v>
      </c>
      <c r="G41" s="1166"/>
      <c r="H41" s="1172">
        <f>SUM(H39+1)</f>
        <v>2</v>
      </c>
      <c r="I41" s="681"/>
      <c r="J41" s="117"/>
      <c r="K41" s="746"/>
      <c r="L41" s="663"/>
      <c r="M41" s="677"/>
      <c r="N41" s="117"/>
      <c r="O41" s="117"/>
      <c r="P41" s="117"/>
      <c r="Q41" s="117"/>
      <c r="R41" s="117"/>
      <c r="S41" s="117"/>
      <c r="T41" s="68"/>
      <c r="U41" s="117"/>
      <c r="V41" s="117"/>
      <c r="W41" s="117"/>
      <c r="X41" s="117"/>
      <c r="Y41" s="117"/>
      <c r="Z41" s="117"/>
      <c r="AA41" s="699"/>
      <c r="AB41" s="374"/>
      <c r="AC41" s="400"/>
      <c r="AD41" s="117"/>
      <c r="AE41" s="172"/>
      <c r="AF41" s="1173">
        <v>31</v>
      </c>
      <c r="AG41" s="1174"/>
      <c r="AH41" s="1167" t="s">
        <v>25</v>
      </c>
      <c r="AI41" s="877"/>
      <c r="AJ41" s="1178"/>
      <c r="AK41" s="1169" t="s">
        <v>26</v>
      </c>
      <c r="AL41" s="96"/>
      <c r="AM41" s="84"/>
    </row>
    <row r="42" spans="1:71" ht="42" customHeight="1" thickBot="1">
      <c r="A42" s="1"/>
      <c r="B42" s="1168"/>
      <c r="C42" s="1169"/>
      <c r="D42" s="1177"/>
      <c r="E42" s="1166"/>
      <c r="F42" s="1167"/>
      <c r="G42" s="1166"/>
      <c r="H42" s="1172"/>
      <c r="I42" s="159"/>
      <c r="J42" s="347"/>
      <c r="K42" s="348"/>
      <c r="L42" s="117"/>
      <c r="M42" s="677"/>
      <c r="N42" s="117"/>
      <c r="O42" s="117"/>
      <c r="P42" s="117"/>
      <c r="Q42" s="117"/>
      <c r="R42" s="117"/>
      <c r="S42" s="87"/>
      <c r="T42" s="87"/>
      <c r="U42" s="68"/>
      <c r="V42" s="117"/>
      <c r="W42" s="117"/>
      <c r="X42" s="117"/>
      <c r="Y42" s="117"/>
      <c r="Z42" s="117"/>
      <c r="AA42" s="699"/>
      <c r="AB42" s="117"/>
      <c r="AC42" s="699"/>
      <c r="AD42" s="90"/>
      <c r="AE42" s="91"/>
      <c r="AF42" s="1173"/>
      <c r="AG42" s="1174"/>
      <c r="AH42" s="1167"/>
      <c r="AI42" s="878"/>
      <c r="AJ42" s="1178"/>
      <c r="AK42" s="1169"/>
      <c r="AL42" s="106"/>
      <c r="AM42" s="84"/>
    </row>
    <row r="43" spans="1:71" ht="42" customHeight="1" thickBot="1">
      <c r="A43" s="1"/>
      <c r="B43" s="1168"/>
      <c r="C43" s="1169" t="s">
        <v>28</v>
      </c>
      <c r="D43" s="1177"/>
      <c r="E43" s="1166"/>
      <c r="F43" s="1167" t="s">
        <v>29</v>
      </c>
      <c r="G43" s="1166"/>
      <c r="H43" s="1172">
        <f>SUM(H41+1)</f>
        <v>3</v>
      </c>
      <c r="I43" s="417"/>
      <c r="J43" s="348"/>
      <c r="K43" s="117"/>
      <c r="L43" s="117"/>
      <c r="M43" s="677"/>
      <c r="N43" s="117"/>
      <c r="O43" s="117"/>
      <c r="P43" s="117"/>
      <c r="Q43" s="117"/>
      <c r="R43" s="117"/>
      <c r="S43" s="87"/>
      <c r="T43" s="87"/>
      <c r="V43" s="117"/>
      <c r="W43" s="117"/>
      <c r="X43" s="117"/>
      <c r="Y43" s="117"/>
      <c r="Z43" s="117"/>
      <c r="AA43" s="699"/>
      <c r="AB43" s="117"/>
      <c r="AC43" s="117"/>
      <c r="AD43" s="94"/>
      <c r="AE43" s="90"/>
      <c r="AF43" s="1173">
        <v>32</v>
      </c>
      <c r="AG43" s="1174"/>
      <c r="AH43" s="1167" t="s">
        <v>30</v>
      </c>
      <c r="AI43" s="877"/>
      <c r="AJ43" s="1178"/>
      <c r="AK43" s="1169" t="s">
        <v>31</v>
      </c>
      <c r="AL43" s="96"/>
      <c r="AM43" s="84"/>
    </row>
    <row r="44" spans="1:71" ht="42" customHeight="1" thickBot="1">
      <c r="A44" s="1"/>
      <c r="B44" s="1168"/>
      <c r="C44" s="1169"/>
      <c r="D44" s="1177"/>
      <c r="E44" s="1166"/>
      <c r="F44" s="1167"/>
      <c r="G44" s="1166"/>
      <c r="H44" s="1172"/>
      <c r="I44" s="681"/>
      <c r="J44" s="117"/>
      <c r="K44" s="117"/>
      <c r="L44" s="117"/>
      <c r="M44" s="677"/>
      <c r="N44" s="117"/>
      <c r="O44" s="117"/>
      <c r="P44" s="117"/>
      <c r="Q44" s="117"/>
      <c r="R44" s="117"/>
      <c r="S44" s="117"/>
      <c r="W44" s="838"/>
      <c r="X44" s="838"/>
      <c r="Y44" s="838"/>
      <c r="Z44" s="838"/>
      <c r="AA44" s="841"/>
      <c r="AB44" s="838"/>
      <c r="AC44" s="838"/>
      <c r="AD44" s="838"/>
      <c r="AE44" s="839"/>
      <c r="AF44" s="1173"/>
      <c r="AG44" s="1174"/>
      <c r="AH44" s="1167"/>
      <c r="AI44" s="878"/>
      <c r="AJ44" s="1178"/>
      <c r="AK44" s="1169"/>
      <c r="AL44" s="106"/>
      <c r="AM44" s="84"/>
    </row>
    <row r="45" spans="1:71" ht="42" customHeight="1" thickBot="1">
      <c r="A45" s="1"/>
      <c r="B45" s="1168"/>
      <c r="C45" s="1169" t="s">
        <v>32</v>
      </c>
      <c r="D45" s="1177"/>
      <c r="E45" s="1166"/>
      <c r="F45" s="1167" t="s">
        <v>33</v>
      </c>
      <c r="G45" s="1166"/>
      <c r="H45" s="1172">
        <f>SUM(H43+1)</f>
        <v>4</v>
      </c>
      <c r="I45" s="681"/>
      <c r="J45" s="117"/>
      <c r="K45" s="117"/>
      <c r="L45" s="117"/>
      <c r="M45" s="800"/>
      <c r="N45" s="663"/>
      <c r="O45" s="681"/>
      <c r="P45" s="117"/>
      <c r="Q45" s="117"/>
      <c r="R45" s="117"/>
      <c r="S45" s="117"/>
      <c r="U45" s="838"/>
      <c r="V45" s="838"/>
      <c r="W45" s="838"/>
      <c r="X45" s="838"/>
      <c r="Y45" s="816"/>
      <c r="Z45" s="840"/>
      <c r="AA45" s="817"/>
      <c r="AB45" s="838"/>
      <c r="AC45" s="838"/>
      <c r="AD45" s="838"/>
      <c r="AE45" s="839"/>
      <c r="AF45" s="1173">
        <v>33</v>
      </c>
      <c r="AG45" s="1174"/>
      <c r="AH45" s="1167" t="s">
        <v>19</v>
      </c>
      <c r="AI45" s="877"/>
      <c r="AJ45" s="1178"/>
      <c r="AK45" s="1169" t="s">
        <v>34</v>
      </c>
      <c r="AL45" s="96"/>
      <c r="AM45" s="84"/>
    </row>
    <row r="46" spans="1:71" ht="42" customHeight="1" thickBot="1">
      <c r="A46" s="1"/>
      <c r="B46" s="1168"/>
      <c r="C46" s="1169"/>
      <c r="D46" s="1177"/>
      <c r="E46" s="1166"/>
      <c r="F46" s="1167"/>
      <c r="G46" s="1166"/>
      <c r="H46" s="1172"/>
      <c r="I46" s="159"/>
      <c r="J46" s="348"/>
      <c r="K46" s="117"/>
      <c r="L46" s="117"/>
      <c r="M46" s="681"/>
      <c r="N46" s="117"/>
      <c r="O46" s="681"/>
      <c r="P46" s="117"/>
      <c r="Q46" s="117"/>
      <c r="R46" s="117"/>
      <c r="S46" s="68"/>
      <c r="T46" s="68"/>
      <c r="U46" s="68"/>
      <c r="V46" s="117"/>
      <c r="W46" s="117"/>
      <c r="X46" s="117"/>
      <c r="Y46" s="388"/>
      <c r="Z46" s="117"/>
      <c r="AA46" s="388"/>
      <c r="AB46" s="117"/>
      <c r="AC46" s="117"/>
      <c r="AD46" s="388"/>
      <c r="AE46" s="397"/>
      <c r="AF46" s="1173"/>
      <c r="AG46" s="1174"/>
      <c r="AH46" s="1167"/>
      <c r="AI46" s="878"/>
      <c r="AJ46" s="1178"/>
      <c r="AK46" s="1169"/>
      <c r="AL46" s="106"/>
      <c r="AM46" s="84"/>
    </row>
    <row r="47" spans="1:71" ht="42" customHeight="1" thickBot="1">
      <c r="A47" s="1"/>
      <c r="B47" s="1168"/>
      <c r="C47" s="1169" t="s">
        <v>37</v>
      </c>
      <c r="D47" s="1177"/>
      <c r="E47" s="1166"/>
      <c r="F47" s="1167" t="s">
        <v>38</v>
      </c>
      <c r="G47" s="1166"/>
      <c r="H47" s="1172">
        <f>SUM(H45+1)</f>
        <v>5</v>
      </c>
      <c r="I47" s="417"/>
      <c r="J47" s="416"/>
      <c r="K47" s="681"/>
      <c r="L47" s="117"/>
      <c r="M47" s="681"/>
      <c r="N47" s="117"/>
      <c r="O47" s="681"/>
      <c r="P47" s="117"/>
      <c r="Q47" s="117"/>
      <c r="R47" s="117"/>
      <c r="S47" s="68"/>
      <c r="T47" s="68"/>
      <c r="U47" s="68"/>
      <c r="V47" s="117"/>
      <c r="W47" s="117"/>
      <c r="X47" s="117"/>
      <c r="Y47" s="388"/>
      <c r="Z47" s="117"/>
      <c r="AA47" s="388"/>
      <c r="AB47" s="117"/>
      <c r="AC47" s="699"/>
      <c r="AD47" s="400"/>
      <c r="AE47" s="398"/>
      <c r="AF47" s="1173">
        <v>34</v>
      </c>
      <c r="AG47" s="1174"/>
      <c r="AH47" s="1167" t="s">
        <v>39</v>
      </c>
      <c r="AI47" s="877"/>
      <c r="AJ47" s="1178"/>
      <c r="AK47" s="1169" t="s">
        <v>40</v>
      </c>
      <c r="AL47" s="96"/>
      <c r="AM47" s="84"/>
    </row>
    <row r="48" spans="1:71" ht="42" customHeight="1" thickBot="1">
      <c r="A48" s="1"/>
      <c r="B48" s="1168"/>
      <c r="C48" s="1169"/>
      <c r="D48" s="1177"/>
      <c r="E48" s="1166"/>
      <c r="F48" s="1167"/>
      <c r="G48" s="1166"/>
      <c r="H48" s="1172"/>
      <c r="I48" s="117"/>
      <c r="J48" s="117"/>
      <c r="K48" s="749"/>
      <c r="L48" s="782"/>
      <c r="M48" s="681"/>
      <c r="N48" s="117"/>
      <c r="O48" s="681"/>
      <c r="P48" s="117"/>
      <c r="Q48" s="117"/>
      <c r="R48" s="117"/>
      <c r="S48" s="701"/>
      <c r="T48" s="68"/>
      <c r="U48" s="701"/>
      <c r="W48" s="117"/>
      <c r="X48" s="117"/>
      <c r="Y48" s="388"/>
      <c r="Z48" s="117"/>
      <c r="AA48" s="388"/>
      <c r="AB48" s="713"/>
      <c r="AC48" s="815"/>
      <c r="AD48" s="117"/>
      <c r="AE48" s="172"/>
      <c r="AF48" s="1173"/>
      <c r="AG48" s="1174"/>
      <c r="AH48" s="1167"/>
      <c r="AI48" s="878"/>
      <c r="AJ48" s="1178"/>
      <c r="AK48" s="1169"/>
      <c r="AL48" s="106"/>
      <c r="AM48" s="84"/>
    </row>
    <row r="49" spans="1:39" ht="42" customHeight="1" thickBot="1">
      <c r="A49" s="1"/>
      <c r="B49" s="1168"/>
      <c r="C49" s="1169" t="s">
        <v>41</v>
      </c>
      <c r="D49" s="1177"/>
      <c r="E49" s="1166"/>
      <c r="F49" s="1167" t="s">
        <v>42</v>
      </c>
      <c r="G49" s="1166"/>
      <c r="H49" s="1180">
        <f>SUM(H47+1)</f>
        <v>6</v>
      </c>
      <c r="I49" s="117"/>
      <c r="J49" s="117"/>
      <c r="K49" s="746"/>
      <c r="L49" s="663"/>
      <c r="M49" s="117"/>
      <c r="N49" s="117"/>
      <c r="O49" s="681"/>
      <c r="P49" s="117"/>
      <c r="Q49" s="117"/>
      <c r="R49" s="117"/>
      <c r="S49" s="701"/>
      <c r="T49" s="68"/>
      <c r="U49" s="701"/>
      <c r="V49" s="117"/>
      <c r="W49" s="117"/>
      <c r="X49" s="117"/>
      <c r="Y49" s="388"/>
      <c r="Z49" s="117"/>
      <c r="AA49" s="117"/>
      <c r="AB49" s="374"/>
      <c r="AC49" s="399"/>
      <c r="AD49" s="117"/>
      <c r="AE49" s="172"/>
      <c r="AF49" s="964">
        <v>35</v>
      </c>
      <c r="AG49" s="1181"/>
      <c r="AH49" s="976" t="s">
        <v>38</v>
      </c>
      <c r="AI49" s="777"/>
      <c r="AJ49" s="1179"/>
      <c r="AK49" s="975" t="s">
        <v>43</v>
      </c>
      <c r="AL49" s="778"/>
      <c r="AM49" s="84"/>
    </row>
    <row r="50" spans="1:39" ht="42" customHeight="1" thickBot="1">
      <c r="A50" s="1"/>
      <c r="B50" s="1168"/>
      <c r="C50" s="1169"/>
      <c r="D50" s="1177"/>
      <c r="E50" s="1166"/>
      <c r="F50" s="1167"/>
      <c r="G50" s="1166"/>
      <c r="H50" s="1180"/>
      <c r="I50" s="340"/>
      <c r="J50" s="338"/>
      <c r="K50" s="677"/>
      <c r="L50" s="117"/>
      <c r="M50" s="117"/>
      <c r="N50" s="117"/>
      <c r="O50" s="681"/>
      <c r="P50" s="117"/>
      <c r="Q50" s="117"/>
      <c r="R50" s="117"/>
      <c r="S50" s="68"/>
      <c r="T50" s="68"/>
      <c r="U50" s="68"/>
      <c r="V50" s="117"/>
      <c r="W50" s="117"/>
      <c r="X50" s="117"/>
      <c r="Y50" s="388"/>
      <c r="Z50" s="117"/>
      <c r="AA50" s="117"/>
      <c r="AB50" s="117"/>
      <c r="AC50" s="388"/>
      <c r="AD50" s="343"/>
      <c r="AE50" s="91"/>
      <c r="AF50" s="964"/>
      <c r="AG50" s="1181"/>
      <c r="AH50" s="976"/>
      <c r="AI50" s="779"/>
      <c r="AJ50" s="1179"/>
      <c r="AK50" s="975"/>
      <c r="AL50" s="780"/>
      <c r="AM50" s="84"/>
    </row>
    <row r="51" spans="1:39" ht="42" customHeight="1" thickBot="1">
      <c r="A51" s="1"/>
      <c r="B51" s="1168"/>
      <c r="C51" s="1169" t="s">
        <v>46</v>
      </c>
      <c r="D51" s="1177"/>
      <c r="E51" s="1166"/>
      <c r="F51" s="1167" t="s">
        <v>20</v>
      </c>
      <c r="G51" s="1166"/>
      <c r="H51" s="1180">
        <f>SUM(H49+1)</f>
        <v>7</v>
      </c>
      <c r="I51" s="337"/>
      <c r="J51" s="339"/>
      <c r="K51" s="117"/>
      <c r="L51" s="117"/>
      <c r="M51" s="117"/>
      <c r="N51" s="117"/>
      <c r="O51" s="681"/>
      <c r="P51" s="117"/>
      <c r="Q51" s="117"/>
      <c r="R51" s="117"/>
      <c r="S51" s="68"/>
      <c r="T51" s="68"/>
      <c r="U51" s="68"/>
      <c r="V51" s="117"/>
      <c r="W51" s="117"/>
      <c r="X51" s="117"/>
      <c r="Y51" s="388"/>
      <c r="Z51" s="117"/>
      <c r="AA51" s="117"/>
      <c r="AB51" s="117"/>
      <c r="AC51" s="117"/>
      <c r="AD51" s="94"/>
      <c r="AE51" s="118"/>
      <c r="AF51" s="1173">
        <v>36</v>
      </c>
      <c r="AG51" s="1174"/>
      <c r="AH51" s="1167" t="s">
        <v>29</v>
      </c>
      <c r="AI51" s="877"/>
      <c r="AJ51" s="1178"/>
      <c r="AK51" s="1169" t="s">
        <v>47</v>
      </c>
      <c r="AL51" s="96"/>
      <c r="AM51" s="84"/>
    </row>
    <row r="52" spans="1:39" ht="42" customHeight="1" thickBot="1">
      <c r="A52" s="1"/>
      <c r="B52" s="1168"/>
      <c r="C52" s="1169"/>
      <c r="D52" s="1177"/>
      <c r="E52" s="1166"/>
      <c r="F52" s="1167"/>
      <c r="G52" s="1166"/>
      <c r="H52" s="1182"/>
      <c r="I52" s="844"/>
      <c r="J52" s="117"/>
      <c r="K52" s="117"/>
      <c r="L52" s="117"/>
      <c r="M52" s="117"/>
      <c r="N52" s="117"/>
      <c r="O52" s="837"/>
      <c r="P52" s="782"/>
      <c r="Q52" s="782"/>
      <c r="R52" s="117"/>
      <c r="S52" s="68"/>
      <c r="T52" s="68"/>
      <c r="V52" s="117"/>
      <c r="W52" s="117"/>
      <c r="X52" s="117"/>
      <c r="Y52" s="388"/>
      <c r="Z52" s="117"/>
      <c r="AA52" s="117"/>
      <c r="AB52" s="117"/>
      <c r="AC52" s="117"/>
      <c r="AD52" s="117"/>
      <c r="AE52" s="172"/>
      <c r="AF52" s="1173"/>
      <c r="AG52" s="1174"/>
      <c r="AH52" s="1167"/>
      <c r="AI52" s="878"/>
      <c r="AJ52" s="1178"/>
      <c r="AK52" s="1169"/>
      <c r="AL52" s="106"/>
      <c r="AM52" s="84"/>
    </row>
    <row r="53" spans="1:39" ht="42" customHeight="1" thickBot="1">
      <c r="A53" s="1"/>
      <c r="B53" s="1168"/>
      <c r="C53" s="1169" t="s">
        <v>48</v>
      </c>
      <c r="D53" s="1177"/>
      <c r="E53" s="1166"/>
      <c r="F53" s="1167" t="s">
        <v>49</v>
      </c>
      <c r="G53" s="1166"/>
      <c r="H53" s="1182">
        <f>SUM(H51+1)</f>
        <v>8</v>
      </c>
      <c r="I53" s="844"/>
      <c r="J53" s="117"/>
      <c r="K53" s="117"/>
      <c r="L53" s="117"/>
      <c r="M53" s="117"/>
      <c r="N53" s="117"/>
      <c r="O53" s="812"/>
      <c r="P53" s="663"/>
      <c r="Q53" s="663"/>
      <c r="R53" s="348"/>
      <c r="S53" s="68"/>
      <c r="U53" s="117"/>
      <c r="V53" s="388"/>
      <c r="W53" s="374"/>
      <c r="X53" s="374"/>
      <c r="Y53" s="400"/>
      <c r="Z53" s="117"/>
      <c r="AA53" s="117"/>
      <c r="AB53" s="117"/>
      <c r="AC53" s="117"/>
      <c r="AD53" s="117"/>
      <c r="AE53" s="172"/>
      <c r="AF53" s="1173">
        <v>37</v>
      </c>
      <c r="AG53" s="1174"/>
      <c r="AH53" s="1167" t="s">
        <v>42</v>
      </c>
      <c r="AI53" s="877"/>
      <c r="AJ53" s="1178"/>
      <c r="AK53" s="1169" t="s">
        <v>50</v>
      </c>
      <c r="AL53" s="778"/>
      <c r="AM53" s="84"/>
    </row>
    <row r="54" spans="1:39" ht="42" customHeight="1" thickBot="1">
      <c r="A54" s="1"/>
      <c r="B54" s="1168"/>
      <c r="C54" s="1169"/>
      <c r="D54" s="1177"/>
      <c r="E54" s="1166"/>
      <c r="F54" s="1167"/>
      <c r="G54" s="1166"/>
      <c r="H54" s="1172"/>
      <c r="I54" s="159"/>
      <c r="J54" s="347"/>
      <c r="K54" s="117"/>
      <c r="L54" s="117"/>
      <c r="M54" s="117"/>
      <c r="N54" s="117"/>
      <c r="O54" s="677"/>
      <c r="P54" s="117"/>
      <c r="Q54" s="117"/>
      <c r="R54" s="348"/>
      <c r="S54" s="68"/>
      <c r="T54" s="117"/>
      <c r="U54" s="117"/>
      <c r="V54" s="388"/>
      <c r="W54" s="117"/>
      <c r="X54" s="117"/>
      <c r="Y54" s="699"/>
      <c r="Z54" s="117"/>
      <c r="AA54" s="117"/>
      <c r="AB54" s="117"/>
      <c r="AC54" s="117"/>
      <c r="AD54" s="117"/>
      <c r="AE54" s="772"/>
      <c r="AF54" s="1173"/>
      <c r="AG54" s="1174"/>
      <c r="AH54" s="1167"/>
      <c r="AI54" s="878"/>
      <c r="AJ54" s="1178"/>
      <c r="AK54" s="1169"/>
      <c r="AL54" s="780"/>
      <c r="AM54" s="84"/>
    </row>
    <row r="55" spans="1:39" ht="42" customHeight="1" thickBot="1">
      <c r="A55" s="1"/>
      <c r="B55" s="1168"/>
      <c r="C55" s="1169" t="s">
        <v>52</v>
      </c>
      <c r="D55" s="1177"/>
      <c r="E55" s="1166"/>
      <c r="F55" s="1167" t="s">
        <v>39</v>
      </c>
      <c r="G55" s="1166"/>
      <c r="H55" s="1172">
        <f>SUM(H53+1)</f>
        <v>9</v>
      </c>
      <c r="I55" s="347"/>
      <c r="J55" s="348"/>
      <c r="K55" s="681"/>
      <c r="L55" s="117"/>
      <c r="M55" s="117"/>
      <c r="N55" s="117"/>
      <c r="O55" s="677"/>
      <c r="P55" s="117"/>
      <c r="Q55" s="117"/>
      <c r="R55" s="348"/>
      <c r="S55" s="68"/>
      <c r="T55" s="68"/>
      <c r="U55" s="68"/>
      <c r="V55" s="388"/>
      <c r="W55" s="117"/>
      <c r="X55" s="117"/>
      <c r="Y55" s="699"/>
      <c r="Z55" s="117"/>
      <c r="AA55" s="117"/>
      <c r="AB55" s="117"/>
      <c r="AC55" s="388"/>
      <c r="AD55" s="93"/>
      <c r="AE55" s="119"/>
      <c r="AF55" s="1173">
        <v>38</v>
      </c>
      <c r="AG55" s="1174"/>
      <c r="AH55" s="1167" t="s">
        <v>49</v>
      </c>
      <c r="AI55" s="877"/>
      <c r="AJ55" s="1178"/>
      <c r="AK55" s="1169" t="s">
        <v>53</v>
      </c>
      <c r="AL55" s="96"/>
      <c r="AM55" s="84"/>
    </row>
    <row r="56" spans="1:39" ht="42" customHeight="1" thickBot="1">
      <c r="A56" s="1"/>
      <c r="B56" s="1168"/>
      <c r="C56" s="1169"/>
      <c r="D56" s="1177"/>
      <c r="E56" s="1166"/>
      <c r="F56" s="1167"/>
      <c r="G56" s="1166"/>
      <c r="H56" s="1172"/>
      <c r="I56" s="681"/>
      <c r="J56" s="117"/>
      <c r="K56" s="749"/>
      <c r="L56" s="782"/>
      <c r="M56" s="117"/>
      <c r="N56" s="117"/>
      <c r="O56" s="677"/>
      <c r="P56" s="117"/>
      <c r="Q56" s="117"/>
      <c r="R56" s="348"/>
      <c r="S56" s="117"/>
      <c r="T56" s="68"/>
      <c r="U56" s="68"/>
      <c r="V56" s="388"/>
      <c r="W56" s="117"/>
      <c r="X56" s="117"/>
      <c r="Y56" s="699"/>
      <c r="Z56" s="117"/>
      <c r="AA56" s="117"/>
      <c r="AB56" s="117"/>
      <c r="AC56" s="388"/>
      <c r="AD56" s="117"/>
      <c r="AE56" s="172"/>
      <c r="AF56" s="1173"/>
      <c r="AG56" s="1174"/>
      <c r="AH56" s="1167"/>
      <c r="AI56" s="878"/>
      <c r="AJ56" s="1178"/>
      <c r="AK56" s="1169"/>
      <c r="AL56" s="106"/>
      <c r="AM56" s="84"/>
    </row>
    <row r="57" spans="1:39" ht="42" customHeight="1" thickBot="1">
      <c r="A57" s="1"/>
      <c r="B57" s="1168"/>
      <c r="C57" s="1169" t="s">
        <v>54</v>
      </c>
      <c r="D57" s="1177"/>
      <c r="E57" s="1166"/>
      <c r="F57" s="1167" t="s">
        <v>20</v>
      </c>
      <c r="G57" s="1166"/>
      <c r="H57" s="1172">
        <f>SUM(H55+1)</f>
        <v>10</v>
      </c>
      <c r="I57" s="681"/>
      <c r="J57" s="117"/>
      <c r="K57" s="746"/>
      <c r="L57" s="663"/>
      <c r="M57" s="348"/>
      <c r="N57" s="117"/>
      <c r="O57" s="677"/>
      <c r="P57" s="117"/>
      <c r="Q57" s="117"/>
      <c r="R57" s="348"/>
      <c r="S57" s="117"/>
      <c r="T57" s="68"/>
      <c r="U57" s="68"/>
      <c r="V57" s="388"/>
      <c r="W57" s="117"/>
      <c r="X57" s="117"/>
      <c r="Y57" s="699"/>
      <c r="Z57" s="117"/>
      <c r="AA57" s="388"/>
      <c r="AB57" s="374"/>
      <c r="AC57" s="374"/>
      <c r="AD57" s="702"/>
      <c r="AE57" s="172"/>
      <c r="AF57" s="1173">
        <v>39</v>
      </c>
      <c r="AG57" s="1174"/>
      <c r="AH57" s="1167" t="s">
        <v>55</v>
      </c>
      <c r="AI57" s="877"/>
      <c r="AJ57" s="1178"/>
      <c r="AK57" s="1169" t="s">
        <v>56</v>
      </c>
      <c r="AL57" s="96"/>
      <c r="AM57" s="84"/>
    </row>
    <row r="58" spans="1:39" ht="42" customHeight="1" thickBot="1">
      <c r="A58" s="1"/>
      <c r="B58" s="1168"/>
      <c r="C58" s="1169"/>
      <c r="D58" s="1177"/>
      <c r="E58" s="1166"/>
      <c r="F58" s="1167"/>
      <c r="G58" s="1166"/>
      <c r="H58" s="1172"/>
      <c r="I58" s="750"/>
      <c r="J58" s="117"/>
      <c r="K58" s="677"/>
      <c r="L58" s="117"/>
      <c r="M58" s="348"/>
      <c r="N58" s="117"/>
      <c r="O58" s="677"/>
      <c r="P58" s="117"/>
      <c r="Q58" s="117"/>
      <c r="R58" s="348"/>
      <c r="S58" s="68"/>
      <c r="T58" s="68"/>
      <c r="U58" s="68"/>
      <c r="V58" s="388"/>
      <c r="W58" s="117"/>
      <c r="X58" s="117"/>
      <c r="Y58" s="699"/>
      <c r="Z58" s="117"/>
      <c r="AA58" s="388"/>
      <c r="AB58" s="117"/>
      <c r="AC58" s="117"/>
      <c r="AD58" s="703"/>
      <c r="AE58" s="397"/>
      <c r="AF58" s="1173"/>
      <c r="AG58" s="1174"/>
      <c r="AH58" s="1167"/>
      <c r="AI58" s="878"/>
      <c r="AJ58" s="1178"/>
      <c r="AK58" s="1169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749"/>
      <c r="J59" s="746"/>
      <c r="K59" s="117"/>
      <c r="L59" s="117"/>
      <c r="M59" s="348"/>
      <c r="N59" s="117"/>
      <c r="O59" s="677"/>
      <c r="P59" s="117"/>
      <c r="Q59" s="117"/>
      <c r="R59" s="348"/>
      <c r="V59" s="388"/>
      <c r="W59" s="117"/>
      <c r="X59" s="117"/>
      <c r="Y59" s="699"/>
      <c r="Z59" s="117"/>
      <c r="AA59" s="388"/>
      <c r="AB59" s="117"/>
      <c r="AC59" s="117"/>
      <c r="AD59" s="400"/>
      <c r="AE59" s="398"/>
      <c r="AF59" s="1173">
        <v>40</v>
      </c>
      <c r="AG59" s="1174"/>
      <c r="AH59" s="1167" t="s">
        <v>19</v>
      </c>
      <c r="AI59" s="877"/>
      <c r="AJ59" s="1178"/>
      <c r="AK59" s="1169" t="s">
        <v>61</v>
      </c>
      <c r="AL59" s="96"/>
      <c r="AM59" s="84"/>
    </row>
    <row r="60" spans="1:39" ht="42" customHeight="1" thickBot="1">
      <c r="A60" s="1"/>
      <c r="B60" s="1018"/>
      <c r="C60" s="975"/>
      <c r="D60" s="1019"/>
      <c r="E60" s="1020"/>
      <c r="F60" s="976"/>
      <c r="G60" s="1020"/>
      <c r="H60" s="1038"/>
      <c r="I60" s="681"/>
      <c r="J60" s="117"/>
      <c r="K60" s="117"/>
      <c r="L60" s="117"/>
      <c r="M60" s="348"/>
      <c r="N60" s="117"/>
      <c r="O60" s="677"/>
      <c r="P60" s="117"/>
      <c r="Q60" s="117"/>
      <c r="R60" s="348"/>
      <c r="S60" s="117"/>
      <c r="V60" s="388"/>
      <c r="W60" s="117"/>
      <c r="X60" s="117"/>
      <c r="Y60" s="699"/>
      <c r="Z60" s="713"/>
      <c r="AA60" s="775"/>
      <c r="AB60" s="117"/>
      <c r="AC60" s="117"/>
      <c r="AD60" s="117"/>
      <c r="AE60" s="172"/>
      <c r="AF60" s="1173"/>
      <c r="AG60" s="1174"/>
      <c r="AH60" s="1167"/>
      <c r="AI60" s="878"/>
      <c r="AJ60" s="1178"/>
      <c r="AK60" s="1169"/>
      <c r="AL60" s="106"/>
      <c r="AM60" s="84"/>
    </row>
    <row r="61" spans="1:39" ht="42" customHeight="1" thickBot="1">
      <c r="A61" s="1"/>
      <c r="B61" s="1168"/>
      <c r="C61" s="1169" t="s">
        <v>62</v>
      </c>
      <c r="D61" s="1177"/>
      <c r="E61" s="1166"/>
      <c r="F61" s="1167" t="s">
        <v>33</v>
      </c>
      <c r="G61" s="1166"/>
      <c r="H61" s="1172">
        <f>SUM(H59+1)</f>
        <v>12</v>
      </c>
      <c r="I61" s="681"/>
      <c r="J61" s="117"/>
      <c r="K61" s="117"/>
      <c r="L61" s="117"/>
      <c r="M61" s="800"/>
      <c r="N61" s="799"/>
      <c r="O61" s="117"/>
      <c r="P61" s="117"/>
      <c r="Q61" s="117"/>
      <c r="R61" s="348"/>
      <c r="S61" s="117"/>
      <c r="V61" s="388"/>
      <c r="W61" s="117"/>
      <c r="X61" s="117"/>
      <c r="Y61" s="117"/>
      <c r="Z61" s="117"/>
      <c r="AA61" s="776"/>
      <c r="AB61" s="117"/>
      <c r="AC61" s="117"/>
      <c r="AD61" s="117"/>
      <c r="AE61" s="172"/>
      <c r="AF61" s="1173">
        <v>41</v>
      </c>
      <c r="AG61" s="1174"/>
      <c r="AH61" s="1167" t="s">
        <v>20</v>
      </c>
      <c r="AI61" s="877"/>
      <c r="AJ61" s="1178"/>
      <c r="AK61" s="1169" t="s">
        <v>63</v>
      </c>
      <c r="AL61" s="96"/>
      <c r="AM61" s="84"/>
    </row>
    <row r="62" spans="1:39" ht="42" customHeight="1" thickBot="1">
      <c r="A62" s="1"/>
      <c r="B62" s="1168"/>
      <c r="C62" s="1169"/>
      <c r="D62" s="1177"/>
      <c r="E62" s="1166"/>
      <c r="F62" s="1167"/>
      <c r="G62" s="1166"/>
      <c r="H62" s="1172"/>
      <c r="I62" s="159"/>
      <c r="J62" s="155"/>
      <c r="K62" s="117"/>
      <c r="L62" s="117"/>
      <c r="M62" s="681"/>
      <c r="N62" s="117"/>
      <c r="O62" s="117"/>
      <c r="P62" s="117"/>
      <c r="Q62" s="117"/>
      <c r="R62" s="348"/>
      <c r="S62" s="125"/>
      <c r="T62" s="125"/>
      <c r="U62" s="125"/>
      <c r="V62" s="388"/>
      <c r="W62" s="117"/>
      <c r="X62" s="117"/>
      <c r="Y62" s="117"/>
      <c r="Z62" s="117"/>
      <c r="AA62" s="699"/>
      <c r="AB62" s="117"/>
      <c r="AC62" s="117"/>
      <c r="AD62" s="156"/>
      <c r="AE62" s="341"/>
      <c r="AF62" s="1183"/>
      <c r="AG62" s="1174"/>
      <c r="AH62" s="1167"/>
      <c r="AI62" s="878"/>
      <c r="AJ62" s="1178"/>
      <c r="AK62" s="1169"/>
      <c r="AL62" s="106"/>
      <c r="AM62" s="84"/>
    </row>
    <row r="63" spans="1:39" ht="42" customHeight="1" thickBot="1">
      <c r="A63" s="1"/>
      <c r="B63" s="845"/>
      <c r="C63" s="1169" t="s">
        <v>66</v>
      </c>
      <c r="D63" s="846"/>
      <c r="E63" s="847"/>
      <c r="F63" s="1167" t="s">
        <v>42</v>
      </c>
      <c r="G63" s="848"/>
      <c r="H63" s="1172">
        <f>SUM(H61+1)</f>
        <v>13</v>
      </c>
      <c r="I63" s="347"/>
      <c r="J63" s="704"/>
      <c r="K63" s="117"/>
      <c r="L63" s="117"/>
      <c r="M63" s="681"/>
      <c r="N63" s="117"/>
      <c r="O63" s="117"/>
      <c r="P63" s="117"/>
      <c r="Q63" s="117"/>
      <c r="R63" s="348"/>
      <c r="S63" s="125"/>
      <c r="T63" s="125"/>
      <c r="U63" s="125"/>
      <c r="V63" s="388"/>
      <c r="W63" s="117"/>
      <c r="X63" s="117"/>
      <c r="Y63" s="117"/>
      <c r="Z63" s="117"/>
      <c r="AA63" s="699"/>
      <c r="AB63" s="117"/>
      <c r="AC63" s="172"/>
      <c r="AD63" s="664"/>
      <c r="AE63" s="342"/>
      <c r="AF63" s="1183">
        <v>42</v>
      </c>
      <c r="AG63" s="879"/>
      <c r="AH63" s="1167" t="s">
        <v>33</v>
      </c>
      <c r="AI63" s="877"/>
      <c r="AJ63" s="880"/>
      <c r="AK63" s="1169" t="s">
        <v>67</v>
      </c>
      <c r="AL63" s="387"/>
      <c r="AM63" s="84"/>
    </row>
    <row r="64" spans="1:39" ht="42" customHeight="1" thickBot="1">
      <c r="A64" s="1"/>
      <c r="B64" s="849"/>
      <c r="C64" s="1169"/>
      <c r="D64" s="850"/>
      <c r="E64" s="851"/>
      <c r="F64" s="1167"/>
      <c r="G64" s="852"/>
      <c r="H64" s="1172"/>
      <c r="I64" s="681"/>
      <c r="J64" s="705"/>
      <c r="K64" s="117"/>
      <c r="L64" s="117"/>
      <c r="M64" s="681"/>
      <c r="N64" s="117"/>
      <c r="O64" s="117"/>
      <c r="P64" s="117"/>
      <c r="Q64" s="117"/>
      <c r="R64" s="348"/>
      <c r="S64" s="125"/>
      <c r="T64" s="125"/>
      <c r="U64" s="701"/>
      <c r="V64" s="388"/>
      <c r="W64" s="117"/>
      <c r="X64" s="117"/>
      <c r="Y64" s="117"/>
      <c r="Z64" s="117"/>
      <c r="AA64" s="699"/>
      <c r="AB64" s="713"/>
      <c r="AC64" s="665"/>
      <c r="AD64" s="117"/>
      <c r="AE64" s="172"/>
      <c r="AF64" s="1173"/>
      <c r="AG64" s="881"/>
      <c r="AH64" s="1167"/>
      <c r="AI64" s="878"/>
      <c r="AJ64" s="882"/>
      <c r="AK64" s="1169"/>
      <c r="AL64" s="387"/>
      <c r="AM64" s="84"/>
    </row>
    <row r="65" spans="1:39" ht="42" customHeight="1" thickBot="1">
      <c r="A65" s="1"/>
      <c r="B65" s="1168"/>
      <c r="C65" s="1169" t="s">
        <v>68</v>
      </c>
      <c r="D65" s="1177"/>
      <c r="E65" s="1166"/>
      <c r="F65" s="1167" t="s">
        <v>30</v>
      </c>
      <c r="G65" s="1166"/>
      <c r="H65" s="1172">
        <f>SUM(H63+1)</f>
        <v>14</v>
      </c>
      <c r="I65" s="347"/>
      <c r="J65" s="665"/>
      <c r="K65" s="663"/>
      <c r="L65" s="663"/>
      <c r="M65" s="117"/>
      <c r="N65" s="117"/>
      <c r="O65" s="117"/>
      <c r="P65" s="117"/>
      <c r="Q65" s="117"/>
      <c r="R65" s="348"/>
      <c r="S65" s="125"/>
      <c r="T65" s="125"/>
      <c r="U65" s="701"/>
      <c r="V65" s="388"/>
      <c r="W65" s="117"/>
      <c r="X65" s="117"/>
      <c r="Y65" s="117"/>
      <c r="Z65" s="117"/>
      <c r="AA65" s="117"/>
      <c r="AB65" s="117"/>
      <c r="AC65" s="664"/>
      <c r="AD65" s="662"/>
      <c r="AE65" s="398"/>
      <c r="AF65" s="876">
        <v>43</v>
      </c>
      <c r="AG65" s="1174"/>
      <c r="AH65" s="1167" t="s">
        <v>69</v>
      </c>
      <c r="AI65" s="877"/>
      <c r="AJ65" s="1178"/>
      <c r="AK65" s="1169" t="s">
        <v>70</v>
      </c>
      <c r="AL65" s="96"/>
      <c r="AM65" s="84"/>
    </row>
    <row r="66" spans="1:39" ht="42" customHeight="1" thickBot="1">
      <c r="A66" s="1"/>
      <c r="B66" s="1168"/>
      <c r="C66" s="1169"/>
      <c r="D66" s="1177"/>
      <c r="E66" s="1166"/>
      <c r="F66" s="1167"/>
      <c r="G66" s="1166"/>
      <c r="H66" s="1172"/>
      <c r="I66" s="1161" t="s">
        <v>218</v>
      </c>
      <c r="J66" s="1064"/>
      <c r="K66" s="1064"/>
      <c r="L66" s="1064"/>
      <c r="M66" s="1064"/>
      <c r="N66" s="1064"/>
      <c r="O66" s="1064"/>
      <c r="P66" s="1064"/>
      <c r="Q66" s="1064"/>
      <c r="R66" s="348"/>
      <c r="S66" s="117"/>
      <c r="T66" s="919"/>
      <c r="V66" s="345"/>
      <c r="W66" s="1186" t="s">
        <v>220</v>
      </c>
      <c r="X66" s="1186"/>
      <c r="Y66" s="1186"/>
      <c r="Z66" s="1186"/>
      <c r="AA66" s="1186"/>
      <c r="AB66" s="1186"/>
      <c r="AC66" s="1186"/>
      <c r="AD66" s="1186"/>
      <c r="AE66" s="1186"/>
      <c r="AF66" s="1187"/>
      <c r="AG66" s="1174"/>
      <c r="AH66" s="1167"/>
      <c r="AI66" s="878"/>
      <c r="AJ66" s="1178"/>
      <c r="AK66" s="1169"/>
      <c r="AL66" s="106"/>
      <c r="AM66" s="84"/>
    </row>
    <row r="67" spans="1:39" ht="42" customHeight="1" thickBot="1">
      <c r="A67" s="1"/>
      <c r="B67" s="1168"/>
      <c r="C67" s="1169" t="s">
        <v>71</v>
      </c>
      <c r="D67" s="1177"/>
      <c r="E67" s="1166"/>
      <c r="F67" s="1167" t="s">
        <v>42</v>
      </c>
      <c r="G67" s="1166"/>
      <c r="H67" s="1172">
        <f>SUM(H65+1)</f>
        <v>15</v>
      </c>
      <c r="I67" s="1161"/>
      <c r="J67" s="1064"/>
      <c r="K67" s="1064"/>
      <c r="L67" s="1064"/>
      <c r="M67" s="1064"/>
      <c r="N67" s="1064"/>
      <c r="O67" s="1064"/>
      <c r="P67" s="1064"/>
      <c r="Q67" s="1064"/>
      <c r="R67" s="812"/>
      <c r="S67" s="374"/>
      <c r="T67" s="915"/>
      <c r="U67" s="917"/>
      <c r="V67" s="407"/>
      <c r="W67" s="1186"/>
      <c r="X67" s="1186"/>
      <c r="Y67" s="1186"/>
      <c r="Z67" s="1186"/>
      <c r="AA67" s="1186"/>
      <c r="AB67" s="1186"/>
      <c r="AC67" s="1186"/>
      <c r="AD67" s="1186"/>
      <c r="AE67" s="1186"/>
      <c r="AF67" s="1187"/>
      <c r="AG67" s="1174"/>
      <c r="AH67" s="1167" t="s">
        <v>38</v>
      </c>
      <c r="AI67" s="877"/>
      <c r="AJ67" s="1178"/>
      <c r="AK67" s="1169" t="s">
        <v>72</v>
      </c>
      <c r="AL67" s="96"/>
      <c r="AM67" s="84"/>
    </row>
    <row r="68" spans="1:39" ht="42" customHeight="1" thickBot="1">
      <c r="A68" s="1"/>
      <c r="B68" s="1168"/>
      <c r="C68" s="1169"/>
      <c r="D68" s="1177"/>
      <c r="E68" s="1166"/>
      <c r="F68" s="1167"/>
      <c r="G68" s="1166"/>
      <c r="H68" s="1172"/>
      <c r="I68" s="755"/>
      <c r="J68" s="756"/>
      <c r="K68" s="678"/>
      <c r="L68" s="408"/>
      <c r="M68" s="408"/>
      <c r="N68" s="408"/>
      <c r="O68" s="408"/>
      <c r="P68" s="408"/>
      <c r="Q68" s="408"/>
      <c r="R68" s="402"/>
      <c r="S68" s="68"/>
      <c r="T68" s="68"/>
      <c r="V68" s="345"/>
      <c r="W68" s="408"/>
      <c r="X68" s="408"/>
      <c r="Y68" s="408"/>
      <c r="Z68" s="408"/>
      <c r="AA68" s="408"/>
      <c r="AB68" s="408"/>
      <c r="AC68" s="822"/>
      <c r="AD68" s="818"/>
      <c r="AE68" s="819"/>
      <c r="AF68" s="876"/>
      <c r="AG68" s="1174"/>
      <c r="AH68" s="1167"/>
      <c r="AI68" s="878"/>
      <c r="AJ68" s="1178"/>
      <c r="AK68" s="1169"/>
      <c r="AL68" s="106"/>
      <c r="AM68" s="84"/>
    </row>
    <row r="69" spans="1:39" ht="42" customHeight="1" thickBot="1">
      <c r="A69" s="1"/>
      <c r="B69" s="1192"/>
      <c r="C69" s="1169" t="s">
        <v>73</v>
      </c>
      <c r="D69" s="1194"/>
      <c r="E69" s="1196"/>
      <c r="F69" s="1167" t="s">
        <v>74</v>
      </c>
      <c r="G69" s="1198"/>
      <c r="H69" s="1188">
        <f>SUM(H67+1)</f>
        <v>16</v>
      </c>
      <c r="I69" s="401"/>
      <c r="J69" s="408"/>
      <c r="K69" s="784"/>
      <c r="L69" s="679"/>
      <c r="M69" s="401"/>
      <c r="N69" s="408"/>
      <c r="O69" s="408"/>
      <c r="P69" s="408"/>
      <c r="Q69" s="408"/>
      <c r="R69" s="402"/>
      <c r="S69" s="68"/>
      <c r="T69" s="68"/>
      <c r="U69" s="918"/>
      <c r="V69" s="791"/>
      <c r="W69" s="408"/>
      <c r="X69" s="408"/>
      <c r="Y69" s="408"/>
      <c r="Z69" s="408"/>
      <c r="AA69" s="791"/>
      <c r="AB69" s="818"/>
      <c r="AC69" s="821"/>
      <c r="AD69" s="408"/>
      <c r="AE69" s="820"/>
      <c r="AF69" s="1173">
        <v>45</v>
      </c>
      <c r="AG69" s="1190"/>
      <c r="AH69" s="1167" t="s">
        <v>25</v>
      </c>
      <c r="AI69" s="877"/>
      <c r="AJ69" s="1184"/>
      <c r="AK69" s="1169" t="s">
        <v>75</v>
      </c>
      <c r="AL69" s="96"/>
      <c r="AM69" s="84"/>
    </row>
    <row r="70" spans="1:39" ht="42" customHeight="1" thickBot="1">
      <c r="A70" s="1"/>
      <c r="B70" s="1193"/>
      <c r="C70" s="1169"/>
      <c r="D70" s="1195"/>
      <c r="E70" s="1197"/>
      <c r="F70" s="1167"/>
      <c r="G70" s="1199"/>
      <c r="H70" s="1189"/>
      <c r="I70" s="341"/>
      <c r="J70" s="117"/>
      <c r="K70" s="681"/>
      <c r="L70" s="117"/>
      <c r="M70" s="681"/>
      <c r="N70" s="117"/>
      <c r="O70" s="117"/>
      <c r="P70" s="117"/>
      <c r="Q70" s="117"/>
      <c r="R70" s="348"/>
      <c r="S70" s="68"/>
      <c r="T70" s="68"/>
      <c r="U70" s="68"/>
      <c r="V70" s="388"/>
      <c r="W70" s="117"/>
      <c r="X70" s="117"/>
      <c r="Y70" s="117"/>
      <c r="Z70" s="117"/>
      <c r="AA70" s="388"/>
      <c r="AB70" s="117"/>
      <c r="AC70" s="388"/>
      <c r="AD70" s="412"/>
      <c r="AE70" s="374"/>
      <c r="AF70" s="1173"/>
      <c r="AG70" s="1191"/>
      <c r="AH70" s="1167"/>
      <c r="AI70" s="878"/>
      <c r="AJ70" s="1185"/>
      <c r="AK70" s="1169"/>
      <c r="AL70" s="106"/>
      <c r="AM70" s="84"/>
    </row>
    <row r="71" spans="1:39" ht="42" customHeight="1" thickBot="1">
      <c r="A71" s="1"/>
      <c r="B71" s="1168"/>
      <c r="C71" s="1169" t="s">
        <v>78</v>
      </c>
      <c r="D71" s="1177"/>
      <c r="E71" s="1166"/>
      <c r="F71" s="1167" t="s">
        <v>19</v>
      </c>
      <c r="G71" s="1166"/>
      <c r="H71" s="1188">
        <f t="shared" ref="H71" si="0">SUM(H69+1)</f>
        <v>17</v>
      </c>
      <c r="I71" s="347"/>
      <c r="J71" s="349"/>
      <c r="K71" s="117"/>
      <c r="L71" s="117"/>
      <c r="M71" s="681"/>
      <c r="N71" s="117"/>
      <c r="O71" s="117"/>
      <c r="P71" s="117"/>
      <c r="Q71" s="117"/>
      <c r="R71" s="348"/>
      <c r="S71" s="68"/>
      <c r="T71" s="68"/>
      <c r="U71" s="68"/>
      <c r="V71" s="388"/>
      <c r="W71" s="117"/>
      <c r="X71" s="117"/>
      <c r="Y71" s="117"/>
      <c r="Z71" s="117"/>
      <c r="AA71" s="388"/>
      <c r="AB71" s="117"/>
      <c r="AC71" s="117"/>
      <c r="AD71" s="336"/>
      <c r="AE71" s="373"/>
      <c r="AF71" s="964">
        <v>46</v>
      </c>
      <c r="AG71" s="1181"/>
      <c r="AH71" s="976" t="s">
        <v>42</v>
      </c>
      <c r="AI71" s="777"/>
      <c r="AJ71" s="1179"/>
      <c r="AK71" s="975" t="s">
        <v>79</v>
      </c>
      <c r="AL71" s="778"/>
      <c r="AM71" s="84"/>
    </row>
    <row r="72" spans="1:39" ht="42" customHeight="1" thickBot="1">
      <c r="A72" s="1"/>
      <c r="B72" s="1168"/>
      <c r="C72" s="1169"/>
      <c r="D72" s="1177"/>
      <c r="E72" s="1166"/>
      <c r="F72" s="1167"/>
      <c r="G72" s="1166"/>
      <c r="H72" s="1189"/>
      <c r="I72" s="681"/>
      <c r="J72" s="117"/>
      <c r="K72" s="117"/>
      <c r="L72" s="117"/>
      <c r="M72" s="837"/>
      <c r="N72" s="117"/>
      <c r="O72" s="117"/>
      <c r="P72" s="117"/>
      <c r="Q72" s="117"/>
      <c r="R72" s="348"/>
      <c r="S72" s="117"/>
      <c r="T72" s="68"/>
      <c r="V72" s="345"/>
      <c r="W72" s="909"/>
      <c r="X72" s="909"/>
      <c r="Y72" s="909"/>
      <c r="Z72" s="909"/>
      <c r="AA72" s="912"/>
      <c r="AB72" s="909"/>
      <c r="AC72" s="909"/>
      <c r="AD72" s="909"/>
      <c r="AE72" s="910"/>
      <c r="AF72" s="964"/>
      <c r="AG72" s="1181"/>
      <c r="AH72" s="976"/>
      <c r="AI72" s="779"/>
      <c r="AJ72" s="1179"/>
      <c r="AK72" s="975"/>
      <c r="AL72" s="780"/>
      <c r="AM72" s="84"/>
    </row>
    <row r="73" spans="1:39" ht="42" customHeight="1" thickBot="1">
      <c r="A73" s="1"/>
      <c r="B73" s="1168"/>
      <c r="C73" s="1169" t="s">
        <v>80</v>
      </c>
      <c r="D73" s="1177"/>
      <c r="E73" s="1166"/>
      <c r="F73" s="1167" t="s">
        <v>49</v>
      </c>
      <c r="G73" s="1166"/>
      <c r="H73" s="1188">
        <f t="shared" ref="H73" si="1">SUM(H71+1)</f>
        <v>18</v>
      </c>
      <c r="I73" s="681"/>
      <c r="J73" s="117"/>
      <c r="K73" s="117"/>
      <c r="L73" s="117"/>
      <c r="M73" s="812"/>
      <c r="N73" s="663"/>
      <c r="O73" s="681"/>
      <c r="P73" s="117"/>
      <c r="Q73" s="117"/>
      <c r="R73" s="348"/>
      <c r="S73" s="117"/>
      <c r="T73" s="68"/>
      <c r="U73" s="909"/>
      <c r="V73" s="912"/>
      <c r="W73" s="912"/>
      <c r="X73" s="911"/>
      <c r="Y73" s="911"/>
      <c r="Z73" s="911"/>
      <c r="AA73" s="913"/>
      <c r="AB73" s="909"/>
      <c r="AC73" s="909"/>
      <c r="AD73" s="909"/>
      <c r="AE73" s="910"/>
      <c r="AF73" s="1173">
        <v>47</v>
      </c>
      <c r="AG73" s="1174"/>
      <c r="AH73" s="1167" t="s">
        <v>33</v>
      </c>
      <c r="AI73" s="877"/>
      <c r="AJ73" s="1178"/>
      <c r="AK73" s="1169" t="s">
        <v>81</v>
      </c>
      <c r="AL73" s="96"/>
      <c r="AM73" s="84"/>
    </row>
    <row r="74" spans="1:39" ht="42" customHeight="1" thickBot="1">
      <c r="A74" s="1"/>
      <c r="B74" s="1168"/>
      <c r="C74" s="1169"/>
      <c r="D74" s="1177"/>
      <c r="E74" s="1166"/>
      <c r="F74" s="1167"/>
      <c r="G74" s="1166"/>
      <c r="H74" s="1189"/>
      <c r="I74" s="159"/>
      <c r="J74" s="347"/>
      <c r="K74" s="117"/>
      <c r="L74" s="117"/>
      <c r="M74" s="348"/>
      <c r="N74" s="117"/>
      <c r="O74" s="681"/>
      <c r="P74" s="117"/>
      <c r="Q74" s="117"/>
      <c r="R74" s="348"/>
      <c r="S74" s="68"/>
      <c r="T74" s="68"/>
      <c r="U74" s="68"/>
      <c r="V74" s="388"/>
      <c r="W74" s="388"/>
      <c r="X74" s="117"/>
      <c r="Y74" s="117"/>
      <c r="Z74" s="117"/>
      <c r="AA74" s="699"/>
      <c r="AB74" s="117"/>
      <c r="AC74" s="117"/>
      <c r="AD74" s="412"/>
      <c r="AE74" s="374"/>
      <c r="AF74" s="1173"/>
      <c r="AG74" s="1174"/>
      <c r="AH74" s="1167"/>
      <c r="AI74" s="878"/>
      <c r="AJ74" s="1178"/>
      <c r="AK74" s="1169"/>
      <c r="AL74" s="106"/>
      <c r="AM74" s="84"/>
    </row>
    <row r="75" spans="1:39" ht="42" customHeight="1" thickBot="1">
      <c r="A75" s="1"/>
      <c r="B75" s="1168"/>
      <c r="C75" s="1169" t="s">
        <v>84</v>
      </c>
      <c r="D75" s="1177"/>
      <c r="E75" s="1166"/>
      <c r="F75" s="1167" t="s">
        <v>30</v>
      </c>
      <c r="G75" s="1166"/>
      <c r="H75" s="1188">
        <f t="shared" ref="H75" si="2">SUM(H73+1)</f>
        <v>19</v>
      </c>
      <c r="I75" s="347"/>
      <c r="J75" s="349"/>
      <c r="K75" s="677"/>
      <c r="L75" s="117"/>
      <c r="M75" s="348"/>
      <c r="N75" s="117"/>
      <c r="O75" s="681"/>
      <c r="P75" s="117"/>
      <c r="Q75" s="117"/>
      <c r="R75" s="348"/>
      <c r="S75" s="68"/>
      <c r="T75" s="68"/>
      <c r="U75" s="68"/>
      <c r="V75" s="388"/>
      <c r="W75" s="388"/>
      <c r="X75" s="117"/>
      <c r="Y75" s="117"/>
      <c r="Z75" s="117"/>
      <c r="AA75" s="699"/>
      <c r="AB75" s="117"/>
      <c r="AC75" s="388"/>
      <c r="AD75" s="399"/>
      <c r="AE75" s="373"/>
      <c r="AF75" s="1173">
        <v>48</v>
      </c>
      <c r="AG75" s="1174"/>
      <c r="AH75" s="1167" t="s">
        <v>49</v>
      </c>
      <c r="AI75" s="877"/>
      <c r="AJ75" s="1178"/>
      <c r="AK75" s="1169" t="s">
        <v>85</v>
      </c>
      <c r="AL75" s="42"/>
      <c r="AM75" s="84"/>
    </row>
    <row r="76" spans="1:39" ht="42" customHeight="1" thickBot="1">
      <c r="A76" s="1"/>
      <c r="B76" s="1168"/>
      <c r="C76" s="1169"/>
      <c r="D76" s="1177"/>
      <c r="E76" s="1166"/>
      <c r="F76" s="1167"/>
      <c r="G76" s="1166"/>
      <c r="H76" s="1189"/>
      <c r="I76" s="401"/>
      <c r="J76" s="408"/>
      <c r="K76" s="760"/>
      <c r="L76" s="761"/>
      <c r="M76" s="402"/>
      <c r="N76" s="408"/>
      <c r="O76" s="401"/>
      <c r="P76" s="408"/>
      <c r="Q76" s="408"/>
      <c r="R76" s="402"/>
      <c r="S76" s="68"/>
      <c r="T76" s="68"/>
      <c r="U76" s="68"/>
      <c r="V76" s="388"/>
      <c r="W76" s="388"/>
      <c r="X76" s="117"/>
      <c r="Y76" s="117"/>
      <c r="Z76" s="117"/>
      <c r="AA76" s="699"/>
      <c r="AB76" s="117"/>
      <c r="AC76" s="388"/>
      <c r="AD76" s="117"/>
      <c r="AE76" s="172"/>
      <c r="AF76" s="1173"/>
      <c r="AG76" s="1174"/>
      <c r="AH76" s="1167"/>
      <c r="AI76" s="878"/>
      <c r="AJ76" s="1178"/>
      <c r="AK76" s="1169"/>
      <c r="AL76" s="49"/>
      <c r="AM76" s="84"/>
    </row>
    <row r="77" spans="1:39" ht="42" customHeight="1" thickBot="1">
      <c r="A77" s="1"/>
      <c r="B77" s="1168"/>
      <c r="C77" s="1169" t="s">
        <v>86</v>
      </c>
      <c r="D77" s="1177"/>
      <c r="E77" s="1166"/>
      <c r="F77" s="1167" t="s">
        <v>38</v>
      </c>
      <c r="G77" s="1166"/>
      <c r="H77" s="1188">
        <f t="shared" ref="H77" si="3">SUM(H75+1)</f>
        <v>20</v>
      </c>
      <c r="I77" s="401"/>
      <c r="J77" s="408"/>
      <c r="K77" s="680"/>
      <c r="L77" s="679"/>
      <c r="M77" s="408"/>
      <c r="N77" s="408"/>
      <c r="O77" s="401"/>
      <c r="P77" s="408"/>
      <c r="Q77" s="408"/>
      <c r="R77" s="402"/>
      <c r="S77" s="68"/>
      <c r="T77" s="68"/>
      <c r="U77" s="68"/>
      <c r="V77" s="388"/>
      <c r="W77" s="388"/>
      <c r="X77" s="117"/>
      <c r="Y77" s="117"/>
      <c r="Z77" s="117"/>
      <c r="AA77" s="117"/>
      <c r="AB77" s="374"/>
      <c r="AC77" s="400"/>
      <c r="AD77" s="117"/>
      <c r="AE77" s="172"/>
      <c r="AF77" s="1173">
        <v>49</v>
      </c>
      <c r="AG77" s="1174"/>
      <c r="AH77" s="1167" t="s">
        <v>87</v>
      </c>
      <c r="AI77" s="877"/>
      <c r="AJ77" s="1178"/>
      <c r="AK77" s="1169" t="s">
        <v>88</v>
      </c>
      <c r="AL77" s="96"/>
      <c r="AM77" s="84"/>
    </row>
    <row r="78" spans="1:39" ht="42" customHeight="1" thickBot="1">
      <c r="A78" s="1"/>
      <c r="B78" s="1168"/>
      <c r="C78" s="1169"/>
      <c r="D78" s="1177"/>
      <c r="E78" s="1166"/>
      <c r="F78" s="1167"/>
      <c r="G78" s="1166"/>
      <c r="H78" s="1189"/>
      <c r="I78" s="1011"/>
      <c r="J78" s="155"/>
      <c r="K78" s="681"/>
      <c r="L78" s="117"/>
      <c r="M78" s="117"/>
      <c r="N78" s="117"/>
      <c r="O78" s="681"/>
      <c r="P78" s="117"/>
      <c r="Q78" s="117"/>
      <c r="R78" s="348"/>
      <c r="S78" s="158"/>
      <c r="T78" s="158"/>
      <c r="U78" s="68"/>
      <c r="V78" s="388"/>
      <c r="W78" s="388"/>
      <c r="X78" s="117"/>
      <c r="Y78" s="117"/>
      <c r="Z78" s="117"/>
      <c r="AA78" s="117"/>
      <c r="AB78" s="117"/>
      <c r="AC78" s="699"/>
      <c r="AD78" s="346"/>
      <c r="AE78" s="94"/>
      <c r="AF78" s="1183"/>
      <c r="AG78" s="1174"/>
      <c r="AH78" s="1167"/>
      <c r="AI78" s="878"/>
      <c r="AJ78" s="1178"/>
      <c r="AK78" s="1169"/>
      <c r="AL78" s="106"/>
      <c r="AM78" s="84"/>
    </row>
    <row r="79" spans="1:39" ht="42" customHeight="1" thickBot="1">
      <c r="A79" s="1"/>
      <c r="B79" s="1168"/>
      <c r="C79" s="1169" t="s">
        <v>90</v>
      </c>
      <c r="D79" s="1177"/>
      <c r="E79" s="1166"/>
      <c r="F79" s="1167" t="s">
        <v>20</v>
      </c>
      <c r="G79" s="1166"/>
      <c r="H79" s="1188">
        <f t="shared" ref="H79:H95" si="4">SUM(H77+1)</f>
        <v>21</v>
      </c>
      <c r="I79" s="987"/>
      <c r="J79" s="159"/>
      <c r="K79" s="117"/>
      <c r="L79" s="117"/>
      <c r="M79" s="117"/>
      <c r="N79" s="117"/>
      <c r="O79" s="681"/>
      <c r="P79" s="117"/>
      <c r="Q79" s="117"/>
      <c r="R79" s="348"/>
      <c r="S79" s="68"/>
      <c r="T79" s="68"/>
      <c r="U79" s="68"/>
      <c r="V79" s="388"/>
      <c r="W79" s="388"/>
      <c r="X79" s="117"/>
      <c r="Y79" s="117"/>
      <c r="Z79" s="117"/>
      <c r="AA79" s="117"/>
      <c r="AB79" s="117"/>
      <c r="AC79" s="117"/>
      <c r="AD79" s="91"/>
      <c r="AE79" s="118"/>
      <c r="AF79" s="1173">
        <v>50</v>
      </c>
      <c r="AG79" s="1174"/>
      <c r="AH79" s="1167" t="s">
        <v>20</v>
      </c>
      <c r="AI79" s="877"/>
      <c r="AJ79" s="1178"/>
      <c r="AK79" s="1169" t="s">
        <v>91</v>
      </c>
      <c r="AL79" s="96"/>
      <c r="AM79" s="84"/>
    </row>
    <row r="80" spans="1:39" ht="42" customHeight="1" thickBot="1">
      <c r="A80" s="1"/>
      <c r="B80" s="1168"/>
      <c r="C80" s="1169"/>
      <c r="D80" s="1177"/>
      <c r="E80" s="1166"/>
      <c r="F80" s="1167"/>
      <c r="G80" s="1166"/>
      <c r="H80" s="1189"/>
      <c r="I80" s="681"/>
      <c r="J80" s="117"/>
      <c r="K80" s="117"/>
      <c r="L80" s="117"/>
      <c r="M80" s="117"/>
      <c r="N80" s="117"/>
      <c r="O80" s="837"/>
      <c r="P80" s="117"/>
      <c r="Q80" s="117"/>
      <c r="R80" s="916"/>
      <c r="S80" s="701"/>
      <c r="T80" s="68"/>
      <c r="V80" s="345"/>
      <c r="W80" s="345"/>
      <c r="X80" s="1200" t="s">
        <v>219</v>
      </c>
      <c r="Y80" s="1200"/>
      <c r="Z80" s="1200"/>
      <c r="AA80" s="1200"/>
      <c r="AB80" s="1200"/>
      <c r="AC80" s="1200"/>
      <c r="AD80" s="1200"/>
      <c r="AE80" s="1201"/>
      <c r="AF80" s="1173"/>
      <c r="AG80" s="1174"/>
      <c r="AH80" s="1167"/>
      <c r="AI80" s="878"/>
      <c r="AJ80" s="1178"/>
      <c r="AK80" s="1169"/>
      <c r="AL80" s="106"/>
      <c r="AM80" s="84"/>
    </row>
    <row r="81" spans="1:46" ht="42" customHeight="1" thickBot="1">
      <c r="A81" s="1"/>
      <c r="B81" s="853"/>
      <c r="C81" s="1169" t="s">
        <v>92</v>
      </c>
      <c r="D81" s="854"/>
      <c r="E81" s="855"/>
      <c r="F81" s="1167" t="s">
        <v>25</v>
      </c>
      <c r="G81" s="856"/>
      <c r="H81" s="1188">
        <f t="shared" si="4"/>
        <v>22</v>
      </c>
      <c r="I81" s="681"/>
      <c r="J81" s="117"/>
      <c r="K81" s="117"/>
      <c r="L81" s="117"/>
      <c r="M81" s="117"/>
      <c r="N81" s="117"/>
      <c r="O81" s="812"/>
      <c r="P81" s="663"/>
      <c r="Q81" s="663"/>
      <c r="R81" s="701"/>
      <c r="S81" s="701"/>
      <c r="T81" s="68"/>
      <c r="V81" s="838"/>
      <c r="W81" s="817"/>
      <c r="X81" s="1200"/>
      <c r="Y81" s="1200"/>
      <c r="Z81" s="1200"/>
      <c r="AA81" s="1200"/>
      <c r="AB81" s="1200"/>
      <c r="AC81" s="1200"/>
      <c r="AD81" s="1200"/>
      <c r="AE81" s="1201"/>
      <c r="AF81" s="1173">
        <v>51</v>
      </c>
      <c r="AG81" s="883"/>
      <c r="AH81" s="1167" t="s">
        <v>19</v>
      </c>
      <c r="AI81" s="884"/>
      <c r="AJ81" s="885"/>
      <c r="AK81" s="1169" t="s">
        <v>93</v>
      </c>
      <c r="AL81" s="96"/>
      <c r="AM81" s="1"/>
    </row>
    <row r="82" spans="1:46" ht="42" customHeight="1" thickBot="1">
      <c r="A82" s="1"/>
      <c r="B82" s="857"/>
      <c r="C82" s="1169"/>
      <c r="D82" s="858"/>
      <c r="E82" s="859"/>
      <c r="F82" s="1167"/>
      <c r="G82" s="860"/>
      <c r="H82" s="1189"/>
      <c r="I82" s="159"/>
      <c r="J82" s="347"/>
      <c r="K82" s="117"/>
      <c r="L82" s="117"/>
      <c r="M82" s="117"/>
      <c r="N82" s="117"/>
      <c r="O82" s="677"/>
      <c r="P82" s="117"/>
      <c r="Q82" s="117"/>
      <c r="R82" s="117"/>
      <c r="S82" s="40"/>
      <c r="T82" s="40"/>
      <c r="U82" s="40"/>
      <c r="V82" s="117"/>
      <c r="W82" s="388"/>
      <c r="X82" s="117"/>
      <c r="Y82" s="117"/>
      <c r="Z82" s="117"/>
      <c r="AA82" s="117"/>
      <c r="AB82" s="117"/>
      <c r="AC82" s="117"/>
      <c r="AD82" s="391"/>
      <c r="AE82" s="374"/>
      <c r="AF82" s="1173"/>
      <c r="AG82" s="886"/>
      <c r="AH82" s="1167"/>
      <c r="AI82" s="887"/>
      <c r="AJ82" s="888"/>
      <c r="AK82" s="1169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730"/>
      <c r="P83" s="406"/>
      <c r="Q83" s="406"/>
      <c r="R83" s="406"/>
      <c r="S83" s="406"/>
      <c r="T83" s="40"/>
      <c r="U83" s="40"/>
      <c r="V83" s="117"/>
      <c r="W83" s="388"/>
      <c r="X83" s="117"/>
      <c r="Y83" s="117"/>
      <c r="Z83" s="117"/>
      <c r="AA83" s="117"/>
      <c r="AB83" s="117"/>
      <c r="AC83" s="388"/>
      <c r="AD83" s="336"/>
      <c r="AE83" s="373"/>
      <c r="AF83" s="1173">
        <v>52</v>
      </c>
      <c r="AG83" s="889"/>
      <c r="AH83" s="1167" t="s">
        <v>97</v>
      </c>
      <c r="AI83" s="884"/>
      <c r="AJ83" s="885"/>
      <c r="AK83" s="1169" t="s">
        <v>98</v>
      </c>
      <c r="AL83" s="96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678"/>
      <c r="P84" s="408"/>
      <c r="Q84" s="408"/>
      <c r="R84" s="408"/>
      <c r="S84" s="406"/>
      <c r="V84" s="431"/>
      <c r="W84" s="741"/>
      <c r="X84" s="431"/>
      <c r="Y84" s="431"/>
      <c r="Z84" s="431"/>
      <c r="AA84" s="431"/>
      <c r="AB84" s="431"/>
      <c r="AC84" s="741"/>
      <c r="AD84" s="431"/>
      <c r="AE84" s="729"/>
      <c r="AF84" s="1173"/>
      <c r="AG84" s="890"/>
      <c r="AH84" s="1167"/>
      <c r="AI84" s="887"/>
      <c r="AJ84" s="888"/>
      <c r="AK84" s="1169"/>
      <c r="AL84" s="387"/>
      <c r="AM84" s="1"/>
    </row>
    <row r="85" spans="1:46" ht="42" customHeight="1" thickBot="1">
      <c r="A85" s="1"/>
      <c r="B85" s="853"/>
      <c r="C85" s="1169" t="s">
        <v>99</v>
      </c>
      <c r="D85" s="854"/>
      <c r="E85" s="855"/>
      <c r="F85" s="1167" t="s">
        <v>19</v>
      </c>
      <c r="G85" s="856"/>
      <c r="H85" s="1188">
        <f t="shared" si="4"/>
        <v>24</v>
      </c>
      <c r="I85" s="401"/>
      <c r="J85" s="408"/>
      <c r="K85" s="410"/>
      <c r="L85" s="409"/>
      <c r="M85" s="678"/>
      <c r="N85" s="408"/>
      <c r="O85" s="678"/>
      <c r="P85" s="408"/>
      <c r="Q85" s="408"/>
      <c r="R85" s="408"/>
      <c r="U85" s="914"/>
      <c r="V85" s="431"/>
      <c r="W85" s="741"/>
      <c r="X85" s="431"/>
      <c r="Y85" s="431"/>
      <c r="Z85" s="431"/>
      <c r="AA85" s="842"/>
      <c r="AB85" s="428"/>
      <c r="AC85" s="742"/>
      <c r="AD85" s="431"/>
      <c r="AE85" s="729"/>
      <c r="AF85" s="1173">
        <v>53</v>
      </c>
      <c r="AG85" s="889"/>
      <c r="AH85" s="1167" t="s">
        <v>42</v>
      </c>
      <c r="AI85" s="884"/>
      <c r="AJ85" s="885"/>
      <c r="AK85" s="1169" t="s">
        <v>100</v>
      </c>
      <c r="AL85" s="96"/>
      <c r="AM85" s="1"/>
    </row>
    <row r="86" spans="1:46" ht="42" customHeight="1" thickBot="1">
      <c r="A86" s="1"/>
      <c r="B86" s="857"/>
      <c r="C86" s="1169"/>
      <c r="D86" s="858"/>
      <c r="E86" s="859"/>
      <c r="F86" s="1167"/>
      <c r="G86" s="860"/>
      <c r="H86" s="1202"/>
      <c r="I86" s="376"/>
      <c r="J86" s="375"/>
      <c r="K86" s="411"/>
      <c r="L86" s="406"/>
      <c r="M86" s="730"/>
      <c r="N86" s="406"/>
      <c r="O86" s="730"/>
      <c r="P86" s="406"/>
      <c r="Q86" s="406"/>
      <c r="R86" s="406"/>
      <c r="S86" s="40"/>
      <c r="T86" s="40"/>
      <c r="U86" s="701"/>
      <c r="V86" s="701"/>
      <c r="W86" s="673"/>
      <c r="X86" s="701"/>
      <c r="Y86" s="701"/>
      <c r="Z86" s="701"/>
      <c r="AA86" s="843"/>
      <c r="AB86" s="701"/>
      <c r="AC86" s="701"/>
      <c r="AD86" s="787"/>
      <c r="AE86" s="392"/>
      <c r="AF86" s="1173"/>
      <c r="AG86" s="891"/>
      <c r="AH86" s="1167"/>
      <c r="AI86" s="892"/>
      <c r="AJ86" s="893"/>
      <c r="AK86" s="1169"/>
      <c r="AL86" s="106"/>
      <c r="AM86" s="1"/>
    </row>
    <row r="87" spans="1:46" ht="42" customHeight="1" thickBot="1">
      <c r="A87" s="1"/>
      <c r="B87" s="853"/>
      <c r="C87" s="1169" t="s">
        <v>103</v>
      </c>
      <c r="D87" s="854"/>
      <c r="E87" s="855"/>
      <c r="F87" s="1167" t="s">
        <v>104</v>
      </c>
      <c r="G87" s="856"/>
      <c r="H87" s="1203">
        <f t="shared" si="4"/>
        <v>25</v>
      </c>
      <c r="I87" s="372"/>
      <c r="J87" s="371"/>
      <c r="K87" s="117"/>
      <c r="L87" s="117"/>
      <c r="M87" s="677"/>
      <c r="N87" s="117"/>
      <c r="O87" s="677"/>
      <c r="P87" s="117"/>
      <c r="Q87" s="117"/>
      <c r="R87" s="117"/>
      <c r="S87" s="40"/>
      <c r="T87" s="40"/>
      <c r="U87" s="701"/>
      <c r="V87" s="701"/>
      <c r="W87" s="673"/>
      <c r="X87" s="701"/>
      <c r="Y87" s="701"/>
      <c r="Z87" s="701"/>
      <c r="AA87" s="843"/>
      <c r="AB87" s="701"/>
      <c r="AC87" s="701"/>
      <c r="AD87" s="336"/>
      <c r="AE87" s="373"/>
      <c r="AF87" s="1173">
        <v>54</v>
      </c>
      <c r="AG87" s="886"/>
      <c r="AH87" s="1167" t="s">
        <v>38</v>
      </c>
      <c r="AI87" s="877"/>
      <c r="AJ87" s="894"/>
      <c r="AK87" s="1169" t="s">
        <v>105</v>
      </c>
      <c r="AL87" s="96"/>
      <c r="AM87" s="1"/>
    </row>
    <row r="88" spans="1:46" ht="42" customHeight="1" thickBot="1">
      <c r="A88" s="1"/>
      <c r="B88" s="857"/>
      <c r="C88" s="1169"/>
      <c r="D88" s="861"/>
      <c r="E88" s="862"/>
      <c r="F88" s="1167"/>
      <c r="G88" s="860"/>
      <c r="H88" s="1189"/>
      <c r="I88" s="681"/>
      <c r="J88" s="117"/>
      <c r="K88" s="117"/>
      <c r="L88" s="117"/>
      <c r="M88" s="677"/>
      <c r="N88" s="117"/>
      <c r="O88" s="677"/>
      <c r="P88" s="117"/>
      <c r="Q88" s="117"/>
      <c r="R88" s="117"/>
      <c r="S88" s="40"/>
      <c r="T88" s="40"/>
      <c r="W88" s="388"/>
      <c r="X88" s="117"/>
      <c r="Y88" s="117"/>
      <c r="Z88" s="117"/>
      <c r="AA88" s="815"/>
      <c r="AB88" s="117"/>
      <c r="AC88" s="117"/>
      <c r="AD88" s="117"/>
      <c r="AE88" s="172"/>
      <c r="AF88" s="1173"/>
      <c r="AG88" s="895"/>
      <c r="AH88" s="1167"/>
      <c r="AI88" s="878"/>
      <c r="AJ88" s="896"/>
      <c r="AK88" s="1169"/>
      <c r="AL88" s="106"/>
      <c r="AM88" s="1"/>
    </row>
    <row r="89" spans="1:46" ht="42" customHeight="1" thickBot="1">
      <c r="A89" s="1"/>
      <c r="B89" s="853"/>
      <c r="C89" s="1169" t="s">
        <v>106</v>
      </c>
      <c r="D89" s="863"/>
      <c r="E89" s="864"/>
      <c r="F89" s="1167" t="s">
        <v>87</v>
      </c>
      <c r="G89" s="865"/>
      <c r="H89" s="1188">
        <f t="shared" si="4"/>
        <v>26</v>
      </c>
      <c r="I89" s="681"/>
      <c r="J89" s="117"/>
      <c r="K89" s="117"/>
      <c r="L89" s="117"/>
      <c r="M89" s="800"/>
      <c r="N89" s="799"/>
      <c r="O89" s="117"/>
      <c r="P89" s="117"/>
      <c r="Q89" s="117"/>
      <c r="R89" s="117"/>
      <c r="S89" s="191"/>
      <c r="T89" s="191"/>
      <c r="U89" s="117"/>
      <c r="V89" s="117"/>
      <c r="W89" s="117"/>
      <c r="X89" s="374"/>
      <c r="Y89" s="374"/>
      <c r="Z89" s="374"/>
      <c r="AA89" s="399"/>
      <c r="AB89" s="117"/>
      <c r="AC89" s="117"/>
      <c r="AD89" s="117"/>
      <c r="AE89" s="172"/>
      <c r="AF89" s="1173">
        <v>55</v>
      </c>
      <c r="AG89" s="897"/>
      <c r="AH89" s="1167" t="s">
        <v>20</v>
      </c>
      <c r="AI89" s="898"/>
      <c r="AJ89" s="899"/>
      <c r="AK89" s="1169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857"/>
      <c r="C90" s="1169"/>
      <c r="D90" s="866"/>
      <c r="E90" s="867"/>
      <c r="F90" s="1167"/>
      <c r="G90" s="868"/>
      <c r="H90" s="1189"/>
      <c r="I90" s="159"/>
      <c r="J90" s="348"/>
      <c r="K90" s="117"/>
      <c r="L90" s="117"/>
      <c r="M90" s="681"/>
      <c r="N90" s="117"/>
      <c r="O90" s="117"/>
      <c r="P90" s="117"/>
      <c r="Q90" s="117"/>
      <c r="R90" s="117"/>
      <c r="S90" s="191"/>
      <c r="T90" s="191"/>
      <c r="U90" s="406"/>
      <c r="V90" s="406"/>
      <c r="W90" s="406"/>
      <c r="X90" s="406"/>
      <c r="Y90" s="406"/>
      <c r="Z90" s="406"/>
      <c r="AA90" s="766"/>
      <c r="AB90" s="406"/>
      <c r="AC90" s="406"/>
      <c r="AD90" s="406"/>
      <c r="AE90" s="786"/>
      <c r="AF90" s="1204"/>
      <c r="AG90" s="900"/>
      <c r="AH90" s="1206"/>
      <c r="AI90" s="901"/>
      <c r="AJ90" s="902"/>
      <c r="AK90" s="120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853"/>
      <c r="C91" s="1169" t="s">
        <v>109</v>
      </c>
      <c r="D91" s="863"/>
      <c r="E91" s="869"/>
      <c r="F91" s="1167" t="s">
        <v>42</v>
      </c>
      <c r="G91" s="870"/>
      <c r="H91" s="1188">
        <f t="shared" si="4"/>
        <v>27</v>
      </c>
      <c r="I91" s="347"/>
      <c r="J91" s="341"/>
      <c r="K91" s="117"/>
      <c r="L91" s="117"/>
      <c r="M91" s="681"/>
      <c r="N91" s="117"/>
      <c r="O91" s="117"/>
      <c r="P91" s="117"/>
      <c r="Q91" s="117"/>
      <c r="R91" s="117"/>
      <c r="S91" s="191"/>
      <c r="T91" s="191"/>
      <c r="U91" s="191"/>
      <c r="V91" s="431"/>
      <c r="W91" s="431"/>
      <c r="X91" s="431"/>
      <c r="Y91" s="431"/>
      <c r="Z91" s="431"/>
      <c r="AA91" s="741"/>
      <c r="AB91" s="431"/>
      <c r="AC91" s="741"/>
      <c r="AD91" s="432"/>
      <c r="AE91" s="430"/>
      <c r="AF91" s="1173">
        <v>56</v>
      </c>
      <c r="AG91" s="897"/>
      <c r="AH91" s="1167" t="s">
        <v>30</v>
      </c>
      <c r="AI91" s="898"/>
      <c r="AJ91" s="899"/>
      <c r="AK91" s="116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871"/>
      <c r="C92" s="1169"/>
      <c r="D92" s="866"/>
      <c r="E92" s="869"/>
      <c r="F92" s="1206"/>
      <c r="G92" s="870"/>
      <c r="H92" s="1210"/>
      <c r="I92" s="721"/>
      <c r="J92" s="729"/>
      <c r="K92" s="431"/>
      <c r="L92" s="431"/>
      <c r="M92" s="721"/>
      <c r="N92" s="431"/>
      <c r="O92" s="431"/>
      <c r="P92" s="431"/>
      <c r="Q92" s="431"/>
      <c r="R92" s="431"/>
      <c r="S92" s="191"/>
      <c r="T92" s="191"/>
      <c r="U92" s="191"/>
      <c r="W92" s="431"/>
      <c r="X92" s="431"/>
      <c r="Y92" s="431"/>
      <c r="Z92" s="431"/>
      <c r="AA92" s="741"/>
      <c r="AB92" s="431"/>
      <c r="AC92" s="741"/>
      <c r="AD92" s="431"/>
      <c r="AE92" s="729"/>
      <c r="AF92" s="1173"/>
      <c r="AG92" s="903"/>
      <c r="AH92" s="1167"/>
      <c r="AI92" s="904"/>
      <c r="AJ92" s="905"/>
      <c r="AK92" s="116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853"/>
      <c r="C93" s="1169" t="s">
        <v>111</v>
      </c>
      <c r="D93" s="863"/>
      <c r="E93" s="872"/>
      <c r="F93" s="1167" t="s">
        <v>29</v>
      </c>
      <c r="G93" s="865"/>
      <c r="H93" s="1188">
        <f t="shared" si="4"/>
        <v>28</v>
      </c>
      <c r="I93" s="721"/>
      <c r="J93" s="722"/>
      <c r="K93" s="726"/>
      <c r="L93" s="727"/>
      <c r="M93" s="431"/>
      <c r="N93" s="431"/>
      <c r="O93" s="431"/>
      <c r="P93" s="431"/>
      <c r="Q93" s="431"/>
      <c r="R93" s="431"/>
      <c r="S93" s="191"/>
      <c r="T93" s="191"/>
      <c r="U93" s="191"/>
      <c r="V93" s="431"/>
      <c r="W93" s="431"/>
      <c r="X93" s="431"/>
      <c r="Y93" s="431"/>
      <c r="Z93" s="431"/>
      <c r="AA93" s="431"/>
      <c r="AB93" s="428"/>
      <c r="AC93" s="432"/>
      <c r="AD93" s="805"/>
      <c r="AE93" s="806"/>
      <c r="AF93" s="1204">
        <v>57</v>
      </c>
      <c r="AG93" s="897"/>
      <c r="AH93" s="1206" t="s">
        <v>33</v>
      </c>
      <c r="AI93" s="898"/>
      <c r="AJ93" s="899"/>
      <c r="AK93" s="1208" t="s">
        <v>112</v>
      </c>
      <c r="AL93" s="423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857"/>
      <c r="C94" s="1169"/>
      <c r="D94" s="861"/>
      <c r="E94" s="873"/>
      <c r="F94" s="1167"/>
      <c r="G94" s="868"/>
      <c r="H94" s="118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1205"/>
      <c r="AG94" s="906"/>
      <c r="AH94" s="1207"/>
      <c r="AI94" s="907"/>
      <c r="AJ94" s="908"/>
      <c r="AK94" s="1209"/>
      <c r="AL94" s="804"/>
      <c r="AM94" s="233"/>
      <c r="AN94" s="234"/>
      <c r="AO94" s="234"/>
      <c r="AP94" s="234"/>
    </row>
    <row r="95" spans="1:46" ht="42" customHeight="1" thickBot="1">
      <c r="A95" s="1"/>
      <c r="B95" s="853"/>
      <c r="C95" s="1169" t="s">
        <v>114</v>
      </c>
      <c r="D95" s="874"/>
      <c r="E95" s="875"/>
      <c r="F95" s="1207" t="s">
        <v>30</v>
      </c>
      <c r="G95" s="870"/>
      <c r="H95" s="1210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857"/>
      <c r="C96" s="1169"/>
      <c r="D96" s="861"/>
      <c r="E96" s="862"/>
      <c r="F96" s="1167"/>
      <c r="G96" s="868"/>
      <c r="H96" s="118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390"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95:C96"/>
    <mergeCell ref="F95:F96"/>
    <mergeCell ref="H95:H96"/>
    <mergeCell ref="L107:M108"/>
    <mergeCell ref="N107:U108"/>
    <mergeCell ref="V107:W108"/>
    <mergeCell ref="C93:C94"/>
    <mergeCell ref="F93:F94"/>
    <mergeCell ref="H93:H94"/>
    <mergeCell ref="AF93:AF94"/>
    <mergeCell ref="AH93:AH94"/>
    <mergeCell ref="AK93:AK94"/>
    <mergeCell ref="AF89:AF90"/>
    <mergeCell ref="AH89:AH90"/>
    <mergeCell ref="AK89:AK90"/>
    <mergeCell ref="C91:C92"/>
    <mergeCell ref="F91:F92"/>
    <mergeCell ref="H91:H92"/>
    <mergeCell ref="AF91:AF92"/>
    <mergeCell ref="AH91:AH92"/>
    <mergeCell ref="AK91:AK92"/>
    <mergeCell ref="C87:C88"/>
    <mergeCell ref="F87:F88"/>
    <mergeCell ref="H87:H88"/>
    <mergeCell ref="AF87:AF88"/>
    <mergeCell ref="AH87:AH88"/>
    <mergeCell ref="AK87:AK88"/>
    <mergeCell ref="C89:C90"/>
    <mergeCell ref="F89:F90"/>
    <mergeCell ref="H89:H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AH77:AH78"/>
    <mergeCell ref="AJ77:AJ78"/>
    <mergeCell ref="C81:C82"/>
    <mergeCell ref="F81:F82"/>
    <mergeCell ref="H81:H82"/>
    <mergeCell ref="AF81:AF82"/>
    <mergeCell ref="AH81:AH82"/>
    <mergeCell ref="AK81:AK82"/>
    <mergeCell ref="AG79:AG80"/>
    <mergeCell ref="AH79:AH80"/>
    <mergeCell ref="AJ79:AJ80"/>
    <mergeCell ref="AK79:AK80"/>
    <mergeCell ref="X80:AE81"/>
    <mergeCell ref="AF75:AF76"/>
    <mergeCell ref="AG75:AG76"/>
    <mergeCell ref="AH75:AH76"/>
    <mergeCell ref="AJ75:AJ76"/>
    <mergeCell ref="AK75:AK76"/>
    <mergeCell ref="B77:B78"/>
    <mergeCell ref="C77:C78"/>
    <mergeCell ref="D77:D78"/>
    <mergeCell ref="E77:E78"/>
    <mergeCell ref="F77:F78"/>
    <mergeCell ref="AK77:AK78"/>
    <mergeCell ref="I78:I79"/>
    <mergeCell ref="B79:B80"/>
    <mergeCell ref="C79:C80"/>
    <mergeCell ref="D79:D80"/>
    <mergeCell ref="E79:E80"/>
    <mergeCell ref="F79:F80"/>
    <mergeCell ref="G79:G80"/>
    <mergeCell ref="H79:H80"/>
    <mergeCell ref="AF79:AF80"/>
    <mergeCell ref="G77:G78"/>
    <mergeCell ref="H77:H78"/>
    <mergeCell ref="AF77:AF78"/>
    <mergeCell ref="AG77:AG78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H71:AH72"/>
    <mergeCell ref="AJ71:AJ72"/>
    <mergeCell ref="AK71:AK72"/>
    <mergeCell ref="H73:H74"/>
    <mergeCell ref="AF73:AF74"/>
    <mergeCell ref="AG73:AG74"/>
    <mergeCell ref="AH73:AH74"/>
    <mergeCell ref="AJ73:AJ74"/>
    <mergeCell ref="AK73:AK74"/>
    <mergeCell ref="B71:B72"/>
    <mergeCell ref="C71:C72"/>
    <mergeCell ref="D71:D72"/>
    <mergeCell ref="E71:E72"/>
    <mergeCell ref="F71:F72"/>
    <mergeCell ref="G71:G72"/>
    <mergeCell ref="H69:H70"/>
    <mergeCell ref="AF69:AF70"/>
    <mergeCell ref="AG69:AG70"/>
    <mergeCell ref="H71:H72"/>
    <mergeCell ref="AF71:AF72"/>
    <mergeCell ref="AG71:AG72"/>
    <mergeCell ref="B69:B70"/>
    <mergeCell ref="C69:C70"/>
    <mergeCell ref="D69:D70"/>
    <mergeCell ref="E69:E70"/>
    <mergeCell ref="F69:F70"/>
    <mergeCell ref="G69:G70"/>
    <mergeCell ref="B67:B68"/>
    <mergeCell ref="C67:C68"/>
    <mergeCell ref="D67:D68"/>
    <mergeCell ref="E67:E68"/>
    <mergeCell ref="F67:F68"/>
    <mergeCell ref="G67:G68"/>
    <mergeCell ref="AG65:AG66"/>
    <mergeCell ref="AH65:AH66"/>
    <mergeCell ref="AJ65:AJ66"/>
    <mergeCell ref="B65:B66"/>
    <mergeCell ref="C65:C66"/>
    <mergeCell ref="D65:D66"/>
    <mergeCell ref="E65:E66"/>
    <mergeCell ref="F65:F66"/>
    <mergeCell ref="G65:G66"/>
    <mergeCell ref="H67:H68"/>
    <mergeCell ref="AH69:AH70"/>
    <mergeCell ref="AJ69:AJ70"/>
    <mergeCell ref="AK69:AK70"/>
    <mergeCell ref="AG67:AG68"/>
    <mergeCell ref="AH67:AH68"/>
    <mergeCell ref="AJ67:AJ68"/>
    <mergeCell ref="AK67:AK68"/>
    <mergeCell ref="I66:Q67"/>
    <mergeCell ref="W66:AF67"/>
    <mergeCell ref="C63:C64"/>
    <mergeCell ref="F63:F64"/>
    <mergeCell ref="H63:H64"/>
    <mergeCell ref="H65:H66"/>
    <mergeCell ref="AF63:AF64"/>
    <mergeCell ref="AH63:AH64"/>
    <mergeCell ref="AK63:AK64"/>
    <mergeCell ref="H61:H62"/>
    <mergeCell ref="AF61:AF62"/>
    <mergeCell ref="AG61:AG62"/>
    <mergeCell ref="AH61:AH62"/>
    <mergeCell ref="AJ61:AJ62"/>
    <mergeCell ref="AK61:AK62"/>
    <mergeCell ref="AK65:AK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7:B58"/>
    <mergeCell ref="C57:C58"/>
    <mergeCell ref="D57:D58"/>
    <mergeCell ref="E57:E58"/>
    <mergeCell ref="F57:F58"/>
    <mergeCell ref="G57:G58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AK55:AK56"/>
    <mergeCell ref="AG53:AG54"/>
    <mergeCell ref="AH53:AH54"/>
    <mergeCell ref="AJ53:AJ54"/>
    <mergeCell ref="AK53:AK54"/>
    <mergeCell ref="H57:H58"/>
    <mergeCell ref="AF57:AF58"/>
    <mergeCell ref="AG57:AG58"/>
    <mergeCell ref="AH57:AH58"/>
    <mergeCell ref="AJ57:AJ58"/>
    <mergeCell ref="AK57:AK58"/>
    <mergeCell ref="AH51:AH52"/>
    <mergeCell ref="AJ51:AJ52"/>
    <mergeCell ref="AK51:AK52"/>
    <mergeCell ref="H53:H54"/>
    <mergeCell ref="AF53:AF54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H55:H56"/>
    <mergeCell ref="AF55:AF56"/>
    <mergeCell ref="AG55:AG56"/>
    <mergeCell ref="AH55:AH56"/>
    <mergeCell ref="AJ55:AJ56"/>
    <mergeCell ref="B51:B52"/>
    <mergeCell ref="C51:C52"/>
    <mergeCell ref="D51:D52"/>
    <mergeCell ref="E51:E52"/>
    <mergeCell ref="F51:F52"/>
    <mergeCell ref="G51:G52"/>
    <mergeCell ref="H49:H50"/>
    <mergeCell ref="AF49:AF50"/>
    <mergeCell ref="AG49:AG50"/>
    <mergeCell ref="H51:H52"/>
    <mergeCell ref="AF51:AF52"/>
    <mergeCell ref="AG51:AG52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AH49:AH50"/>
    <mergeCell ref="AJ49:AJ50"/>
    <mergeCell ref="AK49:AK50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AH47:AH48"/>
    <mergeCell ref="AJ47:AJ48"/>
    <mergeCell ref="AK47:AK48"/>
    <mergeCell ref="B47:B48"/>
    <mergeCell ref="C47:C48"/>
    <mergeCell ref="D47:D48"/>
    <mergeCell ref="E47:E48"/>
    <mergeCell ref="F47:F48"/>
    <mergeCell ref="G47:G48"/>
    <mergeCell ref="AK41:AK42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G41:G42"/>
    <mergeCell ref="H41:H42"/>
    <mergeCell ref="AF41:AF42"/>
    <mergeCell ref="AG41:AG42"/>
    <mergeCell ref="AH41:AH42"/>
    <mergeCell ref="AJ41:AJ42"/>
    <mergeCell ref="AH43:AH44"/>
    <mergeCell ref="B41:B42"/>
    <mergeCell ref="C41:C42"/>
    <mergeCell ref="D41:D42"/>
    <mergeCell ref="E41:E42"/>
    <mergeCell ref="F41:F42"/>
    <mergeCell ref="AJ43:AJ44"/>
    <mergeCell ref="AK43:AK44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AG39:AG40"/>
    <mergeCell ref="AH39:AH40"/>
    <mergeCell ref="AI39:AI40"/>
    <mergeCell ref="AJ39:AJ40"/>
    <mergeCell ref="AK39:AK40"/>
    <mergeCell ref="K31:P33"/>
    <mergeCell ref="X31:AC33"/>
    <mergeCell ref="C33:C34"/>
    <mergeCell ref="F33:F34"/>
    <mergeCell ref="H33:H34"/>
    <mergeCell ref="I34:S35"/>
    <mergeCell ref="U34:AE35"/>
    <mergeCell ref="C35:C36"/>
    <mergeCell ref="E45:E46"/>
    <mergeCell ref="F45:F46"/>
    <mergeCell ref="G45:G46"/>
    <mergeCell ref="H45:H46"/>
    <mergeCell ref="AF33:AF34"/>
    <mergeCell ref="AG33:AG34"/>
    <mergeCell ref="AH33:AH34"/>
    <mergeCell ref="AI33:AI34"/>
    <mergeCell ref="AJ33:AJ34"/>
    <mergeCell ref="AK33:AK34"/>
    <mergeCell ref="C27:I29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L28:P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582D-952A-453E-BDBA-A05199DA4D37}">
  <sheetPr>
    <tabColor rgb="FFFFFF00"/>
  </sheetPr>
  <dimension ref="A1:BS363"/>
  <sheetViews>
    <sheetView view="pageBreakPreview" topLeftCell="A27" zoomScale="25" zoomScaleNormal="50" zoomScaleSheetLayoutView="25" workbookViewId="0">
      <selection activeCell="W38" sqref="W38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217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211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212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21"/>
      <c r="C39" s="1022" t="s">
        <v>18</v>
      </c>
      <c r="D39" s="1211"/>
      <c r="E39" s="1212"/>
      <c r="F39" s="1025" t="s">
        <v>19</v>
      </c>
      <c r="G39" s="1024"/>
      <c r="H39" s="115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21"/>
      <c r="C40" s="1022"/>
      <c r="D40" s="1211"/>
      <c r="E40" s="1212"/>
      <c r="F40" s="1025"/>
      <c r="G40" s="1024"/>
      <c r="H40" s="1153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681"/>
      <c r="J41" s="117"/>
      <c r="K41" s="746"/>
      <c r="L41" s="663"/>
      <c r="M41" s="677"/>
      <c r="N41" s="117"/>
      <c r="O41" s="117"/>
      <c r="P41" s="117"/>
      <c r="Q41" s="117"/>
      <c r="R41" s="117"/>
      <c r="S41" s="117"/>
      <c r="T41" s="68"/>
      <c r="U41" s="117"/>
      <c r="V41" s="388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8"/>
      <c r="L42" s="117"/>
      <c r="M42" s="677"/>
      <c r="N42" s="117"/>
      <c r="O42" s="117"/>
      <c r="P42" s="117"/>
      <c r="Q42" s="117"/>
      <c r="R42" s="117"/>
      <c r="S42" s="87"/>
      <c r="T42" s="87"/>
      <c r="U42" s="68"/>
      <c r="V42" s="388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677"/>
      <c r="N43" s="117"/>
      <c r="O43" s="117"/>
      <c r="P43" s="117"/>
      <c r="Q43" s="117"/>
      <c r="R43" s="117"/>
      <c r="S43" s="87"/>
      <c r="T43" s="87"/>
      <c r="V43" s="388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 thickBot="1">
      <c r="A44" s="1"/>
      <c r="B44" s="1018"/>
      <c r="C44" s="975"/>
      <c r="D44" s="1019"/>
      <c r="E44" s="1020"/>
      <c r="F44" s="976"/>
      <c r="G44" s="1020"/>
      <c r="H44" s="1038"/>
      <c r="I44" s="681"/>
      <c r="J44" s="117"/>
      <c r="K44" s="117"/>
      <c r="L44" s="117"/>
      <c r="M44" s="677"/>
      <c r="N44" s="117"/>
      <c r="O44" s="117"/>
      <c r="P44" s="117"/>
      <c r="Q44" s="117"/>
      <c r="R44" s="117"/>
      <c r="S44" s="117"/>
      <c r="V44" s="345"/>
      <c r="W44" s="1200" t="s">
        <v>201</v>
      </c>
      <c r="X44" s="1200"/>
      <c r="Y44" s="1200"/>
      <c r="Z44" s="1200"/>
      <c r="AA44" s="1200"/>
      <c r="AB44" s="1200"/>
      <c r="AC44" s="1200"/>
      <c r="AD44" s="1200"/>
      <c r="AE44" s="1201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21"/>
      <c r="C45" s="1022" t="s">
        <v>32</v>
      </c>
      <c r="D45" s="1023"/>
      <c r="E45" s="1024"/>
      <c r="F45" s="1025" t="s">
        <v>33</v>
      </c>
      <c r="G45" s="1024"/>
      <c r="H45" s="1153">
        <f>SUM(H43+1)</f>
        <v>4</v>
      </c>
      <c r="I45" s="681"/>
      <c r="J45" s="117"/>
      <c r="K45" s="117"/>
      <c r="L45" s="117"/>
      <c r="M45" s="800"/>
      <c r="N45" s="663"/>
      <c r="O45" s="663"/>
      <c r="P45" s="663"/>
      <c r="Q45" s="663"/>
      <c r="R45" s="813"/>
      <c r="S45" s="117"/>
      <c r="U45" s="816"/>
      <c r="V45" s="817"/>
      <c r="W45" s="1200"/>
      <c r="X45" s="1200"/>
      <c r="Y45" s="1200"/>
      <c r="Z45" s="1200"/>
      <c r="AA45" s="1200"/>
      <c r="AB45" s="1200"/>
      <c r="AC45" s="1200"/>
      <c r="AD45" s="1200"/>
      <c r="AE45" s="1201"/>
      <c r="AF45" s="1055">
        <v>33</v>
      </c>
      <c r="AG45" s="1056"/>
      <c r="AH45" s="1025" t="s">
        <v>19</v>
      </c>
      <c r="AI45" s="95"/>
      <c r="AJ45" s="1051"/>
      <c r="AK45" s="1022" t="s">
        <v>34</v>
      </c>
      <c r="AL45" s="96"/>
      <c r="AM45" s="84"/>
    </row>
    <row r="46" spans="1:71" ht="42" customHeight="1" thickBot="1">
      <c r="A46" s="1"/>
      <c r="B46" s="1021"/>
      <c r="C46" s="1022"/>
      <c r="D46" s="1023"/>
      <c r="E46" s="1024"/>
      <c r="F46" s="1025"/>
      <c r="G46" s="1024"/>
      <c r="H46" s="1153"/>
      <c r="I46" s="159"/>
      <c r="J46" s="348"/>
      <c r="K46" s="117"/>
      <c r="L46" s="117"/>
      <c r="M46" s="681"/>
      <c r="N46" s="117"/>
      <c r="O46" s="117"/>
      <c r="P46" s="117"/>
      <c r="Q46" s="117"/>
      <c r="R46" s="813"/>
      <c r="S46" s="68"/>
      <c r="T46" s="68"/>
      <c r="U46" s="110"/>
      <c r="V46" s="388"/>
      <c r="W46" s="117"/>
      <c r="X46" s="117"/>
      <c r="Y46" s="117"/>
      <c r="Z46" s="117"/>
      <c r="AA46" s="117"/>
      <c r="AB46" s="117"/>
      <c r="AC46" s="117"/>
      <c r="AD46" s="388"/>
      <c r="AE46" s="397"/>
      <c r="AF46" s="1055"/>
      <c r="AG46" s="1056"/>
      <c r="AH46" s="1025"/>
      <c r="AI46" s="105"/>
      <c r="AJ46" s="1051"/>
      <c r="AK46" s="1022"/>
      <c r="AL46" s="106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681"/>
      <c r="L47" s="117"/>
      <c r="M47" s="681"/>
      <c r="N47" s="117"/>
      <c r="O47" s="117"/>
      <c r="P47" s="117"/>
      <c r="Q47" s="117"/>
      <c r="R47" s="813"/>
      <c r="S47" s="68"/>
      <c r="T47" s="68"/>
      <c r="U47" s="110"/>
      <c r="V47" s="388"/>
      <c r="W47" s="117"/>
      <c r="X47" s="117"/>
      <c r="Y47" s="117"/>
      <c r="Z47" s="117"/>
      <c r="AA47" s="117"/>
      <c r="AB47" s="117"/>
      <c r="AC47" s="699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17"/>
      <c r="J48" s="117"/>
      <c r="K48" s="749"/>
      <c r="L48" s="782"/>
      <c r="M48" s="681"/>
      <c r="N48" s="117"/>
      <c r="O48" s="117"/>
      <c r="P48" s="117"/>
      <c r="Q48" s="117"/>
      <c r="R48" s="813"/>
      <c r="S48" s="701"/>
      <c r="T48" s="68"/>
      <c r="U48" s="673"/>
      <c r="V48" s="345"/>
      <c r="W48" s="117"/>
      <c r="X48" s="117"/>
      <c r="Y48" s="117"/>
      <c r="Z48" s="117"/>
      <c r="AA48" s="117"/>
      <c r="AB48" s="713"/>
      <c r="AC48" s="815"/>
      <c r="AD48" s="117"/>
      <c r="AE48" s="172"/>
      <c r="AF48" s="1055"/>
      <c r="AG48" s="1056"/>
      <c r="AH48" s="1025"/>
      <c r="AI48" s="105"/>
      <c r="AJ48" s="1051"/>
      <c r="AK48" s="1022"/>
      <c r="AL48" s="106"/>
      <c r="AM48" s="84"/>
    </row>
    <row r="49" spans="1:39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17"/>
      <c r="J49" s="117"/>
      <c r="K49" s="746"/>
      <c r="L49" s="663"/>
      <c r="M49" s="117"/>
      <c r="N49" s="117"/>
      <c r="O49" s="117"/>
      <c r="P49" s="117"/>
      <c r="Q49" s="117"/>
      <c r="R49" s="813"/>
      <c r="S49" s="701"/>
      <c r="T49" s="68"/>
      <c r="U49" s="673"/>
      <c r="V49" s="117"/>
      <c r="W49" s="374"/>
      <c r="X49" s="374"/>
      <c r="Y49" s="374"/>
      <c r="Z49" s="374"/>
      <c r="AA49" s="374"/>
      <c r="AB49" s="374"/>
      <c r="AC49" s="399"/>
      <c r="AD49" s="117"/>
      <c r="AE49" s="172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677"/>
      <c r="L50" s="117"/>
      <c r="M50" s="117"/>
      <c r="N50" s="117"/>
      <c r="O50" s="117"/>
      <c r="P50" s="117"/>
      <c r="Q50" s="117"/>
      <c r="R50" s="813"/>
      <c r="S50" s="68"/>
      <c r="T50" s="68"/>
      <c r="U50" s="110"/>
      <c r="V50" s="117"/>
      <c r="W50" s="117"/>
      <c r="X50" s="117"/>
      <c r="Y50" s="117"/>
      <c r="Z50" s="117"/>
      <c r="AA50" s="117"/>
      <c r="AB50" s="117"/>
      <c r="AC50" s="388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21"/>
      <c r="C51" s="1022" t="s">
        <v>46</v>
      </c>
      <c r="D51" s="1023"/>
      <c r="E51" s="1024"/>
      <c r="F51" s="1025" t="s">
        <v>20</v>
      </c>
      <c r="G51" s="1024"/>
      <c r="H51" s="1157">
        <f>SUM(H49+1)</f>
        <v>7</v>
      </c>
      <c r="I51" s="337"/>
      <c r="J51" s="339"/>
      <c r="K51" s="117"/>
      <c r="L51" s="117"/>
      <c r="M51" s="117"/>
      <c r="N51" s="117"/>
      <c r="O51" s="117"/>
      <c r="P51" s="117"/>
      <c r="Q51" s="117"/>
      <c r="R51" s="813"/>
      <c r="S51" s="68"/>
      <c r="T51" s="68"/>
      <c r="U51" s="110"/>
      <c r="V51" s="117"/>
      <c r="W51" s="117"/>
      <c r="X51" s="117"/>
      <c r="Y51" s="117"/>
      <c r="Z51" s="117"/>
      <c r="AA51" s="117"/>
      <c r="AB51" s="117"/>
      <c r="AC51" s="117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39" ht="42" customHeight="1" thickBot="1">
      <c r="A52" s="1"/>
      <c r="B52" s="1021"/>
      <c r="C52" s="1022"/>
      <c r="D52" s="1023"/>
      <c r="E52" s="1024"/>
      <c r="F52" s="1025"/>
      <c r="G52" s="1024"/>
      <c r="H52" s="1156"/>
      <c r="I52" s="1213" t="s">
        <v>210</v>
      </c>
      <c r="J52" s="1064"/>
      <c r="K52" s="1064"/>
      <c r="L52" s="1064"/>
      <c r="M52" s="1064"/>
      <c r="N52" s="1064"/>
      <c r="O52" s="1064"/>
      <c r="P52" s="1064"/>
      <c r="Q52" s="1155"/>
      <c r="R52" s="813"/>
      <c r="S52" s="68"/>
      <c r="T52" s="68"/>
      <c r="U52" s="345"/>
      <c r="V52" s="1064" t="s">
        <v>202</v>
      </c>
      <c r="W52" s="1064"/>
      <c r="X52" s="1064"/>
      <c r="Y52" s="1064"/>
      <c r="Z52" s="1064"/>
      <c r="AA52" s="1064"/>
      <c r="AB52" s="1064"/>
      <c r="AC52" s="1064"/>
      <c r="AD52" s="1064"/>
      <c r="AE52" s="1131"/>
      <c r="AF52" s="1055"/>
      <c r="AG52" s="1056"/>
      <c r="AH52" s="1025"/>
      <c r="AI52" s="105"/>
      <c r="AJ52" s="1051"/>
      <c r="AK52" s="1022"/>
      <c r="AL52" s="106"/>
      <c r="AM52" s="84"/>
    </row>
    <row r="53" spans="1:39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213"/>
      <c r="J53" s="1064"/>
      <c r="K53" s="1064"/>
      <c r="L53" s="1064"/>
      <c r="M53" s="1064"/>
      <c r="N53" s="1064"/>
      <c r="O53" s="1064"/>
      <c r="P53" s="1064"/>
      <c r="Q53" s="1155"/>
      <c r="R53" s="814"/>
      <c r="S53" s="107"/>
      <c r="U53" s="825"/>
      <c r="V53" s="1064"/>
      <c r="W53" s="1064"/>
      <c r="X53" s="1064"/>
      <c r="Y53" s="1064"/>
      <c r="Z53" s="1064"/>
      <c r="AA53" s="1064"/>
      <c r="AB53" s="1064"/>
      <c r="AC53" s="1064"/>
      <c r="AD53" s="1064"/>
      <c r="AE53" s="1131"/>
      <c r="AF53" s="964">
        <v>37</v>
      </c>
      <c r="AG53" s="1181"/>
      <c r="AH53" s="976" t="s">
        <v>42</v>
      </c>
      <c r="AI53" s="777"/>
      <c r="AJ53" s="1179"/>
      <c r="AK53" s="975" t="s">
        <v>50</v>
      </c>
      <c r="AL53" s="778"/>
      <c r="AM53" s="84"/>
    </row>
    <row r="54" spans="1:39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117"/>
      <c r="L54" s="117"/>
      <c r="M54" s="117"/>
      <c r="N54" s="117"/>
      <c r="O54" s="117"/>
      <c r="P54" s="117"/>
      <c r="Q54" s="117"/>
      <c r="R54" s="813"/>
      <c r="S54" s="110"/>
      <c r="T54" s="117"/>
      <c r="U54" s="826"/>
      <c r="V54" s="117"/>
      <c r="W54" s="117"/>
      <c r="X54" s="117"/>
      <c r="Y54" s="117"/>
      <c r="Z54" s="117"/>
      <c r="AA54" s="117"/>
      <c r="AB54" s="117"/>
      <c r="AC54" s="117"/>
      <c r="AD54" s="117"/>
      <c r="AE54" s="772"/>
      <c r="AF54" s="964"/>
      <c r="AG54" s="1181"/>
      <c r="AH54" s="976"/>
      <c r="AI54" s="779"/>
      <c r="AJ54" s="1179"/>
      <c r="AK54" s="975"/>
      <c r="AL54" s="780"/>
      <c r="AM54" s="84"/>
    </row>
    <row r="55" spans="1:39" ht="42" customHeight="1" thickBot="1">
      <c r="A55" s="1"/>
      <c r="B55" s="1021"/>
      <c r="C55" s="1022" t="s">
        <v>52</v>
      </c>
      <c r="D55" s="1023"/>
      <c r="E55" s="1024"/>
      <c r="F55" s="1025" t="s">
        <v>39</v>
      </c>
      <c r="G55" s="1024"/>
      <c r="H55" s="1153">
        <f>SUM(H53+1)</f>
        <v>9</v>
      </c>
      <c r="I55" s="347"/>
      <c r="J55" s="348"/>
      <c r="K55" s="681"/>
      <c r="L55" s="117"/>
      <c r="M55" s="117"/>
      <c r="N55" s="117"/>
      <c r="O55" s="117"/>
      <c r="P55" s="117"/>
      <c r="Q55" s="117"/>
      <c r="R55" s="813"/>
      <c r="S55" s="110"/>
      <c r="T55" s="68"/>
      <c r="U55" s="442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 thickBot="1">
      <c r="A56" s="1"/>
      <c r="B56" s="1021"/>
      <c r="C56" s="1022"/>
      <c r="D56" s="1023"/>
      <c r="E56" s="1024"/>
      <c r="F56" s="1025"/>
      <c r="G56" s="1024"/>
      <c r="H56" s="1153"/>
      <c r="I56" s="681"/>
      <c r="J56" s="117"/>
      <c r="K56" s="749"/>
      <c r="L56" s="782"/>
      <c r="M56" s="117"/>
      <c r="N56" s="117"/>
      <c r="O56" s="117"/>
      <c r="P56" s="117"/>
      <c r="Q56" s="117"/>
      <c r="R56" s="813"/>
      <c r="S56" s="388"/>
      <c r="T56" s="68"/>
      <c r="U56" s="442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21"/>
      <c r="C57" s="1022" t="s">
        <v>54</v>
      </c>
      <c r="D57" s="1023"/>
      <c r="E57" s="1024"/>
      <c r="F57" s="1025" t="s">
        <v>20</v>
      </c>
      <c r="G57" s="1024"/>
      <c r="H57" s="1153">
        <f>SUM(H55+1)</f>
        <v>10</v>
      </c>
      <c r="I57" s="681"/>
      <c r="J57" s="117"/>
      <c r="K57" s="746"/>
      <c r="L57" s="663"/>
      <c r="M57" s="348"/>
      <c r="N57" s="117"/>
      <c r="O57" s="117"/>
      <c r="P57" s="117"/>
      <c r="Q57" s="117"/>
      <c r="R57" s="813"/>
      <c r="S57" s="388"/>
      <c r="T57" s="68"/>
      <c r="U57" s="442"/>
      <c r="V57" s="117"/>
      <c r="W57" s="117"/>
      <c r="X57" s="117"/>
      <c r="Y57" s="117"/>
      <c r="Z57" s="117"/>
      <c r="AA57" s="388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39" ht="42" customHeight="1" thickBot="1">
      <c r="A58" s="1"/>
      <c r="B58" s="1021"/>
      <c r="C58" s="1022"/>
      <c r="D58" s="1023"/>
      <c r="E58" s="1024"/>
      <c r="F58" s="1025"/>
      <c r="G58" s="1024"/>
      <c r="H58" s="1153"/>
      <c r="I58" s="750"/>
      <c r="J58" s="117"/>
      <c r="K58" s="677"/>
      <c r="L58" s="117"/>
      <c r="M58" s="348"/>
      <c r="N58" s="117"/>
      <c r="O58" s="117"/>
      <c r="P58" s="117"/>
      <c r="Q58" s="117"/>
      <c r="R58" s="813"/>
      <c r="S58" s="110"/>
      <c r="T58" s="68"/>
      <c r="U58" s="442"/>
      <c r="V58" s="117"/>
      <c r="W58" s="117"/>
      <c r="X58" s="117"/>
      <c r="Y58" s="117"/>
      <c r="Z58" s="117"/>
      <c r="AA58" s="388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749"/>
      <c r="J59" s="746"/>
      <c r="K59" s="117"/>
      <c r="L59" s="117"/>
      <c r="M59" s="348"/>
      <c r="N59" s="117"/>
      <c r="O59" s="117"/>
      <c r="P59" s="117"/>
      <c r="Q59" s="117"/>
      <c r="R59" s="813"/>
      <c r="S59" s="345"/>
      <c r="U59" s="827"/>
      <c r="V59" s="117"/>
      <c r="W59" s="117"/>
      <c r="X59" s="117"/>
      <c r="Y59" s="117"/>
      <c r="Z59" s="117"/>
      <c r="AA59" s="388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39" ht="42" customHeight="1" thickBot="1">
      <c r="A60" s="1"/>
      <c r="B60" s="1018"/>
      <c r="C60" s="975"/>
      <c r="D60" s="1019"/>
      <c r="E60" s="1020"/>
      <c r="F60" s="976"/>
      <c r="G60" s="1020"/>
      <c r="H60" s="1038"/>
      <c r="I60" s="681"/>
      <c r="J60" s="117"/>
      <c r="K60" s="117"/>
      <c r="L60" s="117"/>
      <c r="M60" s="348"/>
      <c r="N60" s="117"/>
      <c r="O60" s="117"/>
      <c r="P60" s="117"/>
      <c r="Q60" s="117"/>
      <c r="R60" s="813"/>
      <c r="S60" s="388"/>
      <c r="U60" s="827"/>
      <c r="V60" s="713"/>
      <c r="W60" s="713"/>
      <c r="X60" s="713"/>
      <c r="Y60" s="713"/>
      <c r="Z60" s="713"/>
      <c r="AA60" s="775"/>
      <c r="AB60" s="117"/>
      <c r="AC60" s="117"/>
      <c r="AD60" s="117"/>
      <c r="AE60" s="172"/>
      <c r="AF60" s="1055"/>
      <c r="AG60" s="1056"/>
      <c r="AH60" s="1025"/>
      <c r="AI60" s="105"/>
      <c r="AJ60" s="1051"/>
      <c r="AK60" s="1022"/>
      <c r="AL60" s="106"/>
      <c r="AM60" s="84"/>
    </row>
    <row r="61" spans="1:39" ht="42" customHeight="1" thickBot="1">
      <c r="A61" s="1"/>
      <c r="B61" s="1021"/>
      <c r="C61" s="1022" t="s">
        <v>62</v>
      </c>
      <c r="D61" s="1023"/>
      <c r="E61" s="1024"/>
      <c r="F61" s="1025" t="s">
        <v>33</v>
      </c>
      <c r="G61" s="1024"/>
      <c r="H61" s="1153">
        <f>SUM(H59+1)</f>
        <v>12</v>
      </c>
      <c r="I61" s="681"/>
      <c r="J61" s="117"/>
      <c r="K61" s="117"/>
      <c r="L61" s="117"/>
      <c r="M61" s="800"/>
      <c r="N61" s="799"/>
      <c r="O61" s="799"/>
      <c r="P61" s="799"/>
      <c r="Q61" s="799"/>
      <c r="R61" s="117"/>
      <c r="S61" s="388"/>
      <c r="U61" s="743"/>
      <c r="V61" s="117"/>
      <c r="W61" s="117"/>
      <c r="X61" s="117"/>
      <c r="Y61" s="117"/>
      <c r="Z61" s="117"/>
      <c r="AA61" s="776"/>
      <c r="AB61" s="117"/>
      <c r="AC61" s="117"/>
      <c r="AD61" s="117"/>
      <c r="AE61" s="172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39" ht="42" customHeight="1" thickBot="1">
      <c r="A62" s="1"/>
      <c r="B62" s="1021"/>
      <c r="C62" s="1022"/>
      <c r="D62" s="1023"/>
      <c r="E62" s="1024"/>
      <c r="F62" s="1025"/>
      <c r="G62" s="1024"/>
      <c r="H62" s="1153"/>
      <c r="I62" s="159"/>
      <c r="J62" s="155"/>
      <c r="K62" s="117"/>
      <c r="L62" s="117"/>
      <c r="M62" s="681"/>
      <c r="N62" s="117"/>
      <c r="O62" s="117"/>
      <c r="P62" s="117"/>
      <c r="Q62" s="117"/>
      <c r="R62" s="117"/>
      <c r="S62" s="140"/>
      <c r="T62" s="125"/>
      <c r="U62" s="828"/>
      <c r="V62" s="117"/>
      <c r="W62" s="117"/>
      <c r="X62" s="117"/>
      <c r="Y62" s="117"/>
      <c r="Z62" s="117"/>
      <c r="AA62" s="699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39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681"/>
      <c r="N63" s="117"/>
      <c r="O63" s="117"/>
      <c r="P63" s="117"/>
      <c r="Q63" s="117"/>
      <c r="R63" s="117"/>
      <c r="S63" s="140"/>
      <c r="T63" s="125"/>
      <c r="U63" s="828"/>
      <c r="V63" s="117"/>
      <c r="W63" s="117"/>
      <c r="X63" s="117"/>
      <c r="Y63" s="117"/>
      <c r="Z63" s="117"/>
      <c r="AA63" s="699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39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681"/>
      <c r="N64" s="117"/>
      <c r="O64" s="117"/>
      <c r="P64" s="117"/>
      <c r="Q64" s="117"/>
      <c r="R64" s="117"/>
      <c r="S64" s="140"/>
      <c r="T64" s="125"/>
      <c r="U64" s="785"/>
      <c r="V64" s="117"/>
      <c r="W64" s="117"/>
      <c r="X64" s="117"/>
      <c r="Y64" s="117"/>
      <c r="Z64" s="117"/>
      <c r="AA64" s="699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117"/>
      <c r="N65" s="117"/>
      <c r="O65" s="117"/>
      <c r="P65" s="117"/>
      <c r="Q65" s="117"/>
      <c r="R65" s="117"/>
      <c r="S65" s="140"/>
      <c r="T65" s="125"/>
      <c r="U65" s="785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1055">
        <v>43</v>
      </c>
      <c r="AG65" s="1056"/>
      <c r="AH65" s="1025" t="s">
        <v>69</v>
      </c>
      <c r="AI65" s="95"/>
      <c r="AJ65" s="1051"/>
      <c r="AK65" s="1022" t="s">
        <v>70</v>
      </c>
      <c r="AL65" s="96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46" t="s">
        <v>215</v>
      </c>
      <c r="M66" s="1046"/>
      <c r="N66" s="1046"/>
      <c r="O66" s="1046"/>
      <c r="P66" s="1046"/>
      <c r="Q66" s="1046"/>
      <c r="R66" s="1046"/>
      <c r="S66" s="1214"/>
      <c r="T66" s="68"/>
      <c r="U66" s="1215" t="s">
        <v>216</v>
      </c>
      <c r="V66" s="1186"/>
      <c r="W66" s="1186"/>
      <c r="X66" s="1186"/>
      <c r="Y66" s="1186"/>
      <c r="Z66" s="1186"/>
      <c r="AA66" s="1186"/>
      <c r="AB66" s="1186"/>
      <c r="AC66" s="102"/>
      <c r="AD66" s="103"/>
      <c r="AE66" s="124"/>
      <c r="AF66" s="1055"/>
      <c r="AG66" s="1056"/>
      <c r="AH66" s="1025"/>
      <c r="AI66" s="105"/>
      <c r="AJ66" s="1051"/>
      <c r="AK66" s="1022"/>
      <c r="AL66" s="106"/>
      <c r="AM66" s="84"/>
    </row>
    <row r="67" spans="1:39" ht="42" customHeight="1" thickBot="1">
      <c r="A67" s="1"/>
      <c r="B67" s="1021"/>
      <c r="C67" s="1022" t="s">
        <v>71</v>
      </c>
      <c r="D67" s="1023"/>
      <c r="E67" s="1024"/>
      <c r="F67" s="1025" t="s">
        <v>42</v>
      </c>
      <c r="G67" s="1024"/>
      <c r="H67" s="1153">
        <f>SUM(H65+1)</f>
        <v>15</v>
      </c>
      <c r="I67" s="123"/>
      <c r="J67" s="109"/>
      <c r="K67" s="109"/>
      <c r="L67" s="1046"/>
      <c r="M67" s="1046"/>
      <c r="N67" s="1046"/>
      <c r="O67" s="1046"/>
      <c r="P67" s="1046"/>
      <c r="Q67" s="1046"/>
      <c r="R67" s="1046"/>
      <c r="S67" s="1214"/>
      <c r="T67" s="68"/>
      <c r="U67" s="1215"/>
      <c r="V67" s="1186"/>
      <c r="W67" s="1186"/>
      <c r="X67" s="1186"/>
      <c r="Y67" s="1186"/>
      <c r="Z67" s="1186"/>
      <c r="AA67" s="1186"/>
      <c r="AB67" s="1186"/>
      <c r="AC67" s="81"/>
      <c r="AD67" s="103"/>
      <c r="AE67" s="124"/>
      <c r="AF67" s="1055">
        <v>44</v>
      </c>
      <c r="AG67" s="1056"/>
      <c r="AH67" s="1025" t="s">
        <v>38</v>
      </c>
      <c r="AI67" s="95"/>
      <c r="AJ67" s="1051"/>
      <c r="AK67" s="1022" t="s">
        <v>72</v>
      </c>
      <c r="AL67" s="96"/>
      <c r="AM67" s="84"/>
    </row>
    <row r="68" spans="1:39" ht="42" customHeight="1" thickBot="1">
      <c r="A68" s="1"/>
      <c r="B68" s="1021"/>
      <c r="C68" s="1022"/>
      <c r="D68" s="1023"/>
      <c r="E68" s="1024"/>
      <c r="F68" s="1025"/>
      <c r="G68" s="1024"/>
      <c r="H68" s="1153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110"/>
      <c r="T68" s="68"/>
      <c r="U68" s="743"/>
      <c r="W68" s="408"/>
      <c r="X68" s="408"/>
      <c r="Y68" s="408"/>
      <c r="Z68" s="408"/>
      <c r="AA68" s="408"/>
      <c r="AB68" s="408"/>
      <c r="AC68" s="822"/>
      <c r="AD68" s="818"/>
      <c r="AE68" s="819"/>
      <c r="AF68" s="1055"/>
      <c r="AG68" s="1056"/>
      <c r="AH68" s="1025"/>
      <c r="AI68" s="105"/>
      <c r="AJ68" s="1051"/>
      <c r="AK68" s="1022"/>
      <c r="AL68" s="106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401"/>
      <c r="J69" s="408"/>
      <c r="K69" s="784"/>
      <c r="L69" s="679"/>
      <c r="M69" s="401"/>
      <c r="N69" s="408"/>
      <c r="O69" s="408"/>
      <c r="P69" s="408"/>
      <c r="Q69" s="408"/>
      <c r="R69" s="408"/>
      <c r="S69" s="110"/>
      <c r="T69" s="68"/>
      <c r="U69" s="829"/>
      <c r="V69" s="791"/>
      <c r="W69" s="818"/>
      <c r="X69" s="818"/>
      <c r="Y69" s="818"/>
      <c r="Z69" s="818"/>
      <c r="AA69" s="818"/>
      <c r="AB69" s="818"/>
      <c r="AC69" s="821"/>
      <c r="AD69" s="408"/>
      <c r="AE69" s="820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681"/>
      <c r="L70" s="117"/>
      <c r="M70" s="681"/>
      <c r="N70" s="117"/>
      <c r="O70" s="117"/>
      <c r="P70" s="117"/>
      <c r="Q70" s="117"/>
      <c r="R70" s="117"/>
      <c r="S70" s="110"/>
      <c r="T70" s="68"/>
      <c r="U70" s="773"/>
      <c r="V70" s="388"/>
      <c r="W70" s="117"/>
      <c r="X70" s="117"/>
      <c r="Y70" s="117"/>
      <c r="Z70" s="117"/>
      <c r="AA70" s="117"/>
      <c r="AB70" s="117"/>
      <c r="AC70" s="388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21"/>
      <c r="C71" s="1022" t="s">
        <v>78</v>
      </c>
      <c r="D71" s="1023"/>
      <c r="E71" s="1024"/>
      <c r="F71" s="1025" t="s">
        <v>19</v>
      </c>
      <c r="G71" s="1024"/>
      <c r="H71" s="1026">
        <f t="shared" ref="H71" si="0">SUM(H69+1)</f>
        <v>17</v>
      </c>
      <c r="I71" s="347"/>
      <c r="J71" s="349"/>
      <c r="K71" s="117"/>
      <c r="L71" s="117"/>
      <c r="M71" s="681"/>
      <c r="N71" s="117"/>
      <c r="O71" s="117"/>
      <c r="P71" s="117"/>
      <c r="Q71" s="117"/>
      <c r="R71" s="117"/>
      <c r="S71" s="110"/>
      <c r="T71" s="68"/>
      <c r="U71" s="773"/>
      <c r="V71" s="388"/>
      <c r="W71" s="117"/>
      <c r="X71" s="117"/>
      <c r="Y71" s="117"/>
      <c r="Z71" s="117"/>
      <c r="AA71" s="117"/>
      <c r="AB71" s="117"/>
      <c r="AC71" s="117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 thickBot="1">
      <c r="A72" s="1"/>
      <c r="B72" s="1021"/>
      <c r="C72" s="1022"/>
      <c r="D72" s="1023"/>
      <c r="E72" s="1024"/>
      <c r="F72" s="1025"/>
      <c r="G72" s="1024"/>
      <c r="H72" s="1027"/>
      <c r="I72" s="681"/>
      <c r="J72" s="117"/>
      <c r="K72" s="117"/>
      <c r="L72" s="117"/>
      <c r="M72" s="837"/>
      <c r="N72" s="117"/>
      <c r="O72" s="117"/>
      <c r="P72" s="117"/>
      <c r="Q72" s="117"/>
      <c r="R72" s="117"/>
      <c r="S72" s="388"/>
      <c r="T72" s="68"/>
      <c r="U72" s="743"/>
      <c r="V72" s="345"/>
      <c r="W72" s="1216" t="s">
        <v>208</v>
      </c>
      <c r="X72" s="1216"/>
      <c r="Y72" s="1216"/>
      <c r="Z72" s="1216"/>
      <c r="AA72" s="1216"/>
      <c r="AB72" s="1216"/>
      <c r="AC72" s="1216"/>
      <c r="AD72" s="1216"/>
      <c r="AE72" s="1217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681"/>
      <c r="J73" s="117"/>
      <c r="K73" s="117"/>
      <c r="L73" s="117"/>
      <c r="M73" s="812"/>
      <c r="N73" s="663"/>
      <c r="O73" s="663"/>
      <c r="P73" s="663"/>
      <c r="Q73" s="663"/>
      <c r="R73" s="700"/>
      <c r="S73" s="388"/>
      <c r="T73" s="68"/>
      <c r="U73" s="830"/>
      <c r="V73" s="823"/>
      <c r="W73" s="1216"/>
      <c r="X73" s="1216"/>
      <c r="Y73" s="1216"/>
      <c r="Z73" s="1216"/>
      <c r="AA73" s="1216"/>
      <c r="AB73" s="1216"/>
      <c r="AC73" s="1216"/>
      <c r="AD73" s="1216"/>
      <c r="AE73" s="1217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348"/>
      <c r="N74" s="117"/>
      <c r="O74" s="117"/>
      <c r="P74" s="117"/>
      <c r="Q74" s="117"/>
      <c r="R74" s="700"/>
      <c r="S74" s="110"/>
      <c r="T74" s="68"/>
      <c r="U74" s="442"/>
      <c r="V74" s="388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348"/>
      <c r="N75" s="117"/>
      <c r="O75" s="117"/>
      <c r="P75" s="117"/>
      <c r="Q75" s="117"/>
      <c r="R75" s="700"/>
      <c r="S75" s="110"/>
      <c r="T75" s="68"/>
      <c r="U75" s="442"/>
      <c r="V75" s="388"/>
      <c r="W75" s="117"/>
      <c r="X75" s="117"/>
      <c r="Y75" s="117"/>
      <c r="Z75" s="117"/>
      <c r="AA75" s="117"/>
      <c r="AB75" s="117"/>
      <c r="AC75" s="388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760"/>
      <c r="L76" s="761"/>
      <c r="M76" s="402"/>
      <c r="N76" s="408"/>
      <c r="O76" s="408"/>
      <c r="P76" s="408"/>
      <c r="Q76" s="408"/>
      <c r="R76" s="833"/>
      <c r="S76" s="110"/>
      <c r="T76" s="68"/>
      <c r="U76" s="442"/>
      <c r="V76" s="388"/>
      <c r="W76" s="117"/>
      <c r="X76" s="117"/>
      <c r="Y76" s="117"/>
      <c r="Z76" s="117"/>
      <c r="AA76" s="117"/>
      <c r="AB76" s="117"/>
      <c r="AC76" s="388"/>
      <c r="AD76" s="117"/>
      <c r="AE76" s="172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408"/>
      <c r="N77" s="408"/>
      <c r="O77" s="408"/>
      <c r="P77" s="408"/>
      <c r="Q77" s="408"/>
      <c r="R77" s="833"/>
      <c r="S77" s="110"/>
      <c r="T77" s="68"/>
      <c r="U77" s="442"/>
      <c r="V77" s="117"/>
      <c r="W77" s="374"/>
      <c r="X77" s="374"/>
      <c r="Y77" s="374"/>
      <c r="Z77" s="374"/>
      <c r="AA77" s="374"/>
      <c r="AB77" s="374"/>
      <c r="AC77" s="400"/>
      <c r="AD77" s="117"/>
      <c r="AE77" s="172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700"/>
      <c r="S78" s="765"/>
      <c r="T78" s="158"/>
      <c r="U78" s="442"/>
      <c r="V78" s="117"/>
      <c r="W78" s="117"/>
      <c r="X78" s="117"/>
      <c r="Y78" s="117"/>
      <c r="Z78" s="117"/>
      <c r="AA78" s="117"/>
      <c r="AB78" s="117"/>
      <c r="AC78" s="699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700"/>
      <c r="S79" s="110"/>
      <c r="T79" s="68"/>
      <c r="U79" s="442"/>
      <c r="V79" s="117"/>
      <c r="W79" s="117"/>
      <c r="X79" s="117"/>
      <c r="Y79" s="117"/>
      <c r="Z79" s="117"/>
      <c r="AA79" s="117"/>
      <c r="AB79" s="117"/>
      <c r="AC79" s="117"/>
      <c r="AD79" s="91"/>
      <c r="AE79" s="118"/>
      <c r="AF79" s="1055">
        <v>50</v>
      </c>
      <c r="AG79" s="1056"/>
      <c r="AH79" s="1025" t="s">
        <v>20</v>
      </c>
      <c r="AI79" s="95"/>
      <c r="AJ79" s="1051"/>
      <c r="AK79" s="1022" t="s">
        <v>91</v>
      </c>
      <c r="AL79" s="96"/>
      <c r="AM79" s="84"/>
    </row>
    <row r="80" spans="1:39" ht="42" customHeight="1" thickBot="1">
      <c r="A80" s="1"/>
      <c r="B80" s="1021"/>
      <c r="C80" s="1022"/>
      <c r="D80" s="1023"/>
      <c r="E80" s="1024"/>
      <c r="F80" s="1025"/>
      <c r="G80" s="1024"/>
      <c r="H80" s="1027"/>
      <c r="I80" s="1161" t="s">
        <v>214</v>
      </c>
      <c r="J80" s="1064"/>
      <c r="K80" s="1064"/>
      <c r="L80" s="1064"/>
      <c r="M80" s="1064"/>
      <c r="N80" s="1064"/>
      <c r="O80" s="1064"/>
      <c r="P80" s="1064"/>
      <c r="Q80" s="1064"/>
      <c r="R80" s="834"/>
      <c r="S80" s="832"/>
      <c r="T80" s="68"/>
      <c r="U80" s="831"/>
      <c r="V80" s="1218" t="s">
        <v>213</v>
      </c>
      <c r="W80" s="1218"/>
      <c r="X80" s="1218"/>
      <c r="Y80" s="1218"/>
      <c r="Z80" s="1218"/>
      <c r="AA80" s="1218"/>
      <c r="AB80" s="1218"/>
      <c r="AC80" s="1218"/>
      <c r="AD80" s="1218"/>
      <c r="AE80" s="1219"/>
      <c r="AF80" s="1055"/>
      <c r="AG80" s="1056"/>
      <c r="AH80" s="1025"/>
      <c r="AI80" s="105"/>
      <c r="AJ80" s="1051"/>
      <c r="AK80" s="1022"/>
      <c r="AL80" s="106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161"/>
      <c r="J81" s="1064"/>
      <c r="K81" s="1064"/>
      <c r="L81" s="1064"/>
      <c r="M81" s="1064"/>
      <c r="N81" s="1064"/>
      <c r="O81" s="1064"/>
      <c r="P81" s="1064"/>
      <c r="Q81" s="1064"/>
      <c r="R81" s="836"/>
      <c r="S81" s="701"/>
      <c r="T81" s="68"/>
      <c r="U81" s="345"/>
      <c r="V81" s="1218"/>
      <c r="W81" s="1218"/>
      <c r="X81" s="1218"/>
      <c r="Y81" s="1218"/>
      <c r="Z81" s="1218"/>
      <c r="AA81" s="1218"/>
      <c r="AB81" s="1218"/>
      <c r="AC81" s="1218"/>
      <c r="AD81" s="1218"/>
      <c r="AE81" s="1219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700"/>
      <c r="S82" s="40"/>
      <c r="T82" s="40"/>
      <c r="U82" s="389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835"/>
      <c r="S83" s="406"/>
      <c r="T83" s="40"/>
      <c r="U83" s="389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833"/>
      <c r="S84" s="406"/>
      <c r="U84" s="345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409"/>
      <c r="M85" s="678"/>
      <c r="N85" s="408"/>
      <c r="O85" s="408"/>
      <c r="P85" s="408"/>
      <c r="Q85" s="408"/>
      <c r="R85" s="833"/>
      <c r="U85" s="824"/>
      <c r="V85" s="741"/>
      <c r="W85" s="428"/>
      <c r="X85" s="428"/>
      <c r="Y85" s="428"/>
      <c r="Z85" s="428"/>
      <c r="AA85" s="428"/>
      <c r="AB85" s="428"/>
      <c r="AC85" s="742"/>
      <c r="AD85" s="431"/>
      <c r="AE85" s="729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406"/>
      <c r="M86" s="730"/>
      <c r="N86" s="406"/>
      <c r="O86" s="406"/>
      <c r="P86" s="406"/>
      <c r="Q86" s="406"/>
      <c r="R86" s="835"/>
      <c r="S86" s="40"/>
      <c r="T86" s="40"/>
      <c r="U86" s="673"/>
      <c r="V86" s="673"/>
      <c r="W86" s="701"/>
      <c r="X86" s="701"/>
      <c r="Y86" s="701"/>
      <c r="Z86" s="701"/>
      <c r="AA86" s="701"/>
      <c r="AB86" s="701"/>
      <c r="AC86" s="701"/>
      <c r="AD86" s="78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117"/>
      <c r="M87" s="677"/>
      <c r="N87" s="117"/>
      <c r="O87" s="117"/>
      <c r="P87" s="117"/>
      <c r="Q87" s="117"/>
      <c r="R87" s="700"/>
      <c r="S87" s="40"/>
      <c r="T87" s="40"/>
      <c r="U87" s="673"/>
      <c r="V87" s="673"/>
      <c r="W87" s="701"/>
      <c r="X87" s="701"/>
      <c r="Y87" s="701"/>
      <c r="Z87" s="701"/>
      <c r="AA87" s="701"/>
      <c r="AB87" s="701"/>
      <c r="AC87" s="701"/>
      <c r="AD87" s="336"/>
      <c r="AE87" s="373"/>
      <c r="AF87" s="1055">
        <v>54</v>
      </c>
      <c r="AG87" s="384"/>
      <c r="AH87" s="1025" t="s">
        <v>38</v>
      </c>
      <c r="AI87" s="95"/>
      <c r="AJ87" s="736"/>
      <c r="AK87" s="1022" t="s">
        <v>105</v>
      </c>
      <c r="AL87" s="96"/>
      <c r="AM87" s="1"/>
    </row>
    <row r="88" spans="1:46" ht="42" customHeight="1" thickBot="1">
      <c r="A88" s="1"/>
      <c r="B88" s="355"/>
      <c r="C88" s="1022"/>
      <c r="D88" s="368"/>
      <c r="E88" s="369"/>
      <c r="F88" s="1025"/>
      <c r="G88" s="358"/>
      <c r="H88" s="1027"/>
      <c r="I88" s="681"/>
      <c r="J88" s="117"/>
      <c r="K88" s="117"/>
      <c r="L88" s="117"/>
      <c r="M88" s="677"/>
      <c r="N88" s="117"/>
      <c r="O88" s="117"/>
      <c r="P88" s="117"/>
      <c r="Q88" s="117"/>
      <c r="R88" s="700"/>
      <c r="S88" s="40"/>
      <c r="T88" s="40"/>
      <c r="U88" s="345"/>
      <c r="V88" s="345"/>
      <c r="W88" s="1064" t="s">
        <v>207</v>
      </c>
      <c r="X88" s="1064"/>
      <c r="Y88" s="1064"/>
      <c r="Z88" s="1064"/>
      <c r="AA88" s="1064"/>
      <c r="AB88" s="1064"/>
      <c r="AC88" s="1064"/>
      <c r="AD88" s="1064"/>
      <c r="AE88" s="1131"/>
      <c r="AF88" s="1055"/>
      <c r="AG88" s="737"/>
      <c r="AH88" s="1025"/>
      <c r="AI88" s="105"/>
      <c r="AJ88" s="738"/>
      <c r="AK88" s="1022"/>
      <c r="AL88" s="106"/>
      <c r="AM88" s="1"/>
    </row>
    <row r="89" spans="1:46" ht="42" customHeight="1" thickBot="1">
      <c r="A89" s="1"/>
      <c r="B89" s="185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681"/>
      <c r="J89" s="117"/>
      <c r="K89" s="117"/>
      <c r="L89" s="117"/>
      <c r="M89" s="800"/>
      <c r="N89" s="799"/>
      <c r="O89" s="799"/>
      <c r="P89" s="799"/>
      <c r="Q89" s="799"/>
      <c r="R89" s="117"/>
      <c r="S89" s="191"/>
      <c r="T89" s="191"/>
      <c r="U89" s="117"/>
      <c r="V89" s="399"/>
      <c r="W89" s="1064"/>
      <c r="X89" s="1064"/>
      <c r="Y89" s="1064"/>
      <c r="Z89" s="1064"/>
      <c r="AA89" s="1064"/>
      <c r="AB89" s="1064"/>
      <c r="AC89" s="1064"/>
      <c r="AD89" s="1064"/>
      <c r="AE89" s="1131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1022"/>
      <c r="D90" s="363"/>
      <c r="E90" s="720"/>
      <c r="F90" s="1025"/>
      <c r="G90" s="370"/>
      <c r="H90" s="1027"/>
      <c r="I90" s="159"/>
      <c r="J90" s="348"/>
      <c r="K90" s="117"/>
      <c r="L90" s="117"/>
      <c r="M90" s="681"/>
      <c r="N90" s="117"/>
      <c r="O90" s="117"/>
      <c r="P90" s="117"/>
      <c r="Q90" s="117"/>
      <c r="R90" s="117"/>
      <c r="S90" s="191"/>
      <c r="T90" s="191"/>
      <c r="U90" s="406"/>
      <c r="V90" s="766"/>
      <c r="W90" s="406"/>
      <c r="X90" s="406"/>
      <c r="Y90" s="406"/>
      <c r="Z90" s="406"/>
      <c r="AA90" s="406"/>
      <c r="AB90" s="406"/>
      <c r="AC90" s="406"/>
      <c r="AD90" s="406"/>
      <c r="AE90" s="786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117"/>
      <c r="M91" s="681"/>
      <c r="N91" s="117"/>
      <c r="O91" s="117"/>
      <c r="P91" s="117"/>
      <c r="Q91" s="117"/>
      <c r="R91" s="117"/>
      <c r="S91" s="191"/>
      <c r="T91" s="191"/>
      <c r="U91" s="191"/>
      <c r="V91" s="741"/>
      <c r="W91" s="431"/>
      <c r="X91" s="431"/>
      <c r="Y91" s="431"/>
      <c r="Z91" s="431"/>
      <c r="AA91" s="431"/>
      <c r="AB91" s="431"/>
      <c r="AC91" s="741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431"/>
      <c r="M92" s="721"/>
      <c r="N92" s="431"/>
      <c r="O92" s="431"/>
      <c r="P92" s="431"/>
      <c r="Q92" s="431"/>
      <c r="R92" s="431"/>
      <c r="S92" s="191"/>
      <c r="T92" s="191"/>
      <c r="U92" s="191"/>
      <c r="V92" s="345"/>
      <c r="W92" s="431"/>
      <c r="X92" s="431"/>
      <c r="Y92" s="431"/>
      <c r="Z92" s="431"/>
      <c r="AA92" s="431"/>
      <c r="AB92" s="431"/>
      <c r="AC92" s="741"/>
      <c r="AD92" s="431"/>
      <c r="AE92" s="729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351"/>
      <c r="C93" s="1022" t="s">
        <v>111</v>
      </c>
      <c r="D93" s="359"/>
      <c r="E93" s="797"/>
      <c r="F93" s="1025" t="s">
        <v>29</v>
      </c>
      <c r="G93" s="719"/>
      <c r="H93" s="1026">
        <f t="shared" si="4"/>
        <v>28</v>
      </c>
      <c r="I93" s="721"/>
      <c r="J93" s="722"/>
      <c r="K93" s="726"/>
      <c r="L93" s="727"/>
      <c r="M93" s="431"/>
      <c r="N93" s="431"/>
      <c r="O93" s="431"/>
      <c r="P93" s="431"/>
      <c r="Q93" s="431"/>
      <c r="R93" s="431"/>
      <c r="S93" s="191"/>
      <c r="T93" s="191"/>
      <c r="U93" s="191"/>
      <c r="V93" s="431"/>
      <c r="W93" s="428"/>
      <c r="X93" s="428"/>
      <c r="Y93" s="428"/>
      <c r="Z93" s="428"/>
      <c r="AA93" s="428"/>
      <c r="AB93" s="428"/>
      <c r="AC93" s="432"/>
      <c r="AD93" s="805"/>
      <c r="AE93" s="806"/>
      <c r="AF93" s="1125">
        <v>57</v>
      </c>
      <c r="AG93" s="420"/>
      <c r="AH93" s="1118" t="s">
        <v>33</v>
      </c>
      <c r="AI93" s="421"/>
      <c r="AJ93" s="422"/>
      <c r="AK93" s="1126" t="s">
        <v>112</v>
      </c>
      <c r="AL93" s="423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355"/>
      <c r="C94" s="1022"/>
      <c r="D94" s="368"/>
      <c r="E94" s="798"/>
      <c r="F94" s="1025"/>
      <c r="G94" s="370"/>
      <c r="H94" s="102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1220"/>
      <c r="AG94" s="801"/>
      <c r="AH94" s="1116"/>
      <c r="AI94" s="802"/>
      <c r="AJ94" s="803"/>
      <c r="AK94" s="1221"/>
      <c r="AL94" s="804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398"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95:C96"/>
    <mergeCell ref="F95:F96"/>
    <mergeCell ref="H95:H96"/>
    <mergeCell ref="L107:M108"/>
    <mergeCell ref="N107:U108"/>
    <mergeCell ref="V107:W108"/>
    <mergeCell ref="C93:C94"/>
    <mergeCell ref="F93:F94"/>
    <mergeCell ref="H93:H94"/>
    <mergeCell ref="AF93:AF94"/>
    <mergeCell ref="AH93:AH94"/>
    <mergeCell ref="AK93:AK94"/>
    <mergeCell ref="AF89:AF90"/>
    <mergeCell ref="AH89:AH90"/>
    <mergeCell ref="AK89:AK90"/>
    <mergeCell ref="C91:C92"/>
    <mergeCell ref="F91:F92"/>
    <mergeCell ref="H91:H92"/>
    <mergeCell ref="AF91:AF92"/>
    <mergeCell ref="AH91:AH92"/>
    <mergeCell ref="AK91:AK92"/>
    <mergeCell ref="C87:C88"/>
    <mergeCell ref="F87:F88"/>
    <mergeCell ref="H87:H88"/>
    <mergeCell ref="AF87:AF88"/>
    <mergeCell ref="AH87:AH88"/>
    <mergeCell ref="AK87:AK88"/>
    <mergeCell ref="W88:AE89"/>
    <mergeCell ref="C89:C90"/>
    <mergeCell ref="F89:F90"/>
    <mergeCell ref="H89:H90"/>
    <mergeCell ref="C85:C86"/>
    <mergeCell ref="F85:F86"/>
    <mergeCell ref="H85:H86"/>
    <mergeCell ref="AF85:AF86"/>
    <mergeCell ref="AH85:AH86"/>
    <mergeCell ref="AK85:AK86"/>
    <mergeCell ref="AK81:AK82"/>
    <mergeCell ref="C83:C84"/>
    <mergeCell ref="F83:F84"/>
    <mergeCell ref="H83:H84"/>
    <mergeCell ref="AF83:AF84"/>
    <mergeCell ref="AH83:AH84"/>
    <mergeCell ref="AK83:AK84"/>
    <mergeCell ref="V80:AE81"/>
    <mergeCell ref="AH79:AH80"/>
    <mergeCell ref="AJ79:AJ80"/>
    <mergeCell ref="AK79:AK80"/>
    <mergeCell ref="C81:C82"/>
    <mergeCell ref="F81:F82"/>
    <mergeCell ref="H81:H82"/>
    <mergeCell ref="AF81:AF82"/>
    <mergeCell ref="AH81:AH82"/>
    <mergeCell ref="AH77:AH78"/>
    <mergeCell ref="AJ77:AJ78"/>
    <mergeCell ref="AK77:AK78"/>
    <mergeCell ref="I78:I79"/>
    <mergeCell ref="H79:H80"/>
    <mergeCell ref="AF79:AF80"/>
    <mergeCell ref="AG79:AG80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H77:H78"/>
    <mergeCell ref="AF77:AF78"/>
    <mergeCell ref="AG77:AG78"/>
    <mergeCell ref="I80:Q81"/>
    <mergeCell ref="AH75:AH76"/>
    <mergeCell ref="AJ75:AJ76"/>
    <mergeCell ref="AK75:AK76"/>
    <mergeCell ref="B75:B76"/>
    <mergeCell ref="C75:C76"/>
    <mergeCell ref="D75:D76"/>
    <mergeCell ref="E75:E76"/>
    <mergeCell ref="F75:F76"/>
    <mergeCell ref="G75:G76"/>
    <mergeCell ref="B73:B74"/>
    <mergeCell ref="C73:C74"/>
    <mergeCell ref="D73:D74"/>
    <mergeCell ref="E73:E74"/>
    <mergeCell ref="F73:F74"/>
    <mergeCell ref="G73:G74"/>
    <mergeCell ref="H75:H76"/>
    <mergeCell ref="AF75:AF76"/>
    <mergeCell ref="AG75:AG76"/>
    <mergeCell ref="AJ69:AJ70"/>
    <mergeCell ref="AK69:AK70"/>
    <mergeCell ref="H73:H74"/>
    <mergeCell ref="AF73:AF74"/>
    <mergeCell ref="AG73:AG74"/>
    <mergeCell ref="AH73:AH74"/>
    <mergeCell ref="AJ73:AJ74"/>
    <mergeCell ref="AK73:AK74"/>
    <mergeCell ref="W72:AE73"/>
    <mergeCell ref="AJ67:AJ68"/>
    <mergeCell ref="AK67:AK68"/>
    <mergeCell ref="H69:H70"/>
    <mergeCell ref="AF69:AF70"/>
    <mergeCell ref="AG69:AG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AF71:AF72"/>
    <mergeCell ref="AG71:AG72"/>
    <mergeCell ref="AH71:AH72"/>
    <mergeCell ref="AJ71:AJ72"/>
    <mergeCell ref="AK71:AK72"/>
    <mergeCell ref="AH69:AH70"/>
    <mergeCell ref="AH65:AH66"/>
    <mergeCell ref="AJ65:AJ66"/>
    <mergeCell ref="AK65:AK66"/>
    <mergeCell ref="B65:B66"/>
    <mergeCell ref="C65:C66"/>
    <mergeCell ref="D65:D66"/>
    <mergeCell ref="E65:E66"/>
    <mergeCell ref="F65:F66"/>
    <mergeCell ref="G65:G66"/>
    <mergeCell ref="L66:S67"/>
    <mergeCell ref="U66:AB67"/>
    <mergeCell ref="B67:B68"/>
    <mergeCell ref="C67:C68"/>
    <mergeCell ref="D67:D68"/>
    <mergeCell ref="E67:E68"/>
    <mergeCell ref="F67:F68"/>
    <mergeCell ref="G67:G68"/>
    <mergeCell ref="H65:H66"/>
    <mergeCell ref="AF65:AF66"/>
    <mergeCell ref="AG65:AG66"/>
    <mergeCell ref="H67:H68"/>
    <mergeCell ref="AF67:AF68"/>
    <mergeCell ref="AG67:AG68"/>
    <mergeCell ref="AH67:AH68"/>
    <mergeCell ref="C63:C64"/>
    <mergeCell ref="F63:F64"/>
    <mergeCell ref="H63:H64"/>
    <mergeCell ref="AF63:AF64"/>
    <mergeCell ref="AH63:AH64"/>
    <mergeCell ref="AK63:AK64"/>
    <mergeCell ref="H61:H62"/>
    <mergeCell ref="AF61:AF62"/>
    <mergeCell ref="AG61:AG62"/>
    <mergeCell ref="AH61:AH62"/>
    <mergeCell ref="AJ61:AJ62"/>
    <mergeCell ref="AK61:AK62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7:B58"/>
    <mergeCell ref="C57:C58"/>
    <mergeCell ref="D57:D58"/>
    <mergeCell ref="E57:E58"/>
    <mergeCell ref="F57:F58"/>
    <mergeCell ref="G57:G58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AH53:AH54"/>
    <mergeCell ref="AJ53:AJ54"/>
    <mergeCell ref="AK53:AK54"/>
    <mergeCell ref="H57:H58"/>
    <mergeCell ref="AF57:AF58"/>
    <mergeCell ref="AG57:AG58"/>
    <mergeCell ref="AH57:AH58"/>
    <mergeCell ref="AJ57:AJ58"/>
    <mergeCell ref="AK57:AK58"/>
    <mergeCell ref="AH51:AH52"/>
    <mergeCell ref="AJ51:AJ52"/>
    <mergeCell ref="AK51:AK52"/>
    <mergeCell ref="H53:H54"/>
    <mergeCell ref="AF53:AF54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H55:H56"/>
    <mergeCell ref="AF55:AF56"/>
    <mergeCell ref="AG55:AG56"/>
    <mergeCell ref="AH55:AH56"/>
    <mergeCell ref="AJ55:AJ56"/>
    <mergeCell ref="AK55:AK56"/>
    <mergeCell ref="AG53:AG54"/>
    <mergeCell ref="B51:B52"/>
    <mergeCell ref="C51:C52"/>
    <mergeCell ref="D51:D52"/>
    <mergeCell ref="E51:E52"/>
    <mergeCell ref="F51:F52"/>
    <mergeCell ref="G51:G52"/>
    <mergeCell ref="H49:H50"/>
    <mergeCell ref="AF49:AF50"/>
    <mergeCell ref="AG49:AG50"/>
    <mergeCell ref="H51:H52"/>
    <mergeCell ref="AF51:AF52"/>
    <mergeCell ref="AG51:AG52"/>
    <mergeCell ref="V52:AE53"/>
    <mergeCell ref="I52:Q53"/>
    <mergeCell ref="AH49:AH50"/>
    <mergeCell ref="AJ49:AJ50"/>
    <mergeCell ref="AK49:AK50"/>
    <mergeCell ref="AH47:AH48"/>
    <mergeCell ref="AJ47:AJ48"/>
    <mergeCell ref="AK47:AK48"/>
    <mergeCell ref="B49:B50"/>
    <mergeCell ref="C49:C50"/>
    <mergeCell ref="D49:D50"/>
    <mergeCell ref="E49:E50"/>
    <mergeCell ref="F49:F50"/>
    <mergeCell ref="G49:G50"/>
    <mergeCell ref="B47:B48"/>
    <mergeCell ref="C47:C48"/>
    <mergeCell ref="D47:D48"/>
    <mergeCell ref="E47:E48"/>
    <mergeCell ref="F47:F48"/>
    <mergeCell ref="G47:G48"/>
    <mergeCell ref="H47:H48"/>
    <mergeCell ref="AF47:AF48"/>
    <mergeCell ref="AG47:AG48"/>
    <mergeCell ref="AK43:AK44"/>
    <mergeCell ref="B45:B46"/>
    <mergeCell ref="C45:C46"/>
    <mergeCell ref="D45:D46"/>
    <mergeCell ref="E45:E46"/>
    <mergeCell ref="F45:F46"/>
    <mergeCell ref="AK45:AK46"/>
    <mergeCell ref="G45:G46"/>
    <mergeCell ref="H45:H46"/>
    <mergeCell ref="AF45:AF46"/>
    <mergeCell ref="AG45:AG46"/>
    <mergeCell ref="AH45:AH46"/>
    <mergeCell ref="AJ45:AJ46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B39:B40"/>
    <mergeCell ref="C39:C40"/>
    <mergeCell ref="D39:D40"/>
    <mergeCell ref="E39:E40"/>
    <mergeCell ref="F39:F40"/>
    <mergeCell ref="G39:G40"/>
    <mergeCell ref="H39:H40"/>
    <mergeCell ref="AH43:AH44"/>
    <mergeCell ref="AJ43:AJ44"/>
    <mergeCell ref="B41:B42"/>
    <mergeCell ref="C41:C42"/>
    <mergeCell ref="D41:D42"/>
    <mergeCell ref="E41:E42"/>
    <mergeCell ref="F41:F42"/>
    <mergeCell ref="W44:AE45"/>
    <mergeCell ref="AK41:AK42"/>
    <mergeCell ref="G41:G42"/>
    <mergeCell ref="H41:H42"/>
    <mergeCell ref="AF41:AF42"/>
    <mergeCell ref="AG41:AG42"/>
    <mergeCell ref="AH41:AH42"/>
    <mergeCell ref="AJ41:AJ42"/>
    <mergeCell ref="AF39:AF40"/>
    <mergeCell ref="F35:F36"/>
    <mergeCell ref="H35:H36"/>
    <mergeCell ref="AF35:AF36"/>
    <mergeCell ref="AG39:AG40"/>
    <mergeCell ref="AH39:AH40"/>
    <mergeCell ref="AI39:AI40"/>
    <mergeCell ref="AJ39:AJ40"/>
    <mergeCell ref="AK39:AK40"/>
    <mergeCell ref="AG33:AG34"/>
    <mergeCell ref="AH33:AH34"/>
    <mergeCell ref="AJ33:AJ34"/>
    <mergeCell ref="AK33:AK34"/>
    <mergeCell ref="AJ35:AJ36"/>
    <mergeCell ref="AK35:AK36"/>
    <mergeCell ref="AG35:AG36"/>
    <mergeCell ref="AH35:AH36"/>
    <mergeCell ref="AI35:AI36"/>
    <mergeCell ref="AI33:AI34"/>
    <mergeCell ref="K31:P33"/>
    <mergeCell ref="X31:AC33"/>
    <mergeCell ref="C33:C34"/>
    <mergeCell ref="F33:F34"/>
    <mergeCell ref="H33:H34"/>
    <mergeCell ref="I34:S35"/>
    <mergeCell ref="U34:AE35"/>
    <mergeCell ref="C35:C36"/>
    <mergeCell ref="AF33:AF34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C27:I29"/>
    <mergeCell ref="L28:P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CFAA-4BB1-4E8D-9F41-3A61F027FD78}">
  <sheetPr>
    <tabColor rgb="FFFFFF00"/>
  </sheetPr>
  <dimension ref="A1:BS363"/>
  <sheetViews>
    <sheetView view="pageBreakPreview" topLeftCell="A22" zoomScale="25" zoomScaleNormal="50" zoomScaleSheetLayoutView="25" workbookViewId="0">
      <selection activeCell="W64" sqref="W64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209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156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157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21"/>
      <c r="C39" s="1022" t="s">
        <v>18</v>
      </c>
      <c r="D39" s="1211"/>
      <c r="E39" s="1212"/>
      <c r="F39" s="1025" t="s">
        <v>19</v>
      </c>
      <c r="G39" s="1024"/>
      <c r="H39" s="115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21"/>
      <c r="C40" s="1022"/>
      <c r="D40" s="1211"/>
      <c r="E40" s="1212"/>
      <c r="F40" s="1025"/>
      <c r="G40" s="1024"/>
      <c r="H40" s="1153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348"/>
      <c r="S41" s="117"/>
      <c r="T41" s="68"/>
      <c r="U41" s="38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8"/>
      <c r="L42" s="117"/>
      <c r="M42" s="117"/>
      <c r="N42" s="117"/>
      <c r="O42" s="117"/>
      <c r="P42" s="117"/>
      <c r="Q42" s="117"/>
      <c r="R42" s="348"/>
      <c r="S42" s="87"/>
      <c r="T42" s="87"/>
      <c r="U42" s="110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348"/>
      <c r="S43" s="87"/>
      <c r="T43" s="87"/>
      <c r="U43" s="345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 thickBot="1">
      <c r="A44" s="1"/>
      <c r="B44" s="1018"/>
      <c r="C44" s="975"/>
      <c r="D44" s="1019"/>
      <c r="E44" s="1020"/>
      <c r="F44" s="976"/>
      <c r="G44" s="1020"/>
      <c r="H44" s="1038"/>
      <c r="I44" s="1161" t="s">
        <v>197</v>
      </c>
      <c r="J44" s="1064"/>
      <c r="K44" s="1064"/>
      <c r="L44" s="1064"/>
      <c r="M44" s="1064"/>
      <c r="N44" s="1064"/>
      <c r="O44" s="1064"/>
      <c r="P44" s="1064"/>
      <c r="Q44" s="1064"/>
      <c r="R44" s="348"/>
      <c r="S44" s="117"/>
      <c r="U44" s="345"/>
      <c r="V44" s="1200" t="s">
        <v>201</v>
      </c>
      <c r="W44" s="1200"/>
      <c r="X44" s="1200"/>
      <c r="Y44" s="1200"/>
      <c r="Z44" s="1200"/>
      <c r="AA44" s="1200"/>
      <c r="AB44" s="1200"/>
      <c r="AC44" s="1200"/>
      <c r="AD44" s="1200"/>
      <c r="AE44" s="1201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21"/>
      <c r="C45" s="1022" t="s">
        <v>32</v>
      </c>
      <c r="D45" s="1023"/>
      <c r="E45" s="1024"/>
      <c r="F45" s="1025" t="s">
        <v>33</v>
      </c>
      <c r="G45" s="1024"/>
      <c r="H45" s="1153">
        <f>SUM(H43+1)</f>
        <v>4</v>
      </c>
      <c r="I45" s="1161"/>
      <c r="J45" s="1064"/>
      <c r="K45" s="1064"/>
      <c r="L45" s="1064"/>
      <c r="M45" s="1064"/>
      <c r="N45" s="1064"/>
      <c r="O45" s="1064"/>
      <c r="P45" s="1064"/>
      <c r="Q45" s="1064"/>
      <c r="R45" s="439"/>
      <c r="S45" s="117"/>
      <c r="T45" s="345"/>
      <c r="U45" s="793"/>
      <c r="V45" s="1200"/>
      <c r="W45" s="1200"/>
      <c r="X45" s="1200"/>
      <c r="Y45" s="1200"/>
      <c r="Z45" s="1200"/>
      <c r="AA45" s="1200"/>
      <c r="AB45" s="1200"/>
      <c r="AC45" s="1200"/>
      <c r="AD45" s="1200"/>
      <c r="AE45" s="1201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21"/>
      <c r="C46" s="1022"/>
      <c r="D46" s="1023"/>
      <c r="E46" s="1024"/>
      <c r="F46" s="1025"/>
      <c r="G46" s="1024"/>
      <c r="H46" s="1153"/>
      <c r="I46" s="159"/>
      <c r="J46" s="348"/>
      <c r="K46" s="117"/>
      <c r="L46" s="117"/>
      <c r="M46" s="117"/>
      <c r="N46" s="117"/>
      <c r="O46" s="117"/>
      <c r="P46" s="117"/>
      <c r="Q46" s="117"/>
      <c r="R46" s="783"/>
      <c r="S46" s="68"/>
      <c r="T46" s="110"/>
      <c r="U46" s="110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681"/>
      <c r="L47" s="117"/>
      <c r="M47" s="117"/>
      <c r="N47" s="117"/>
      <c r="O47" s="117"/>
      <c r="P47" s="117"/>
      <c r="Q47" s="117"/>
      <c r="R47" s="783"/>
      <c r="S47" s="68"/>
      <c r="T47" s="110"/>
      <c r="U47" s="110"/>
      <c r="V47" s="388"/>
      <c r="W47" s="374"/>
      <c r="X47" s="374"/>
      <c r="Y47" s="374"/>
      <c r="Z47" s="374"/>
      <c r="AA47" s="374"/>
      <c r="AB47" s="374"/>
      <c r="AC47" s="374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17"/>
      <c r="J48" s="117"/>
      <c r="K48" s="749"/>
      <c r="L48" s="782"/>
      <c r="M48" s="117"/>
      <c r="N48" s="117"/>
      <c r="O48" s="117"/>
      <c r="P48" s="117"/>
      <c r="Q48" s="117"/>
      <c r="R48" s="783"/>
      <c r="S48" s="701"/>
      <c r="T48" s="110"/>
      <c r="U48" s="673"/>
      <c r="V48" s="792"/>
      <c r="W48" s="1064" t="s">
        <v>194</v>
      </c>
      <c r="X48" s="1064"/>
      <c r="Y48" s="1064"/>
      <c r="Z48" s="1064"/>
      <c r="AA48" s="1064"/>
      <c r="AB48" s="1064"/>
      <c r="AC48" s="1064"/>
      <c r="AD48" s="1064"/>
      <c r="AE48" s="1131"/>
      <c r="AF48" s="1055"/>
      <c r="AG48" s="1056"/>
      <c r="AH48" s="1025"/>
      <c r="AI48" s="105"/>
      <c r="AJ48" s="1051"/>
      <c r="AK48" s="1022"/>
      <c r="AL48" s="106"/>
      <c r="AM48" s="84"/>
    </row>
    <row r="49" spans="1:39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17"/>
      <c r="J49" s="117"/>
      <c r="K49" s="746"/>
      <c r="L49" s="663"/>
      <c r="M49" s="663"/>
      <c r="N49" s="663"/>
      <c r="O49" s="663"/>
      <c r="P49" s="663"/>
      <c r="Q49" s="663"/>
      <c r="R49" s="388"/>
      <c r="S49" s="701"/>
      <c r="T49" s="110"/>
      <c r="U49" s="701"/>
      <c r="V49" s="388"/>
      <c r="W49" s="1064"/>
      <c r="X49" s="1064"/>
      <c r="Y49" s="1064"/>
      <c r="Z49" s="1064"/>
      <c r="AA49" s="1064"/>
      <c r="AB49" s="1064"/>
      <c r="AC49" s="1064"/>
      <c r="AD49" s="1064"/>
      <c r="AE49" s="1131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677"/>
      <c r="L50" s="117"/>
      <c r="M50" s="117"/>
      <c r="N50" s="117"/>
      <c r="O50" s="117"/>
      <c r="P50" s="117"/>
      <c r="Q50" s="117"/>
      <c r="R50" s="388"/>
      <c r="S50" s="68"/>
      <c r="T50" s="110"/>
      <c r="U50" s="68"/>
      <c r="V50" s="388"/>
      <c r="W50" s="344"/>
      <c r="X50" s="344"/>
      <c r="Y50" s="344"/>
      <c r="Z50" s="344"/>
      <c r="AA50" s="344"/>
      <c r="AB50" s="344"/>
      <c r="AC50" s="344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337"/>
      <c r="J51" s="339"/>
      <c r="K51" s="117"/>
      <c r="L51" s="117"/>
      <c r="M51" s="117"/>
      <c r="N51" s="117"/>
      <c r="O51" s="117"/>
      <c r="P51" s="117"/>
      <c r="Q51" s="117"/>
      <c r="R51" s="388"/>
      <c r="S51" s="68"/>
      <c r="T51" s="110"/>
      <c r="U51" s="68"/>
      <c r="V51" s="117"/>
      <c r="W51" s="93"/>
      <c r="X51" s="93"/>
      <c r="Y51" s="93"/>
      <c r="Z51" s="93"/>
      <c r="AA51" s="93"/>
      <c r="AB51" s="93"/>
      <c r="AC51" s="93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39" ht="42" customHeight="1" thickBot="1">
      <c r="A52" s="1"/>
      <c r="B52" s="1018"/>
      <c r="C52" s="975"/>
      <c r="D52" s="1019"/>
      <c r="E52" s="1020"/>
      <c r="F52" s="976"/>
      <c r="G52" s="1020"/>
      <c r="H52" s="1054"/>
      <c r="I52" s="1213" t="s">
        <v>210</v>
      </c>
      <c r="J52" s="1064"/>
      <c r="K52" s="1064"/>
      <c r="L52" s="1064"/>
      <c r="M52" s="1064"/>
      <c r="N52" s="1064"/>
      <c r="O52" s="1064"/>
      <c r="P52" s="1064"/>
      <c r="Q52" s="1064"/>
      <c r="R52" s="1155"/>
      <c r="S52" s="68"/>
      <c r="T52" s="110"/>
      <c r="U52" s="1064" t="s">
        <v>202</v>
      </c>
      <c r="V52" s="1064"/>
      <c r="W52" s="1064"/>
      <c r="X52" s="1064"/>
      <c r="Y52" s="1064"/>
      <c r="Z52" s="1064"/>
      <c r="AA52" s="1064"/>
      <c r="AB52" s="1064"/>
      <c r="AC52" s="1064"/>
      <c r="AD52" s="1064"/>
      <c r="AE52" s="1131"/>
      <c r="AF52" s="1055"/>
      <c r="AG52" s="1056"/>
      <c r="AH52" s="1025"/>
      <c r="AI52" s="105"/>
      <c r="AJ52" s="1051"/>
      <c r="AK52" s="1022"/>
      <c r="AL52" s="106"/>
      <c r="AM52" s="84"/>
    </row>
    <row r="53" spans="1:39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213"/>
      <c r="J53" s="1064"/>
      <c r="K53" s="1064"/>
      <c r="L53" s="1064"/>
      <c r="M53" s="1064"/>
      <c r="N53" s="1064"/>
      <c r="O53" s="1064"/>
      <c r="P53" s="1064"/>
      <c r="Q53" s="1064"/>
      <c r="R53" s="1155"/>
      <c r="S53" s="107"/>
      <c r="T53" s="345"/>
      <c r="U53" s="1064"/>
      <c r="V53" s="1064"/>
      <c r="W53" s="1064"/>
      <c r="X53" s="1064"/>
      <c r="Y53" s="1064"/>
      <c r="Z53" s="1064"/>
      <c r="AA53" s="1064"/>
      <c r="AB53" s="1064"/>
      <c r="AC53" s="1064"/>
      <c r="AD53" s="1064"/>
      <c r="AE53" s="1131"/>
      <c r="AF53" s="964">
        <v>37</v>
      </c>
      <c r="AG53" s="1181"/>
      <c r="AH53" s="976" t="s">
        <v>42</v>
      </c>
      <c r="AI53" s="777"/>
      <c r="AJ53" s="1179"/>
      <c r="AK53" s="975" t="s">
        <v>50</v>
      </c>
      <c r="AL53" s="778"/>
      <c r="AM53" s="84"/>
    </row>
    <row r="54" spans="1:39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117"/>
      <c r="L54" s="117"/>
      <c r="M54" s="117"/>
      <c r="N54" s="117"/>
      <c r="O54" s="117"/>
      <c r="P54" s="117"/>
      <c r="Q54" s="117"/>
      <c r="R54" s="388"/>
      <c r="S54" s="110"/>
      <c r="T54" s="388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772"/>
      <c r="AF54" s="964"/>
      <c r="AG54" s="1181"/>
      <c r="AH54" s="976"/>
      <c r="AI54" s="779"/>
      <c r="AJ54" s="1179"/>
      <c r="AK54" s="975"/>
      <c r="AL54" s="780"/>
      <c r="AM54" s="84"/>
    </row>
    <row r="55" spans="1:39" ht="42" customHeight="1" thickBot="1">
      <c r="A55" s="1"/>
      <c r="B55" s="1021"/>
      <c r="C55" s="1022" t="s">
        <v>52</v>
      </c>
      <c r="D55" s="1023"/>
      <c r="E55" s="1024"/>
      <c r="F55" s="1025" t="s">
        <v>39</v>
      </c>
      <c r="G55" s="1024"/>
      <c r="H55" s="1153">
        <f>SUM(H53+1)</f>
        <v>9</v>
      </c>
      <c r="I55" s="347"/>
      <c r="J55" s="348"/>
      <c r="K55" s="681"/>
      <c r="L55" s="117"/>
      <c r="M55" s="117"/>
      <c r="N55" s="117"/>
      <c r="O55" s="117"/>
      <c r="P55" s="117"/>
      <c r="Q55" s="117"/>
      <c r="R55" s="388"/>
      <c r="S55" s="110"/>
      <c r="T55" s="110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 thickBot="1">
      <c r="A56" s="1"/>
      <c r="B56" s="1021"/>
      <c r="C56" s="1022"/>
      <c r="D56" s="1023"/>
      <c r="E56" s="1024"/>
      <c r="F56" s="1025"/>
      <c r="G56" s="1024"/>
      <c r="H56" s="1153"/>
      <c r="I56" s="681"/>
      <c r="J56" s="117"/>
      <c r="K56" s="749"/>
      <c r="L56" s="782"/>
      <c r="M56" s="117"/>
      <c r="N56" s="117"/>
      <c r="O56" s="117"/>
      <c r="P56" s="117"/>
      <c r="Q56" s="117"/>
      <c r="R56" s="388"/>
      <c r="S56" s="388"/>
      <c r="T56" s="110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21"/>
      <c r="C57" s="1022" t="s">
        <v>54</v>
      </c>
      <c r="D57" s="1023"/>
      <c r="E57" s="1024"/>
      <c r="F57" s="1025" t="s">
        <v>20</v>
      </c>
      <c r="G57" s="1024"/>
      <c r="H57" s="1153">
        <f>SUM(H55+1)</f>
        <v>10</v>
      </c>
      <c r="I57" s="681"/>
      <c r="J57" s="117"/>
      <c r="K57" s="746"/>
      <c r="L57" s="663"/>
      <c r="M57" s="348"/>
      <c r="N57" s="117"/>
      <c r="O57" s="117"/>
      <c r="P57" s="117"/>
      <c r="Q57" s="117"/>
      <c r="R57" s="388"/>
      <c r="S57" s="388"/>
      <c r="T57" s="110"/>
      <c r="U57" s="68"/>
      <c r="V57" s="117"/>
      <c r="W57" s="117"/>
      <c r="X57" s="117"/>
      <c r="Y57" s="117"/>
      <c r="Z57" s="117"/>
      <c r="AA57" s="388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39" ht="42" customHeight="1" thickBot="1">
      <c r="A58" s="1"/>
      <c r="B58" s="1021"/>
      <c r="C58" s="1022"/>
      <c r="D58" s="1023"/>
      <c r="E58" s="1024"/>
      <c r="F58" s="1025"/>
      <c r="G58" s="1024"/>
      <c r="H58" s="1153"/>
      <c r="I58" s="750"/>
      <c r="J58" s="117"/>
      <c r="K58" s="677"/>
      <c r="L58" s="117"/>
      <c r="M58" s="348"/>
      <c r="N58" s="117"/>
      <c r="O58" s="117"/>
      <c r="P58" s="117"/>
      <c r="Q58" s="117"/>
      <c r="R58" s="388"/>
      <c r="S58" s="110"/>
      <c r="T58" s="110"/>
      <c r="U58" s="68"/>
      <c r="V58" s="117"/>
      <c r="W58" s="117"/>
      <c r="X58" s="117"/>
      <c r="Y58" s="117"/>
      <c r="Z58" s="117"/>
      <c r="AA58" s="388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749"/>
      <c r="J59" s="746"/>
      <c r="K59" s="117"/>
      <c r="L59" s="117"/>
      <c r="M59" s="348"/>
      <c r="N59" s="117"/>
      <c r="O59" s="117"/>
      <c r="P59" s="117"/>
      <c r="Q59" s="117"/>
      <c r="R59" s="388"/>
      <c r="S59" s="345"/>
      <c r="T59" s="345"/>
      <c r="V59" s="117"/>
      <c r="W59" s="117"/>
      <c r="X59" s="117"/>
      <c r="Y59" s="117"/>
      <c r="Z59" s="117"/>
      <c r="AA59" s="388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39" ht="42" customHeight="1" thickBot="1">
      <c r="A60" s="1"/>
      <c r="B60" s="1018"/>
      <c r="C60" s="975"/>
      <c r="D60" s="1019"/>
      <c r="E60" s="1020"/>
      <c r="F60" s="976"/>
      <c r="G60" s="1020"/>
      <c r="H60" s="1038"/>
      <c r="I60" s="681"/>
      <c r="J60" s="117"/>
      <c r="K60" s="117"/>
      <c r="L60" s="117"/>
      <c r="M60" s="348"/>
      <c r="N60" s="117"/>
      <c r="O60" s="117"/>
      <c r="P60" s="117"/>
      <c r="Q60" s="117"/>
      <c r="R60" s="388"/>
      <c r="S60" s="388"/>
      <c r="T60" s="345"/>
      <c r="U60" s="774"/>
      <c r="V60" s="713"/>
      <c r="W60" s="713"/>
      <c r="X60" s="713"/>
      <c r="Y60" s="713"/>
      <c r="Z60" s="713"/>
      <c r="AA60" s="775"/>
      <c r="AB60" s="117"/>
      <c r="AC60" s="117"/>
      <c r="AD60" s="117"/>
      <c r="AE60" s="172"/>
      <c r="AF60" s="1055"/>
      <c r="AG60" s="1056"/>
      <c r="AH60" s="1025"/>
      <c r="AI60" s="105"/>
      <c r="AJ60" s="1051"/>
      <c r="AK60" s="1022"/>
      <c r="AL60" s="106"/>
      <c r="AM60" s="84"/>
    </row>
    <row r="61" spans="1:39" ht="42" customHeight="1" thickBot="1">
      <c r="A61" s="1"/>
      <c r="B61" s="1021"/>
      <c r="C61" s="1022" t="s">
        <v>62</v>
      </c>
      <c r="D61" s="1023"/>
      <c r="E61" s="1024"/>
      <c r="F61" s="1025" t="s">
        <v>33</v>
      </c>
      <c r="G61" s="1024"/>
      <c r="H61" s="1153">
        <f>SUM(H59+1)</f>
        <v>12</v>
      </c>
      <c r="I61" s="681"/>
      <c r="J61" s="117"/>
      <c r="K61" s="117"/>
      <c r="L61" s="117"/>
      <c r="M61" s="800"/>
      <c r="N61" s="799"/>
      <c r="O61" s="799"/>
      <c r="P61" s="799"/>
      <c r="Q61" s="799"/>
      <c r="R61" s="799"/>
      <c r="S61" s="388"/>
      <c r="V61" s="117"/>
      <c r="W61" s="117"/>
      <c r="X61" s="117"/>
      <c r="Y61" s="117"/>
      <c r="Z61" s="117"/>
      <c r="AA61" s="776"/>
      <c r="AB61" s="117"/>
      <c r="AC61" s="117"/>
      <c r="AD61" s="117"/>
      <c r="AE61" s="172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39" ht="42" customHeight="1" thickBot="1">
      <c r="A62" s="1"/>
      <c r="B62" s="1021"/>
      <c r="C62" s="1022"/>
      <c r="D62" s="1023"/>
      <c r="E62" s="1024"/>
      <c r="F62" s="1025"/>
      <c r="G62" s="1024"/>
      <c r="H62" s="1153"/>
      <c r="I62" s="159"/>
      <c r="J62" s="155"/>
      <c r="K62" s="117"/>
      <c r="L62" s="117"/>
      <c r="M62" s="681"/>
      <c r="N62" s="117"/>
      <c r="O62" s="117"/>
      <c r="P62" s="117"/>
      <c r="Q62" s="117"/>
      <c r="R62" s="117"/>
      <c r="S62" s="140"/>
      <c r="T62" s="125"/>
      <c r="U62" s="125"/>
      <c r="V62" s="117"/>
      <c r="W62" s="117"/>
      <c r="X62" s="117"/>
      <c r="Y62" s="117"/>
      <c r="Z62" s="117"/>
      <c r="AA62" s="699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39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681"/>
      <c r="N63" s="117"/>
      <c r="O63" s="117"/>
      <c r="P63" s="117"/>
      <c r="Q63" s="117"/>
      <c r="R63" s="117"/>
      <c r="S63" s="140"/>
      <c r="T63" s="125"/>
      <c r="U63" s="125"/>
      <c r="V63" s="117"/>
      <c r="W63" s="117"/>
      <c r="X63" s="117"/>
      <c r="Y63" s="117"/>
      <c r="Z63" s="117"/>
      <c r="AA63" s="699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39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681"/>
      <c r="N64" s="117"/>
      <c r="O64" s="117"/>
      <c r="P64" s="117"/>
      <c r="Q64" s="117"/>
      <c r="R64" s="117"/>
      <c r="S64" s="140"/>
      <c r="T64" s="125"/>
      <c r="U64" s="701"/>
      <c r="V64" s="117"/>
      <c r="W64" s="117"/>
      <c r="X64" s="117"/>
      <c r="Y64" s="117"/>
      <c r="Z64" s="117"/>
      <c r="AA64" s="699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117"/>
      <c r="N65" s="117"/>
      <c r="O65" s="117"/>
      <c r="P65" s="117"/>
      <c r="Q65" s="117"/>
      <c r="R65" s="117"/>
      <c r="S65" s="140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1055">
        <v>43</v>
      </c>
      <c r="AG65" s="1056"/>
      <c r="AH65" s="1025" t="s">
        <v>69</v>
      </c>
      <c r="AI65" s="95"/>
      <c r="AJ65" s="1051"/>
      <c r="AK65" s="1022" t="s">
        <v>70</v>
      </c>
      <c r="AL65" s="96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110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1055"/>
      <c r="AG66" s="1056"/>
      <c r="AH66" s="1025"/>
      <c r="AI66" s="105"/>
      <c r="AJ66" s="1051"/>
      <c r="AK66" s="1022"/>
      <c r="AL66" s="106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110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 thickBot="1">
      <c r="A68" s="1"/>
      <c r="B68" s="1018"/>
      <c r="C68" s="975"/>
      <c r="D68" s="1019"/>
      <c r="E68" s="1020"/>
      <c r="F68" s="976"/>
      <c r="G68" s="1020"/>
      <c r="H68" s="1038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110"/>
      <c r="T68" s="68"/>
      <c r="V68" s="795"/>
      <c r="W68" s="1146" t="s">
        <v>203</v>
      </c>
      <c r="X68" s="1146"/>
      <c r="Y68" s="1146"/>
      <c r="Z68" s="1146"/>
      <c r="AA68" s="1146"/>
      <c r="AB68" s="1146"/>
      <c r="AC68" s="1146"/>
      <c r="AD68" s="1146"/>
      <c r="AE68" s="1222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401"/>
      <c r="J69" s="408"/>
      <c r="K69" s="784"/>
      <c r="L69" s="679"/>
      <c r="M69" s="758"/>
      <c r="N69" s="758"/>
      <c r="O69" s="758"/>
      <c r="P69" s="758"/>
      <c r="Q69" s="758"/>
      <c r="R69" s="678"/>
      <c r="S69" s="110"/>
      <c r="T69" s="68"/>
      <c r="U69" s="794"/>
      <c r="V69" s="791"/>
      <c r="W69" s="1144"/>
      <c r="X69" s="1144"/>
      <c r="Y69" s="1144"/>
      <c r="Z69" s="1144"/>
      <c r="AA69" s="1144"/>
      <c r="AB69" s="1144"/>
      <c r="AC69" s="1144"/>
      <c r="AD69" s="1144"/>
      <c r="AE69" s="1148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681"/>
      <c r="L70" s="117"/>
      <c r="M70" s="117"/>
      <c r="N70" s="117"/>
      <c r="O70" s="117"/>
      <c r="P70" s="117"/>
      <c r="Q70" s="117"/>
      <c r="R70" s="677"/>
      <c r="S70" s="110"/>
      <c r="T70" s="68"/>
      <c r="U70" s="110"/>
      <c r="V70" s="388"/>
      <c r="W70" s="117"/>
      <c r="X70" s="117"/>
      <c r="Y70" s="117"/>
      <c r="Z70" s="117"/>
      <c r="AA70" s="117"/>
      <c r="AB70" s="117"/>
      <c r="AC70" s="117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21"/>
      <c r="C71" s="1022" t="s">
        <v>78</v>
      </c>
      <c r="D71" s="1023"/>
      <c r="E71" s="1024"/>
      <c r="F71" s="1025" t="s">
        <v>19</v>
      </c>
      <c r="G71" s="1024"/>
      <c r="H71" s="1026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677"/>
      <c r="S71" s="110"/>
      <c r="T71" s="68"/>
      <c r="U71" s="110"/>
      <c r="V71" s="117"/>
      <c r="W71" s="374"/>
      <c r="X71" s="374"/>
      <c r="Y71" s="374"/>
      <c r="Z71" s="374"/>
      <c r="AA71" s="374"/>
      <c r="AB71" s="374"/>
      <c r="AC71" s="374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 thickBot="1">
      <c r="A72" s="1"/>
      <c r="B72" s="1021"/>
      <c r="C72" s="1022"/>
      <c r="D72" s="1023"/>
      <c r="E72" s="1024"/>
      <c r="F72" s="1025"/>
      <c r="G72" s="1024"/>
      <c r="H72" s="1027"/>
      <c r="I72" s="1161" t="s">
        <v>193</v>
      </c>
      <c r="J72" s="1064"/>
      <c r="K72" s="1064"/>
      <c r="L72" s="1064"/>
      <c r="M72" s="1064"/>
      <c r="N72" s="1064"/>
      <c r="O72" s="1064"/>
      <c r="P72" s="1064"/>
      <c r="Q72" s="1064"/>
      <c r="R72" s="677"/>
      <c r="S72" s="388"/>
      <c r="T72" s="68"/>
      <c r="U72" s="345"/>
      <c r="V72" s="1216" t="s">
        <v>208</v>
      </c>
      <c r="W72" s="1216"/>
      <c r="X72" s="1216"/>
      <c r="Y72" s="1216"/>
      <c r="Z72" s="1216"/>
      <c r="AA72" s="1216"/>
      <c r="AB72" s="1216"/>
      <c r="AC72" s="1216"/>
      <c r="AD72" s="1216"/>
      <c r="AE72" s="1217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1161"/>
      <c r="J73" s="1064"/>
      <c r="K73" s="1064"/>
      <c r="L73" s="1064"/>
      <c r="M73" s="1064"/>
      <c r="N73" s="1064"/>
      <c r="O73" s="1064"/>
      <c r="P73" s="1064"/>
      <c r="Q73" s="1064"/>
      <c r="R73" s="789"/>
      <c r="S73" s="808"/>
      <c r="T73" s="68"/>
      <c r="U73" s="796"/>
      <c r="V73" s="1216"/>
      <c r="W73" s="1216"/>
      <c r="X73" s="1216"/>
      <c r="Y73" s="1216"/>
      <c r="Z73" s="1216"/>
      <c r="AA73" s="1216"/>
      <c r="AB73" s="1216"/>
      <c r="AC73" s="1216"/>
      <c r="AD73" s="1216"/>
      <c r="AE73" s="1217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117"/>
      <c r="N74" s="117"/>
      <c r="O74" s="117"/>
      <c r="P74" s="117"/>
      <c r="Q74" s="117"/>
      <c r="R74" s="783"/>
      <c r="S74" s="809"/>
      <c r="T74" s="68"/>
      <c r="U74" s="442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83"/>
      <c r="S75" s="809"/>
      <c r="T75" s="68"/>
      <c r="U75" s="442"/>
      <c r="V75" s="117"/>
      <c r="W75" s="117"/>
      <c r="X75" s="117"/>
      <c r="Y75" s="117"/>
      <c r="Z75" s="117"/>
      <c r="AA75" s="117"/>
      <c r="AB75" s="117"/>
      <c r="AC75" s="388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760"/>
      <c r="L76" s="761"/>
      <c r="M76" s="761"/>
      <c r="N76" s="761"/>
      <c r="O76" s="761"/>
      <c r="P76" s="761"/>
      <c r="Q76" s="761"/>
      <c r="R76" s="790"/>
      <c r="S76" s="809"/>
      <c r="T76" s="68"/>
      <c r="U76" s="442"/>
      <c r="V76" s="117"/>
      <c r="W76" s="117"/>
      <c r="X76" s="117"/>
      <c r="Y76" s="117"/>
      <c r="Z76" s="117"/>
      <c r="AA76" s="117"/>
      <c r="AB76" s="117"/>
      <c r="AC76" s="388"/>
      <c r="AD76" s="117"/>
      <c r="AE76" s="172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791"/>
      <c r="S77" s="809"/>
      <c r="T77" s="68"/>
      <c r="U77" s="773"/>
      <c r="V77" s="374"/>
      <c r="W77" s="374"/>
      <c r="X77" s="374"/>
      <c r="Y77" s="374"/>
      <c r="Z77" s="374"/>
      <c r="AA77" s="374"/>
      <c r="AB77" s="374"/>
      <c r="AC77" s="400"/>
      <c r="AD77" s="117"/>
      <c r="AE77" s="172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388"/>
      <c r="S78" s="810"/>
      <c r="T78" s="158"/>
      <c r="U78" s="773"/>
      <c r="V78" s="117"/>
      <c r="W78" s="117"/>
      <c r="X78" s="117"/>
      <c r="Y78" s="117"/>
      <c r="Z78" s="117"/>
      <c r="AA78" s="117"/>
      <c r="AB78" s="117"/>
      <c r="AC78" s="699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388"/>
      <c r="S79" s="809"/>
      <c r="T79" s="68"/>
      <c r="U79" s="773"/>
      <c r="V79" s="117"/>
      <c r="W79" s="117"/>
      <c r="X79" s="117"/>
      <c r="Y79" s="117"/>
      <c r="Z79" s="117"/>
      <c r="AA79" s="117"/>
      <c r="AB79" s="117"/>
      <c r="AC79" s="117"/>
      <c r="AD79" s="91"/>
      <c r="AE79" s="118"/>
      <c r="AF79" s="1055">
        <v>50</v>
      </c>
      <c r="AG79" s="1056"/>
      <c r="AH79" s="1025" t="s">
        <v>20</v>
      </c>
      <c r="AI79" s="95"/>
      <c r="AJ79" s="1051"/>
      <c r="AK79" s="1022" t="s">
        <v>91</v>
      </c>
      <c r="AL79" s="96"/>
      <c r="AM79" s="84"/>
    </row>
    <row r="80" spans="1:39" ht="42" customHeight="1" thickBot="1">
      <c r="A80" s="1"/>
      <c r="B80" s="1021"/>
      <c r="C80" s="1022"/>
      <c r="D80" s="1023"/>
      <c r="E80" s="1024"/>
      <c r="F80" s="1025"/>
      <c r="G80" s="1024"/>
      <c r="H80" s="1027"/>
      <c r="I80" s="1223" t="s">
        <v>205</v>
      </c>
      <c r="J80" s="1046"/>
      <c r="K80" s="1046"/>
      <c r="L80" s="1046"/>
      <c r="M80" s="1046"/>
      <c r="N80" s="1046"/>
      <c r="O80" s="1046"/>
      <c r="P80" s="1046"/>
      <c r="Q80" s="1046"/>
      <c r="R80" s="1214"/>
      <c r="S80" s="811"/>
      <c r="T80" s="68"/>
      <c r="U80" s="743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1055"/>
      <c r="AG80" s="1056"/>
      <c r="AH80" s="1025"/>
      <c r="AI80" s="105"/>
      <c r="AJ80" s="1051"/>
      <c r="AK80" s="1022"/>
      <c r="AL80" s="106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223"/>
      <c r="J81" s="1046"/>
      <c r="K81" s="1046"/>
      <c r="L81" s="1046"/>
      <c r="M81" s="1046"/>
      <c r="N81" s="1046"/>
      <c r="O81" s="1046"/>
      <c r="P81" s="1046"/>
      <c r="Q81" s="1046"/>
      <c r="R81" s="1214"/>
      <c r="S81" s="785"/>
      <c r="T81" s="68"/>
      <c r="U81" s="743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388"/>
      <c r="S82" s="740"/>
      <c r="T82" s="40"/>
      <c r="U82" s="7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766"/>
      <c r="S83" s="788"/>
      <c r="T83" s="40"/>
      <c r="U83" s="7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791"/>
      <c r="S84" s="788"/>
      <c r="U84" s="743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409"/>
      <c r="M85" s="678"/>
      <c r="N85" s="408"/>
      <c r="O85" s="408"/>
      <c r="P85" s="408"/>
      <c r="Q85" s="408"/>
      <c r="R85" s="791"/>
      <c r="S85" s="743"/>
      <c r="U85" s="807"/>
      <c r="V85" s="741"/>
      <c r="W85" s="428"/>
      <c r="X85" s="428"/>
      <c r="Y85" s="428"/>
      <c r="Z85" s="428"/>
      <c r="AA85" s="428"/>
      <c r="AB85" s="428"/>
      <c r="AC85" s="742"/>
      <c r="AD85" s="431"/>
      <c r="AE85" s="729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406"/>
      <c r="M86" s="730"/>
      <c r="N86" s="406"/>
      <c r="O86" s="406"/>
      <c r="P86" s="406"/>
      <c r="Q86" s="406"/>
      <c r="R86" s="766"/>
      <c r="S86" s="740"/>
      <c r="T86" s="40"/>
      <c r="U86" s="785"/>
      <c r="V86" s="673"/>
      <c r="W86" s="701"/>
      <c r="X86" s="701"/>
      <c r="Y86" s="701"/>
      <c r="Z86" s="701"/>
      <c r="AA86" s="701"/>
      <c r="AB86" s="701"/>
      <c r="AC86" s="701"/>
      <c r="AD86" s="78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117"/>
      <c r="M87" s="677"/>
      <c r="N87" s="117"/>
      <c r="O87" s="117"/>
      <c r="P87" s="117"/>
      <c r="Q87" s="117"/>
      <c r="R87" s="388"/>
      <c r="S87" s="740"/>
      <c r="T87" s="40"/>
      <c r="U87" s="785"/>
      <c r="V87" s="673"/>
      <c r="W87" s="701"/>
      <c r="X87" s="701"/>
      <c r="Y87" s="701"/>
      <c r="Z87" s="701"/>
      <c r="AA87" s="701"/>
      <c r="AB87" s="701"/>
      <c r="AC87" s="701"/>
      <c r="AD87" s="336"/>
      <c r="AE87" s="373"/>
      <c r="AF87" s="1055">
        <v>54</v>
      </c>
      <c r="AG87" s="384"/>
      <c r="AH87" s="1025" t="s">
        <v>38</v>
      </c>
      <c r="AI87" s="95"/>
      <c r="AJ87" s="736"/>
      <c r="AK87" s="1022" t="s">
        <v>105</v>
      </c>
      <c r="AL87" s="96"/>
      <c r="AM87" s="1"/>
    </row>
    <row r="88" spans="1:46" ht="42" customHeight="1" thickBot="1">
      <c r="A88" s="1"/>
      <c r="B88" s="355"/>
      <c r="C88" s="1022"/>
      <c r="D88" s="368"/>
      <c r="E88" s="369"/>
      <c r="F88" s="1025"/>
      <c r="G88" s="358"/>
      <c r="H88" s="1027"/>
      <c r="I88" s="681"/>
      <c r="J88" s="117"/>
      <c r="K88" s="117"/>
      <c r="L88" s="117"/>
      <c r="M88" s="677"/>
      <c r="N88" s="117"/>
      <c r="O88" s="117"/>
      <c r="P88" s="117"/>
      <c r="Q88" s="117"/>
      <c r="R88" s="388"/>
      <c r="S88" s="740"/>
      <c r="T88" s="40"/>
      <c r="U88" s="771"/>
      <c r="V88" s="345"/>
      <c r="W88" s="1064" t="s">
        <v>207</v>
      </c>
      <c r="X88" s="1064"/>
      <c r="Y88" s="1064"/>
      <c r="Z88" s="1064"/>
      <c r="AA88" s="1064"/>
      <c r="AB88" s="1064"/>
      <c r="AC88" s="1064"/>
      <c r="AD88" s="1064"/>
      <c r="AE88" s="1131"/>
      <c r="AF88" s="1055"/>
      <c r="AG88" s="737"/>
      <c r="AH88" s="1025"/>
      <c r="AI88" s="105"/>
      <c r="AJ88" s="738"/>
      <c r="AK88" s="1022"/>
      <c r="AL88" s="106"/>
      <c r="AM88" s="1"/>
    </row>
    <row r="89" spans="1:46" ht="42" customHeight="1" thickBot="1">
      <c r="A89" s="1"/>
      <c r="B89" s="185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681"/>
      <c r="J89" s="117"/>
      <c r="K89" s="117"/>
      <c r="L89" s="117"/>
      <c r="M89" s="800"/>
      <c r="N89" s="799"/>
      <c r="O89" s="799"/>
      <c r="P89" s="799"/>
      <c r="Q89" s="799"/>
      <c r="R89" s="799"/>
      <c r="S89" s="191"/>
      <c r="T89" s="191"/>
      <c r="U89" s="117"/>
      <c r="V89" s="399"/>
      <c r="W89" s="1064"/>
      <c r="X89" s="1064"/>
      <c r="Y89" s="1064"/>
      <c r="Z89" s="1064"/>
      <c r="AA89" s="1064"/>
      <c r="AB89" s="1064"/>
      <c r="AC89" s="1064"/>
      <c r="AD89" s="1064"/>
      <c r="AE89" s="1131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1022"/>
      <c r="D90" s="363"/>
      <c r="E90" s="720"/>
      <c r="F90" s="1025"/>
      <c r="G90" s="370"/>
      <c r="H90" s="1027"/>
      <c r="I90" s="159"/>
      <c r="J90" s="348"/>
      <c r="K90" s="117"/>
      <c r="L90" s="117"/>
      <c r="M90" s="681"/>
      <c r="N90" s="117"/>
      <c r="O90" s="117"/>
      <c r="P90" s="117"/>
      <c r="Q90" s="117"/>
      <c r="R90" s="117"/>
      <c r="S90" s="191"/>
      <c r="T90" s="191"/>
      <c r="U90" s="406"/>
      <c r="V90" s="766"/>
      <c r="W90" s="406"/>
      <c r="X90" s="406"/>
      <c r="Y90" s="406"/>
      <c r="Z90" s="406"/>
      <c r="AA90" s="406"/>
      <c r="AB90" s="406"/>
      <c r="AC90" s="406"/>
      <c r="AD90" s="406"/>
      <c r="AE90" s="786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117"/>
      <c r="M91" s="681"/>
      <c r="N91" s="117"/>
      <c r="O91" s="117"/>
      <c r="P91" s="117"/>
      <c r="Q91" s="117"/>
      <c r="R91" s="117"/>
      <c r="S91" s="191"/>
      <c r="T91" s="191"/>
      <c r="U91" s="191"/>
      <c r="V91" s="741"/>
      <c r="W91" s="431"/>
      <c r="X91" s="431"/>
      <c r="Y91" s="431"/>
      <c r="Z91" s="431"/>
      <c r="AA91" s="431"/>
      <c r="AB91" s="431"/>
      <c r="AC91" s="741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431"/>
      <c r="M92" s="721"/>
      <c r="N92" s="431"/>
      <c r="O92" s="431"/>
      <c r="P92" s="431"/>
      <c r="Q92" s="431"/>
      <c r="R92" s="431"/>
      <c r="S92" s="191"/>
      <c r="T92" s="191"/>
      <c r="U92" s="191"/>
      <c r="V92" s="345"/>
      <c r="W92" s="431"/>
      <c r="X92" s="431"/>
      <c r="Y92" s="431"/>
      <c r="Z92" s="431"/>
      <c r="AA92" s="431"/>
      <c r="AB92" s="431"/>
      <c r="AC92" s="741"/>
      <c r="AD92" s="431"/>
      <c r="AE92" s="729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351"/>
      <c r="C93" s="1022" t="s">
        <v>111</v>
      </c>
      <c r="D93" s="359"/>
      <c r="E93" s="797"/>
      <c r="F93" s="1025" t="s">
        <v>29</v>
      </c>
      <c r="G93" s="719"/>
      <c r="H93" s="1026">
        <f t="shared" si="4"/>
        <v>28</v>
      </c>
      <c r="I93" s="721"/>
      <c r="J93" s="722"/>
      <c r="K93" s="726"/>
      <c r="L93" s="727"/>
      <c r="M93" s="431"/>
      <c r="N93" s="431"/>
      <c r="O93" s="431"/>
      <c r="P93" s="431"/>
      <c r="Q93" s="431"/>
      <c r="R93" s="431"/>
      <c r="S93" s="191"/>
      <c r="T93" s="191"/>
      <c r="U93" s="191"/>
      <c r="V93" s="431"/>
      <c r="W93" s="428"/>
      <c r="X93" s="428"/>
      <c r="Y93" s="428"/>
      <c r="Z93" s="428"/>
      <c r="AA93" s="428"/>
      <c r="AB93" s="428"/>
      <c r="AC93" s="432"/>
      <c r="AD93" s="805"/>
      <c r="AE93" s="806"/>
      <c r="AF93" s="1125">
        <v>57</v>
      </c>
      <c r="AG93" s="420"/>
      <c r="AH93" s="1118" t="s">
        <v>33</v>
      </c>
      <c r="AI93" s="421"/>
      <c r="AJ93" s="422"/>
      <c r="AK93" s="1126" t="s">
        <v>112</v>
      </c>
      <c r="AL93" s="423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355"/>
      <c r="C94" s="1022"/>
      <c r="D94" s="368"/>
      <c r="E94" s="798"/>
      <c r="F94" s="1025"/>
      <c r="G94" s="370"/>
      <c r="H94" s="102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1220"/>
      <c r="AG94" s="801"/>
      <c r="AH94" s="1116"/>
      <c r="AI94" s="802"/>
      <c r="AJ94" s="803"/>
      <c r="AK94" s="1221"/>
      <c r="AL94" s="804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0">
    <mergeCell ref="U52:AE53"/>
    <mergeCell ref="W68:AE69"/>
    <mergeCell ref="V72:AE73"/>
    <mergeCell ref="I80:R81"/>
    <mergeCell ref="E198:F198"/>
    <mergeCell ref="G198:K198"/>
    <mergeCell ref="H93:H94"/>
    <mergeCell ref="H77:H78"/>
    <mergeCell ref="H73:H74"/>
    <mergeCell ref="H69:H70"/>
    <mergeCell ref="W88:AE89"/>
    <mergeCell ref="G51:G52"/>
    <mergeCell ref="H51:H52"/>
    <mergeCell ref="E51:E52"/>
    <mergeCell ref="F51:F52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C93:C94"/>
    <mergeCell ref="F93:F94"/>
    <mergeCell ref="AF93:AF94"/>
    <mergeCell ref="C87:C88"/>
    <mergeCell ref="F87:F88"/>
    <mergeCell ref="H87:H88"/>
    <mergeCell ref="AF87:AF88"/>
    <mergeCell ref="AH87:AH88"/>
    <mergeCell ref="AK87:AK88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H79:H80"/>
    <mergeCell ref="AF79:AF80"/>
    <mergeCell ref="AG79:AG80"/>
    <mergeCell ref="AH79:AH80"/>
    <mergeCell ref="AJ79:AJ80"/>
    <mergeCell ref="AK79:AK80"/>
    <mergeCell ref="Z80:AB81"/>
    <mergeCell ref="AF77:AF78"/>
    <mergeCell ref="AG77:AG78"/>
    <mergeCell ref="AH77:AH78"/>
    <mergeCell ref="AJ77:AJ78"/>
    <mergeCell ref="AK77:AK78"/>
    <mergeCell ref="I78:I79"/>
    <mergeCell ref="B79:B80"/>
    <mergeCell ref="C79:C80"/>
    <mergeCell ref="D79:D80"/>
    <mergeCell ref="E79:E80"/>
    <mergeCell ref="F79:F80"/>
    <mergeCell ref="G79:G80"/>
    <mergeCell ref="B77:B78"/>
    <mergeCell ref="C77:C78"/>
    <mergeCell ref="D77:D78"/>
    <mergeCell ref="E77:E78"/>
    <mergeCell ref="F77:F78"/>
    <mergeCell ref="G77:G78"/>
    <mergeCell ref="AF73:AF74"/>
    <mergeCell ref="AG73:AG74"/>
    <mergeCell ref="H75:H76"/>
    <mergeCell ref="AF75:AF76"/>
    <mergeCell ref="AG75:AG76"/>
    <mergeCell ref="AH75:AH76"/>
    <mergeCell ref="AJ75:AJ76"/>
    <mergeCell ref="AK75:AK76"/>
    <mergeCell ref="I72:Q73"/>
    <mergeCell ref="AK71:AK72"/>
    <mergeCell ref="B73:B74"/>
    <mergeCell ref="C73:C74"/>
    <mergeCell ref="D73:D74"/>
    <mergeCell ref="E73:E74"/>
    <mergeCell ref="F73:F74"/>
    <mergeCell ref="G73:G74"/>
    <mergeCell ref="B75:B76"/>
    <mergeCell ref="C75:C76"/>
    <mergeCell ref="D75:D76"/>
    <mergeCell ref="E75:E76"/>
    <mergeCell ref="F75:F76"/>
    <mergeCell ref="G75:G76"/>
    <mergeCell ref="AH69:AH70"/>
    <mergeCell ref="AJ69:AJ70"/>
    <mergeCell ref="AK69:AK70"/>
    <mergeCell ref="AH73:AH74"/>
    <mergeCell ref="AJ73:AJ74"/>
    <mergeCell ref="AK73:AK74"/>
    <mergeCell ref="AH67:AH68"/>
    <mergeCell ref="AJ67:AJ68"/>
    <mergeCell ref="AK67:AK68"/>
    <mergeCell ref="AH71:AH72"/>
    <mergeCell ref="AJ71:AJ72"/>
    <mergeCell ref="AF69:AF70"/>
    <mergeCell ref="AG69:AG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AF71:AF72"/>
    <mergeCell ref="AG71:AG72"/>
    <mergeCell ref="B67:B68"/>
    <mergeCell ref="C67:C68"/>
    <mergeCell ref="D67:D68"/>
    <mergeCell ref="E67:E68"/>
    <mergeCell ref="F67:F68"/>
    <mergeCell ref="G67:G68"/>
    <mergeCell ref="H65:H66"/>
    <mergeCell ref="AF65:AF66"/>
    <mergeCell ref="AG65:AG66"/>
    <mergeCell ref="H67:H68"/>
    <mergeCell ref="AF67:AF68"/>
    <mergeCell ref="AG67:AG68"/>
    <mergeCell ref="AH65:AH66"/>
    <mergeCell ref="AJ65:AJ66"/>
    <mergeCell ref="AK65:AK66"/>
    <mergeCell ref="B65:B66"/>
    <mergeCell ref="C65:C66"/>
    <mergeCell ref="D65:D66"/>
    <mergeCell ref="E65:E66"/>
    <mergeCell ref="F65:F66"/>
    <mergeCell ref="G65:G66"/>
    <mergeCell ref="C63:C64"/>
    <mergeCell ref="F63:F64"/>
    <mergeCell ref="H63:H64"/>
    <mergeCell ref="AF63:AF64"/>
    <mergeCell ref="AH63:AH64"/>
    <mergeCell ref="AK63:AK64"/>
    <mergeCell ref="H61:H62"/>
    <mergeCell ref="AF61:AF62"/>
    <mergeCell ref="AG61:AG62"/>
    <mergeCell ref="AH61:AH62"/>
    <mergeCell ref="AJ61:AJ62"/>
    <mergeCell ref="AK61:AK62"/>
    <mergeCell ref="AJ59:AJ60"/>
    <mergeCell ref="AK59:AK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5:AH56"/>
    <mergeCell ref="AJ55:AJ56"/>
    <mergeCell ref="AK55:AK56"/>
    <mergeCell ref="H57:H58"/>
    <mergeCell ref="AF57:AF58"/>
    <mergeCell ref="AG57:AG58"/>
    <mergeCell ref="AH57:AH58"/>
    <mergeCell ref="AJ57:AJ58"/>
    <mergeCell ref="AK57:AK58"/>
    <mergeCell ref="AF51:AF52"/>
    <mergeCell ref="AG51:AG52"/>
    <mergeCell ref="AH49:AH50"/>
    <mergeCell ref="AJ49:AJ50"/>
    <mergeCell ref="AK49:AK50"/>
    <mergeCell ref="B53:B54"/>
    <mergeCell ref="C53:C54"/>
    <mergeCell ref="D53:D54"/>
    <mergeCell ref="E53:E54"/>
    <mergeCell ref="F53:F54"/>
    <mergeCell ref="G53:G54"/>
    <mergeCell ref="AH51:AH52"/>
    <mergeCell ref="AJ51:AJ52"/>
    <mergeCell ref="AK51:AK52"/>
    <mergeCell ref="H53:H54"/>
    <mergeCell ref="AF53:AF54"/>
    <mergeCell ref="AG53:AG54"/>
    <mergeCell ref="AH53:AH54"/>
    <mergeCell ref="AJ53:AJ54"/>
    <mergeCell ref="AK53:AK54"/>
    <mergeCell ref="I52:R53"/>
    <mergeCell ref="B51:B52"/>
    <mergeCell ref="C51:C52"/>
    <mergeCell ref="D51:D52"/>
    <mergeCell ref="AH47:AH48"/>
    <mergeCell ref="AJ47:AJ48"/>
    <mergeCell ref="AK47:AK48"/>
    <mergeCell ref="B49:B50"/>
    <mergeCell ref="C49:C50"/>
    <mergeCell ref="D49:D50"/>
    <mergeCell ref="E49:E50"/>
    <mergeCell ref="F49:F50"/>
    <mergeCell ref="G49:G50"/>
    <mergeCell ref="H49:H50"/>
    <mergeCell ref="AF49:AF50"/>
    <mergeCell ref="AG49:AG50"/>
    <mergeCell ref="W48:AE49"/>
    <mergeCell ref="B47:B48"/>
    <mergeCell ref="C47:C48"/>
    <mergeCell ref="D47:D48"/>
    <mergeCell ref="E47:E48"/>
    <mergeCell ref="F47:F48"/>
    <mergeCell ref="G47:G48"/>
    <mergeCell ref="H47:H48"/>
    <mergeCell ref="AF47:AF48"/>
    <mergeCell ref="AG47:AG48"/>
    <mergeCell ref="AH43:AH44"/>
    <mergeCell ref="AJ43:AJ44"/>
    <mergeCell ref="AK43:AK44"/>
    <mergeCell ref="B45:B46"/>
    <mergeCell ref="C45:C46"/>
    <mergeCell ref="D45:D46"/>
    <mergeCell ref="E45:E46"/>
    <mergeCell ref="F45:F46"/>
    <mergeCell ref="AK45:AK46"/>
    <mergeCell ref="G45:G46"/>
    <mergeCell ref="H45:H46"/>
    <mergeCell ref="AF45:AF46"/>
    <mergeCell ref="AG45:AG46"/>
    <mergeCell ref="AH45:AH46"/>
    <mergeCell ref="AJ45:AJ46"/>
    <mergeCell ref="V44:AE45"/>
    <mergeCell ref="I44:Q45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AK39:AK40"/>
    <mergeCell ref="I34:S35"/>
    <mergeCell ref="U34:AE35"/>
    <mergeCell ref="C35:C36"/>
    <mergeCell ref="AJ35:AJ36"/>
    <mergeCell ref="B41:B42"/>
    <mergeCell ref="C41:C42"/>
    <mergeCell ref="D41:D42"/>
    <mergeCell ref="E41:E42"/>
    <mergeCell ref="F41:F42"/>
    <mergeCell ref="AK41:AK42"/>
    <mergeCell ref="G41:G42"/>
    <mergeCell ref="H41:H42"/>
    <mergeCell ref="AF41:AF42"/>
    <mergeCell ref="AG41:AG42"/>
    <mergeCell ref="AH41:AH42"/>
    <mergeCell ref="AJ41:AJ42"/>
    <mergeCell ref="H33:H34"/>
    <mergeCell ref="AF33:AF34"/>
    <mergeCell ref="AG33:AG34"/>
    <mergeCell ref="AH33:AH34"/>
    <mergeCell ref="AI33:AI34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AG39:AG40"/>
    <mergeCell ref="AH39:AH40"/>
    <mergeCell ref="AI39:AI40"/>
    <mergeCell ref="AJ39:AJ40"/>
    <mergeCell ref="AJ33:AJ34"/>
    <mergeCell ref="AK33:AK34"/>
    <mergeCell ref="C27:I29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L28:P29"/>
    <mergeCell ref="K31:P33"/>
    <mergeCell ref="X31:AC33"/>
    <mergeCell ref="C33:C34"/>
    <mergeCell ref="F33:F34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F97B-8F45-4597-B14B-BFB1056E8A35}">
  <sheetPr>
    <tabColor rgb="FFFFFF00"/>
  </sheetPr>
  <dimension ref="A1:BS363"/>
  <sheetViews>
    <sheetView view="pageBreakPreview" topLeftCell="A28" zoomScale="25" zoomScaleNormal="50" zoomScaleSheetLayoutView="25" workbookViewId="0">
      <selection activeCell="AP10" sqref="AP10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206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156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157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21"/>
      <c r="C39" s="1022" t="s">
        <v>18</v>
      </c>
      <c r="D39" s="1211"/>
      <c r="E39" s="1212"/>
      <c r="F39" s="1025" t="s">
        <v>19</v>
      </c>
      <c r="G39" s="1024"/>
      <c r="H39" s="115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21"/>
      <c r="C40" s="1022"/>
      <c r="D40" s="1211"/>
      <c r="E40" s="1212"/>
      <c r="F40" s="1025"/>
      <c r="G40" s="1024"/>
      <c r="H40" s="1153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348"/>
      <c r="S41" s="117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8"/>
      <c r="L42" s="117"/>
      <c r="M42" s="117"/>
      <c r="N42" s="117"/>
      <c r="O42" s="117"/>
      <c r="P42" s="117"/>
      <c r="Q42" s="117"/>
      <c r="R42" s="348"/>
      <c r="S42" s="87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348"/>
      <c r="S43" s="87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>
      <c r="A44" s="1"/>
      <c r="B44" s="1018"/>
      <c r="C44" s="975"/>
      <c r="D44" s="1019"/>
      <c r="E44" s="1020"/>
      <c r="F44" s="976"/>
      <c r="G44" s="1020"/>
      <c r="H44" s="1038"/>
      <c r="I44" s="1161" t="s">
        <v>197</v>
      </c>
      <c r="J44" s="1064"/>
      <c r="K44" s="1064"/>
      <c r="L44" s="1064"/>
      <c r="M44" s="1064"/>
      <c r="N44" s="1064"/>
      <c r="O44" s="1064"/>
      <c r="P44" s="1064"/>
      <c r="Q44" s="1064"/>
      <c r="R44" s="348"/>
      <c r="S44" s="117"/>
      <c r="U44" s="1224" t="s">
        <v>201</v>
      </c>
      <c r="V44" s="1200"/>
      <c r="W44" s="1200"/>
      <c r="X44" s="1200"/>
      <c r="Y44" s="1200"/>
      <c r="Z44" s="1200"/>
      <c r="AA44" s="1200"/>
      <c r="AB44" s="1200"/>
      <c r="AC44" s="1200"/>
      <c r="AD44" s="103"/>
      <c r="AE44" s="104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21"/>
      <c r="C45" s="1022" t="s">
        <v>32</v>
      </c>
      <c r="D45" s="1023"/>
      <c r="E45" s="1024"/>
      <c r="F45" s="1025" t="s">
        <v>33</v>
      </c>
      <c r="G45" s="1024"/>
      <c r="H45" s="1153">
        <f>SUM(H43+1)</f>
        <v>4</v>
      </c>
      <c r="I45" s="1161"/>
      <c r="J45" s="1064"/>
      <c r="K45" s="1064"/>
      <c r="L45" s="1064"/>
      <c r="M45" s="1064"/>
      <c r="N45" s="1064"/>
      <c r="O45" s="1064"/>
      <c r="P45" s="1064"/>
      <c r="Q45" s="1064"/>
      <c r="R45" s="348"/>
      <c r="S45" s="117"/>
      <c r="U45" s="1224"/>
      <c r="V45" s="1200"/>
      <c r="W45" s="1200"/>
      <c r="X45" s="1200"/>
      <c r="Y45" s="1200"/>
      <c r="Z45" s="1200"/>
      <c r="AA45" s="1200"/>
      <c r="AB45" s="1200"/>
      <c r="AC45" s="1200"/>
      <c r="AD45" s="103"/>
      <c r="AE45" s="104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21"/>
      <c r="C46" s="1022"/>
      <c r="D46" s="1023"/>
      <c r="E46" s="1024"/>
      <c r="F46" s="1025"/>
      <c r="G46" s="1024"/>
      <c r="H46" s="1153"/>
      <c r="I46" s="159"/>
      <c r="J46" s="348"/>
      <c r="K46" s="117"/>
      <c r="L46" s="117"/>
      <c r="M46" s="117"/>
      <c r="N46" s="117"/>
      <c r="O46" s="117"/>
      <c r="P46" s="117"/>
      <c r="Q46" s="117"/>
      <c r="R46" s="348"/>
      <c r="S46" s="68"/>
      <c r="T46" s="770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677"/>
      <c r="L47" s="117"/>
      <c r="M47" s="117"/>
      <c r="N47" s="117"/>
      <c r="O47" s="117"/>
      <c r="P47" s="117"/>
      <c r="Q47" s="117"/>
      <c r="R47" s="348"/>
      <c r="S47" s="68"/>
      <c r="T47" s="111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17"/>
      <c r="J48" s="117"/>
      <c r="K48" s="677"/>
      <c r="L48" s="117"/>
      <c r="M48" s="117"/>
      <c r="N48" s="117"/>
      <c r="O48" s="117"/>
      <c r="P48" s="117"/>
      <c r="Q48" s="117"/>
      <c r="R48" s="348"/>
      <c r="S48" s="701"/>
      <c r="T48" s="111"/>
      <c r="U48" s="674"/>
      <c r="V48" s="1063" t="s">
        <v>194</v>
      </c>
      <c r="W48" s="1064"/>
      <c r="X48" s="1064"/>
      <c r="Y48" s="1064"/>
      <c r="Z48" s="1064"/>
      <c r="AA48" s="1064"/>
      <c r="AB48" s="1064"/>
      <c r="AC48" s="1064"/>
      <c r="AD48" s="1064"/>
      <c r="AE48" s="1131"/>
      <c r="AF48" s="1055"/>
      <c r="AG48" s="1056"/>
      <c r="AH48" s="1025"/>
      <c r="AI48" s="105"/>
      <c r="AJ48" s="1051"/>
      <c r="AK48" s="1022"/>
      <c r="AL48" s="106"/>
      <c r="AM48" s="84"/>
    </row>
    <row r="49" spans="1:42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17"/>
      <c r="J49" s="117"/>
      <c r="K49" s="746"/>
      <c r="L49" s="663"/>
      <c r="M49" s="663"/>
      <c r="N49" s="663"/>
      <c r="O49" s="663"/>
      <c r="P49" s="663"/>
      <c r="Q49" s="663"/>
      <c r="R49" s="117"/>
      <c r="S49" s="701"/>
      <c r="T49" s="111"/>
      <c r="U49" s="673"/>
      <c r="V49" s="1063"/>
      <c r="W49" s="1064"/>
      <c r="X49" s="1064"/>
      <c r="Y49" s="1064"/>
      <c r="Z49" s="1064"/>
      <c r="AA49" s="1064"/>
      <c r="AB49" s="1064"/>
      <c r="AC49" s="1064"/>
      <c r="AD49" s="1064"/>
      <c r="AE49" s="1131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42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677"/>
      <c r="L50" s="117"/>
      <c r="M50" s="117"/>
      <c r="N50" s="117"/>
      <c r="O50" s="117"/>
      <c r="P50" s="117"/>
      <c r="Q50" s="117"/>
      <c r="R50" s="117"/>
      <c r="S50" s="68"/>
      <c r="T50" s="111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42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337"/>
      <c r="J51" s="339"/>
      <c r="K51" s="117"/>
      <c r="L51" s="117"/>
      <c r="M51" s="117"/>
      <c r="N51" s="117"/>
      <c r="O51" s="117"/>
      <c r="P51" s="117"/>
      <c r="Q51" s="117"/>
      <c r="R51" s="117"/>
      <c r="S51" s="68"/>
      <c r="T51" s="111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42" ht="42" customHeight="1">
      <c r="A52" s="1"/>
      <c r="B52" s="1018"/>
      <c r="C52" s="975"/>
      <c r="D52" s="1019"/>
      <c r="E52" s="1020"/>
      <c r="F52" s="976"/>
      <c r="G52" s="1020"/>
      <c r="H52" s="1054"/>
      <c r="I52" s="115"/>
      <c r="J52" s="109"/>
      <c r="K52" s="109"/>
      <c r="L52" s="1010"/>
      <c r="M52" s="1010"/>
      <c r="N52" s="1010"/>
      <c r="O52" s="1010"/>
      <c r="P52" s="81"/>
      <c r="Q52" s="81"/>
      <c r="R52" s="81"/>
      <c r="S52" s="68"/>
      <c r="T52" s="111"/>
      <c r="U52" s="68"/>
      <c r="V52" s="81"/>
      <c r="W52" s="81"/>
      <c r="X52" s="81"/>
      <c r="Y52" s="81"/>
      <c r="Z52" s="139"/>
      <c r="AA52" s="139"/>
      <c r="AB52" s="139"/>
      <c r="AC52" s="102"/>
      <c r="AD52" s="103"/>
      <c r="AE52" s="104"/>
      <c r="AF52" s="1055"/>
      <c r="AG52" s="1056"/>
      <c r="AH52" s="1025"/>
      <c r="AI52" s="105"/>
      <c r="AJ52" s="1051"/>
      <c r="AK52" s="1022"/>
      <c r="AL52" s="106"/>
      <c r="AM52" s="84"/>
    </row>
    <row r="53" spans="1:42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16"/>
      <c r="J53" s="109"/>
      <c r="K53" s="109"/>
      <c r="L53" s="1010"/>
      <c r="M53" s="1010"/>
      <c r="N53" s="1010"/>
      <c r="O53" s="1010"/>
      <c r="P53" s="81"/>
      <c r="Q53" s="81"/>
      <c r="R53" s="81"/>
      <c r="S53" s="68"/>
      <c r="T53" s="1063" t="s">
        <v>202</v>
      </c>
      <c r="U53" s="1064"/>
      <c r="V53" s="1064"/>
      <c r="W53" s="1064"/>
      <c r="X53" s="1064"/>
      <c r="Y53" s="1064"/>
      <c r="Z53" s="1064"/>
      <c r="AA53" s="1064"/>
      <c r="AB53" s="1064"/>
      <c r="AC53" s="117"/>
      <c r="AD53" s="117"/>
      <c r="AE53" s="104"/>
      <c r="AF53" s="964">
        <v>37</v>
      </c>
      <c r="AG53" s="1181"/>
      <c r="AH53" s="976" t="s">
        <v>42</v>
      </c>
      <c r="AI53" s="777"/>
      <c r="AJ53" s="1179"/>
      <c r="AK53" s="975" t="s">
        <v>50</v>
      </c>
      <c r="AL53" s="778"/>
      <c r="AM53" s="84"/>
    </row>
    <row r="54" spans="1:42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344"/>
      <c r="L54" s="344"/>
      <c r="M54" s="344"/>
      <c r="N54" s="344"/>
      <c r="O54" s="344"/>
      <c r="P54" s="344"/>
      <c r="Q54" s="344"/>
      <c r="R54" s="117"/>
      <c r="S54" s="68"/>
      <c r="T54" s="1063"/>
      <c r="U54" s="1064"/>
      <c r="V54" s="1064"/>
      <c r="W54" s="1064"/>
      <c r="X54" s="1064"/>
      <c r="Y54" s="1064"/>
      <c r="Z54" s="1064"/>
      <c r="AA54" s="1064"/>
      <c r="AB54" s="1064"/>
      <c r="AC54" s="117"/>
      <c r="AD54" s="117"/>
      <c r="AE54" s="772"/>
      <c r="AF54" s="964"/>
      <c r="AG54" s="1181"/>
      <c r="AH54" s="976"/>
      <c r="AI54" s="779"/>
      <c r="AJ54" s="1179"/>
      <c r="AK54" s="975"/>
      <c r="AL54" s="780"/>
      <c r="AM54" s="84"/>
    </row>
    <row r="55" spans="1:42" ht="42" customHeight="1" thickBot="1">
      <c r="A55" s="1"/>
      <c r="B55" s="1018"/>
      <c r="C55" s="975" t="s">
        <v>52</v>
      </c>
      <c r="D55" s="1019"/>
      <c r="E55" s="1020"/>
      <c r="F55" s="976" t="s">
        <v>39</v>
      </c>
      <c r="G55" s="1020"/>
      <c r="H55" s="1038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348"/>
      <c r="S55" s="68"/>
      <c r="T55" s="111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42" ht="42" customHeight="1" thickBot="1">
      <c r="A56" s="1"/>
      <c r="B56" s="1018"/>
      <c r="C56" s="975"/>
      <c r="D56" s="1019"/>
      <c r="E56" s="1020"/>
      <c r="F56" s="976"/>
      <c r="G56" s="1020"/>
      <c r="H56" s="1038"/>
      <c r="I56" s="1161" t="s">
        <v>188</v>
      </c>
      <c r="J56" s="1064"/>
      <c r="K56" s="1064"/>
      <c r="L56" s="1064"/>
      <c r="M56" s="1064"/>
      <c r="N56" s="1064"/>
      <c r="O56" s="1064"/>
      <c r="P56" s="1064"/>
      <c r="Q56" s="1064"/>
      <c r="R56" s="348"/>
      <c r="S56" s="117"/>
      <c r="T56" s="111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42" ht="42" customHeight="1" thickBot="1">
      <c r="A57" s="1"/>
      <c r="B57" s="1021"/>
      <c r="C57" s="1022" t="s">
        <v>54</v>
      </c>
      <c r="D57" s="1023"/>
      <c r="E57" s="1024"/>
      <c r="F57" s="1025" t="s">
        <v>20</v>
      </c>
      <c r="G57" s="1024"/>
      <c r="H57" s="1153">
        <f>SUM(H55+1)</f>
        <v>10</v>
      </c>
      <c r="I57" s="1161"/>
      <c r="J57" s="1064"/>
      <c r="K57" s="1064"/>
      <c r="L57" s="1064"/>
      <c r="M57" s="1064"/>
      <c r="N57" s="1064"/>
      <c r="O57" s="1064"/>
      <c r="P57" s="1064"/>
      <c r="Q57" s="1064"/>
      <c r="R57" s="746"/>
      <c r="S57" s="348"/>
      <c r="T57" s="111"/>
      <c r="U57" s="68"/>
      <c r="V57" s="117"/>
      <c r="W57" s="117"/>
      <c r="X57" s="117"/>
      <c r="Y57" s="117"/>
      <c r="Z57" s="117"/>
      <c r="AA57" s="388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42" ht="42" customHeight="1" thickBot="1">
      <c r="A58" s="1"/>
      <c r="B58" s="1021"/>
      <c r="C58" s="1022"/>
      <c r="D58" s="1023"/>
      <c r="E58" s="1024"/>
      <c r="F58" s="1025"/>
      <c r="G58" s="1024"/>
      <c r="H58" s="1153"/>
      <c r="I58" s="750"/>
      <c r="J58" s="117"/>
      <c r="K58" s="117"/>
      <c r="L58" s="117"/>
      <c r="M58" s="117"/>
      <c r="N58" s="117"/>
      <c r="O58" s="117"/>
      <c r="P58" s="117"/>
      <c r="Q58" s="117"/>
      <c r="R58" s="348"/>
      <c r="S58" s="350"/>
      <c r="T58" s="111"/>
      <c r="U58" s="68"/>
      <c r="V58" s="117"/>
      <c r="W58" s="117"/>
      <c r="X58" s="117"/>
      <c r="Y58" s="117"/>
      <c r="Z58" s="117"/>
      <c r="AA58" s="388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42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749"/>
      <c r="J59" s="746"/>
      <c r="K59" s="748"/>
      <c r="L59" s="748"/>
      <c r="M59" s="748"/>
      <c r="N59" s="748"/>
      <c r="O59" s="748"/>
      <c r="P59" s="748"/>
      <c r="Q59" s="748"/>
      <c r="R59" s="117"/>
      <c r="S59" s="753"/>
      <c r="T59" s="444"/>
      <c r="V59" s="117"/>
      <c r="W59" s="117"/>
      <c r="X59" s="117"/>
      <c r="Y59" s="117"/>
      <c r="Z59" s="117"/>
      <c r="AA59" s="388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42" ht="42" customHeight="1" thickBot="1">
      <c r="A60" s="1"/>
      <c r="B60" s="1018"/>
      <c r="C60" s="975"/>
      <c r="D60" s="1019"/>
      <c r="E60" s="1020"/>
      <c r="F60" s="976"/>
      <c r="G60" s="1020"/>
      <c r="H60" s="1038"/>
      <c r="I60" s="1161" t="s">
        <v>198</v>
      </c>
      <c r="J60" s="1064"/>
      <c r="K60" s="1064"/>
      <c r="L60" s="1064"/>
      <c r="M60" s="1064"/>
      <c r="N60" s="1064"/>
      <c r="O60" s="1064"/>
      <c r="P60" s="1064"/>
      <c r="Q60" s="1064"/>
      <c r="R60" s="1064"/>
      <c r="S60" s="348"/>
      <c r="T60" s="771"/>
      <c r="U60" s="774"/>
      <c r="V60" s="713"/>
      <c r="W60" s="713"/>
      <c r="X60" s="713"/>
      <c r="Y60" s="713"/>
      <c r="Z60" s="713"/>
      <c r="AA60" s="775"/>
      <c r="AB60" s="117"/>
      <c r="AC60" s="117"/>
      <c r="AD60" s="117"/>
      <c r="AE60" s="172"/>
      <c r="AF60" s="1055"/>
      <c r="AG60" s="1056"/>
      <c r="AH60" s="1025"/>
      <c r="AI60" s="105"/>
      <c r="AJ60" s="1051"/>
      <c r="AK60" s="1022"/>
      <c r="AL60" s="106"/>
      <c r="AM60" s="84"/>
      <c r="AP60" s="781"/>
    </row>
    <row r="61" spans="1:42" ht="42" customHeight="1" thickBot="1">
      <c r="A61" s="1"/>
      <c r="B61" s="1018"/>
      <c r="C61" s="975" t="s">
        <v>62</v>
      </c>
      <c r="D61" s="1019"/>
      <c r="E61" s="1020"/>
      <c r="F61" s="976" t="s">
        <v>33</v>
      </c>
      <c r="G61" s="1020"/>
      <c r="H61" s="1038">
        <f>SUM(H59+1)</f>
        <v>12</v>
      </c>
      <c r="I61" s="1161"/>
      <c r="J61" s="1064"/>
      <c r="K61" s="1064"/>
      <c r="L61" s="1064"/>
      <c r="M61" s="1064"/>
      <c r="N61" s="1064"/>
      <c r="O61" s="1064"/>
      <c r="P61" s="1064"/>
      <c r="Q61" s="1064"/>
      <c r="R61" s="1064"/>
      <c r="S61" s="348"/>
      <c r="V61" s="117"/>
      <c r="W61" s="117"/>
      <c r="X61" s="117"/>
      <c r="Y61" s="117"/>
      <c r="Z61" s="117"/>
      <c r="AA61" s="776"/>
      <c r="AB61" s="117"/>
      <c r="AC61" s="117"/>
      <c r="AD61" s="117"/>
      <c r="AE61" s="172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42" ht="42" customHeight="1" thickBot="1">
      <c r="A62" s="1"/>
      <c r="B62" s="1018"/>
      <c r="C62" s="975"/>
      <c r="D62" s="1019"/>
      <c r="E62" s="1020"/>
      <c r="F62" s="976"/>
      <c r="G62" s="1020"/>
      <c r="H62" s="1038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754"/>
      <c r="T62" s="125"/>
      <c r="U62" s="125"/>
      <c r="V62" s="117"/>
      <c r="W62" s="117"/>
      <c r="X62" s="117"/>
      <c r="Y62" s="117"/>
      <c r="Z62" s="117"/>
      <c r="AA62" s="699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42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754"/>
      <c r="T63" s="125"/>
      <c r="U63" s="125"/>
      <c r="V63" s="117"/>
      <c r="W63" s="117"/>
      <c r="X63" s="117"/>
      <c r="Y63" s="117"/>
      <c r="Z63" s="117"/>
      <c r="AA63" s="699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42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754"/>
      <c r="T64" s="125"/>
      <c r="U64" s="701"/>
      <c r="V64" s="117"/>
      <c r="W64" s="117"/>
      <c r="X64" s="117"/>
      <c r="Y64" s="117"/>
      <c r="Z64" s="117"/>
      <c r="AA64" s="699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125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1055">
        <v>43</v>
      </c>
      <c r="AG65" s="1056"/>
      <c r="AH65" s="1025" t="s">
        <v>69</v>
      </c>
      <c r="AI65" s="95"/>
      <c r="AJ65" s="1051"/>
      <c r="AK65" s="1022" t="s">
        <v>70</v>
      </c>
      <c r="AL65" s="96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1055"/>
      <c r="AG66" s="1056"/>
      <c r="AH66" s="1025"/>
      <c r="AI66" s="105"/>
      <c r="AJ66" s="1051"/>
      <c r="AK66" s="1022"/>
      <c r="AL66" s="106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 thickBot="1">
      <c r="A68" s="1"/>
      <c r="B68" s="1018"/>
      <c r="C68" s="975"/>
      <c r="D68" s="1019"/>
      <c r="E68" s="1020"/>
      <c r="F68" s="976"/>
      <c r="G68" s="1020"/>
      <c r="H68" s="1038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68"/>
      <c r="T68" s="68"/>
      <c r="U68" s="345"/>
      <c r="V68" s="1146" t="s">
        <v>203</v>
      </c>
      <c r="W68" s="1146"/>
      <c r="X68" s="1146"/>
      <c r="Y68" s="1146"/>
      <c r="Z68" s="1146"/>
      <c r="AA68" s="1146"/>
      <c r="AB68" s="1146"/>
      <c r="AC68" s="1146"/>
      <c r="AD68" s="1146"/>
      <c r="AE68" s="1147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401"/>
      <c r="J69" s="408"/>
      <c r="K69" s="757"/>
      <c r="L69" s="758"/>
      <c r="M69" s="758"/>
      <c r="N69" s="758"/>
      <c r="O69" s="758"/>
      <c r="P69" s="758"/>
      <c r="Q69" s="758"/>
      <c r="R69" s="759"/>
      <c r="S69" s="763"/>
      <c r="T69" s="68"/>
      <c r="U69" s="445"/>
      <c r="V69" s="1144"/>
      <c r="W69" s="1144"/>
      <c r="X69" s="1144"/>
      <c r="Y69" s="1144"/>
      <c r="Z69" s="1144"/>
      <c r="AA69" s="1144"/>
      <c r="AB69" s="1144"/>
      <c r="AC69" s="1144"/>
      <c r="AD69" s="1144"/>
      <c r="AE69" s="1148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677"/>
      <c r="L70" s="117"/>
      <c r="M70" s="117"/>
      <c r="N70" s="117"/>
      <c r="O70" s="117"/>
      <c r="P70" s="117"/>
      <c r="Q70" s="117"/>
      <c r="R70" s="705"/>
      <c r="S70" s="763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21"/>
      <c r="C71" s="1022" t="s">
        <v>78</v>
      </c>
      <c r="D71" s="1023"/>
      <c r="E71" s="1024"/>
      <c r="F71" s="1025" t="s">
        <v>19</v>
      </c>
      <c r="G71" s="1024"/>
      <c r="H71" s="1026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705"/>
      <c r="S71" s="763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 thickBot="1">
      <c r="A72" s="1"/>
      <c r="B72" s="1021"/>
      <c r="C72" s="1022"/>
      <c r="D72" s="1023"/>
      <c r="E72" s="1024"/>
      <c r="F72" s="1025"/>
      <c r="G72" s="1024"/>
      <c r="H72" s="1027"/>
      <c r="I72" s="1161" t="s">
        <v>193</v>
      </c>
      <c r="J72" s="1064"/>
      <c r="K72" s="1064"/>
      <c r="L72" s="1064"/>
      <c r="M72" s="1064"/>
      <c r="N72" s="1064"/>
      <c r="O72" s="1064"/>
      <c r="P72" s="1064"/>
      <c r="Q72" s="1064"/>
      <c r="R72" s="1162"/>
      <c r="S72" s="677"/>
      <c r="T72" s="68"/>
      <c r="U72" s="1225" t="s">
        <v>205</v>
      </c>
      <c r="V72" s="1186"/>
      <c r="W72" s="1186"/>
      <c r="X72" s="1186"/>
      <c r="Y72" s="1186"/>
      <c r="Z72" s="1186"/>
      <c r="AA72" s="1186"/>
      <c r="AB72" s="1186"/>
      <c r="AC72" s="1186"/>
      <c r="AD72" s="1186"/>
      <c r="AE72" s="1187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1161"/>
      <c r="J73" s="1064"/>
      <c r="K73" s="1064"/>
      <c r="L73" s="1064"/>
      <c r="M73" s="1064"/>
      <c r="N73" s="1064"/>
      <c r="O73" s="1064"/>
      <c r="P73" s="1064"/>
      <c r="Q73" s="1064"/>
      <c r="R73" s="1162"/>
      <c r="S73" s="439"/>
      <c r="T73" s="68"/>
      <c r="U73" s="1225"/>
      <c r="V73" s="1186"/>
      <c r="W73" s="1186"/>
      <c r="X73" s="1186"/>
      <c r="Y73" s="1186"/>
      <c r="Z73" s="1186"/>
      <c r="AA73" s="1186"/>
      <c r="AB73" s="1186"/>
      <c r="AC73" s="1186"/>
      <c r="AD73" s="1186"/>
      <c r="AE73" s="1187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117"/>
      <c r="N74" s="117"/>
      <c r="O74" s="117"/>
      <c r="P74" s="117"/>
      <c r="Q74" s="117"/>
      <c r="R74" s="705"/>
      <c r="S74" s="764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05"/>
      <c r="S75" s="764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760"/>
      <c r="L76" s="761"/>
      <c r="M76" s="761"/>
      <c r="N76" s="761"/>
      <c r="O76" s="761"/>
      <c r="P76" s="761"/>
      <c r="Q76" s="761"/>
      <c r="R76" s="762"/>
      <c r="S76" s="764"/>
      <c r="T76" s="68"/>
      <c r="U76" s="154"/>
      <c r="V76" s="1130" t="s">
        <v>187</v>
      </c>
      <c r="W76" s="1064"/>
      <c r="X76" s="1064"/>
      <c r="Y76" s="1064"/>
      <c r="Z76" s="1064"/>
      <c r="AA76" s="1064"/>
      <c r="AB76" s="1064"/>
      <c r="AC76" s="1064"/>
      <c r="AD76" s="1064"/>
      <c r="AE76" s="1131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110"/>
      <c r="T77" s="68"/>
      <c r="U77" s="107"/>
      <c r="V77" s="1130"/>
      <c r="W77" s="1064"/>
      <c r="X77" s="1064"/>
      <c r="Y77" s="1064"/>
      <c r="Z77" s="1064"/>
      <c r="AA77" s="1064"/>
      <c r="AB77" s="1064"/>
      <c r="AC77" s="1064"/>
      <c r="AD77" s="1064"/>
      <c r="AE77" s="1131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117"/>
      <c r="S78" s="765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117"/>
      <c r="S79" s="110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964">
        <v>50</v>
      </c>
      <c r="AG79" s="1014"/>
      <c r="AH79" s="965" t="s">
        <v>20</v>
      </c>
      <c r="AI79" s="83"/>
      <c r="AJ79" s="1015"/>
      <c r="AK79" s="967" t="s">
        <v>91</v>
      </c>
      <c r="AL79" s="42"/>
      <c r="AM79" s="84"/>
    </row>
    <row r="80" spans="1:39" ht="42" customHeight="1">
      <c r="A80" s="1"/>
      <c r="B80" s="1021"/>
      <c r="C80" s="1022"/>
      <c r="D80" s="1023"/>
      <c r="E80" s="1024"/>
      <c r="F80" s="1025"/>
      <c r="G80" s="1024"/>
      <c r="H80" s="1027"/>
      <c r="I80" s="123"/>
      <c r="J80" s="1046" t="s">
        <v>205</v>
      </c>
      <c r="K80" s="1046"/>
      <c r="L80" s="1046"/>
      <c r="M80" s="1046"/>
      <c r="N80" s="1046"/>
      <c r="O80" s="1046"/>
      <c r="P80" s="1046"/>
      <c r="Q80" s="1046"/>
      <c r="R80" s="1046"/>
      <c r="S80" s="1214"/>
      <c r="T80" s="68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964"/>
      <c r="AG80" s="1014"/>
      <c r="AH80" s="965"/>
      <c r="AI80" s="92"/>
      <c r="AJ80" s="1015"/>
      <c r="AK80" s="967"/>
      <c r="AL80" s="49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23"/>
      <c r="J81" s="1046"/>
      <c r="K81" s="1046"/>
      <c r="L81" s="1046"/>
      <c r="M81" s="1046"/>
      <c r="N81" s="1046"/>
      <c r="O81" s="1046"/>
      <c r="P81" s="1046"/>
      <c r="Q81" s="1046"/>
      <c r="R81" s="1046"/>
      <c r="S81" s="1214"/>
      <c r="T81" s="68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389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76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76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6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68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68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1055">
        <v>54</v>
      </c>
      <c r="AG87" s="384"/>
      <c r="AH87" s="1025" t="s">
        <v>38</v>
      </c>
      <c r="AI87" s="95"/>
      <c r="AJ87" s="736"/>
      <c r="AK87" s="1022" t="s">
        <v>105</v>
      </c>
      <c r="AL87" s="96"/>
      <c r="AM87" s="1"/>
    </row>
    <row r="88" spans="1:46" ht="42" customHeight="1" thickBot="1">
      <c r="A88" s="1"/>
      <c r="B88" s="355"/>
      <c r="C88" s="1022"/>
      <c r="D88" s="368"/>
      <c r="E88" s="369"/>
      <c r="F88" s="1025"/>
      <c r="G88" s="358"/>
      <c r="H88" s="1027"/>
      <c r="I88" s="1161" t="s">
        <v>192</v>
      </c>
      <c r="J88" s="1064"/>
      <c r="K88" s="1064"/>
      <c r="L88" s="1064"/>
      <c r="M88" s="1064"/>
      <c r="N88" s="1064"/>
      <c r="O88" s="1064"/>
      <c r="P88" s="1064"/>
      <c r="Q88" s="1064"/>
      <c r="R88" s="1064"/>
      <c r="S88" s="769"/>
      <c r="T88" s="40"/>
      <c r="U88" s="1226" t="s">
        <v>204</v>
      </c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72"/>
      <c r="AF88" s="1055"/>
      <c r="AG88" s="737"/>
      <c r="AH88" s="1025"/>
      <c r="AI88" s="105"/>
      <c r="AJ88" s="738"/>
      <c r="AK88" s="1022"/>
      <c r="AL88" s="106"/>
      <c r="AM88" s="1"/>
    </row>
    <row r="89" spans="1:46" ht="42" customHeight="1" thickBot="1">
      <c r="A89" s="1"/>
      <c r="B89" s="185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1161"/>
      <c r="J89" s="1064"/>
      <c r="K89" s="1064"/>
      <c r="L89" s="1064"/>
      <c r="M89" s="1064"/>
      <c r="N89" s="1064"/>
      <c r="O89" s="1064"/>
      <c r="P89" s="1064"/>
      <c r="Q89" s="1064"/>
      <c r="R89" s="1064"/>
      <c r="S89" s="744"/>
      <c r="T89" s="191"/>
      <c r="U89" s="1226"/>
      <c r="V89" s="1046"/>
      <c r="W89" s="1046"/>
      <c r="X89" s="1046"/>
      <c r="Y89" s="1046"/>
      <c r="Z89" s="1046"/>
      <c r="AA89" s="1046"/>
      <c r="AB89" s="1046"/>
      <c r="AC89" s="1046"/>
      <c r="AD89" s="1046"/>
      <c r="AE89" s="190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1022"/>
      <c r="D90" s="363"/>
      <c r="E90" s="720"/>
      <c r="F90" s="1025"/>
      <c r="G90" s="370"/>
      <c r="H90" s="1027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1119" t="s">
        <v>200</v>
      </c>
      <c r="W92" s="1120"/>
      <c r="X92" s="1120"/>
      <c r="Y92" s="1120"/>
      <c r="Z92" s="1120"/>
      <c r="AA92" s="1120"/>
      <c r="AB92" s="1120"/>
      <c r="AC92" s="1120"/>
      <c r="AD92" s="1120"/>
      <c r="AE92" s="1121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975" t="s">
        <v>111</v>
      </c>
      <c r="D93" s="186"/>
      <c r="E93" s="216"/>
      <c r="F93" s="976" t="s">
        <v>29</v>
      </c>
      <c r="G93" s="188"/>
      <c r="H93" s="962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122"/>
      <c r="W93" s="1123"/>
      <c r="X93" s="1123"/>
      <c r="Y93" s="1123"/>
      <c r="Z93" s="1123"/>
      <c r="AA93" s="1123"/>
      <c r="AB93" s="1123"/>
      <c r="AC93" s="1123"/>
      <c r="AD93" s="1123"/>
      <c r="AE93" s="1124"/>
      <c r="AF93" s="978">
        <v>57</v>
      </c>
      <c r="AG93" s="193"/>
      <c r="AH93" s="980" t="s">
        <v>33</v>
      </c>
      <c r="AI93" s="194"/>
      <c r="AJ93" s="195"/>
      <c r="AK93" s="982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975"/>
      <c r="D94" s="180"/>
      <c r="E94" s="221"/>
      <c r="F94" s="976"/>
      <c r="G94" s="222"/>
      <c r="H94" s="97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979"/>
      <c r="AG94" s="229"/>
      <c r="AH94" s="981"/>
      <c r="AI94" s="230"/>
      <c r="AJ94" s="231"/>
      <c r="AK94" s="983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5"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H93:H94"/>
    <mergeCell ref="AF93:AF94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V92:AE93"/>
    <mergeCell ref="C93:C94"/>
    <mergeCell ref="F93:F94"/>
    <mergeCell ref="C87:C88"/>
    <mergeCell ref="F87:F88"/>
    <mergeCell ref="H87:H88"/>
    <mergeCell ref="AF87:AF88"/>
    <mergeCell ref="AH87:AH88"/>
    <mergeCell ref="AK87:AK88"/>
    <mergeCell ref="I88:R89"/>
    <mergeCell ref="U88:AD89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H79:H80"/>
    <mergeCell ref="AF79:AF80"/>
    <mergeCell ref="AG79:AG80"/>
    <mergeCell ref="AH79:AH80"/>
    <mergeCell ref="AJ79:AJ80"/>
    <mergeCell ref="AK79:AK80"/>
    <mergeCell ref="Z80:AB81"/>
    <mergeCell ref="J80:S81"/>
    <mergeCell ref="B79:B80"/>
    <mergeCell ref="C79:C80"/>
    <mergeCell ref="D79:D80"/>
    <mergeCell ref="E79:E80"/>
    <mergeCell ref="F79:F80"/>
    <mergeCell ref="G79:G80"/>
    <mergeCell ref="B77:B78"/>
    <mergeCell ref="C77:C78"/>
    <mergeCell ref="D77:D78"/>
    <mergeCell ref="E77:E78"/>
    <mergeCell ref="F77:F78"/>
    <mergeCell ref="G77:G78"/>
    <mergeCell ref="H73:H74"/>
    <mergeCell ref="AF73:AF74"/>
    <mergeCell ref="AG73:AG74"/>
    <mergeCell ref="H75:H76"/>
    <mergeCell ref="AF75:AF76"/>
    <mergeCell ref="AG75:AG76"/>
    <mergeCell ref="AH75:AH76"/>
    <mergeCell ref="AJ75:AJ76"/>
    <mergeCell ref="AK75:AK76"/>
    <mergeCell ref="V76:AE77"/>
    <mergeCell ref="H77:H78"/>
    <mergeCell ref="AF77:AF78"/>
    <mergeCell ref="AG77:AG78"/>
    <mergeCell ref="AH77:AH78"/>
    <mergeCell ref="AJ77:AJ78"/>
    <mergeCell ref="AK77:AK78"/>
    <mergeCell ref="I78:I79"/>
    <mergeCell ref="B73:B74"/>
    <mergeCell ref="C73:C74"/>
    <mergeCell ref="D73:D74"/>
    <mergeCell ref="E73:E74"/>
    <mergeCell ref="F73:F74"/>
    <mergeCell ref="G73:G74"/>
    <mergeCell ref="B75:B76"/>
    <mergeCell ref="C75:C76"/>
    <mergeCell ref="D75:D76"/>
    <mergeCell ref="E75:E76"/>
    <mergeCell ref="F75:F76"/>
    <mergeCell ref="G75:G76"/>
    <mergeCell ref="AF71:AF72"/>
    <mergeCell ref="AG71:AG72"/>
    <mergeCell ref="AH71:AH72"/>
    <mergeCell ref="AJ71:AJ72"/>
    <mergeCell ref="AK71:AK72"/>
    <mergeCell ref="I72:R73"/>
    <mergeCell ref="U72:AE73"/>
    <mergeCell ref="AH69:AH70"/>
    <mergeCell ref="AJ69:AJ70"/>
    <mergeCell ref="AK69:AK70"/>
    <mergeCell ref="AH73:AH74"/>
    <mergeCell ref="AJ73:AJ74"/>
    <mergeCell ref="AK73:AK74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V68:AE69"/>
    <mergeCell ref="H69:H70"/>
    <mergeCell ref="AF69:AF70"/>
    <mergeCell ref="AG69:AG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59:B60"/>
    <mergeCell ref="C59:C60"/>
    <mergeCell ref="D59:D60"/>
    <mergeCell ref="E59:E60"/>
    <mergeCell ref="F59:F60"/>
    <mergeCell ref="G59:G60"/>
    <mergeCell ref="B61:B62"/>
    <mergeCell ref="C61:C62"/>
    <mergeCell ref="D61:D62"/>
    <mergeCell ref="E61:E62"/>
    <mergeCell ref="F61:F62"/>
    <mergeCell ref="G61:G62"/>
    <mergeCell ref="H59:H60"/>
    <mergeCell ref="AF59:AF60"/>
    <mergeCell ref="I60:R61"/>
    <mergeCell ref="AG57:AG58"/>
    <mergeCell ref="AH57:AH58"/>
    <mergeCell ref="AJ57:AJ58"/>
    <mergeCell ref="AK57:AK58"/>
    <mergeCell ref="I56:Q57"/>
    <mergeCell ref="AH55:AH56"/>
    <mergeCell ref="AJ55:AJ56"/>
    <mergeCell ref="AK55:AK56"/>
    <mergeCell ref="AH59:AH60"/>
    <mergeCell ref="AJ59:AJ60"/>
    <mergeCell ref="AK59:AK60"/>
    <mergeCell ref="AG59:AG60"/>
    <mergeCell ref="AG61:AG62"/>
    <mergeCell ref="AH61:AH62"/>
    <mergeCell ref="AJ61:AJ62"/>
    <mergeCell ref="AK61:AK62"/>
    <mergeCell ref="H61:H62"/>
    <mergeCell ref="AF61:AF62"/>
    <mergeCell ref="B57:B58"/>
    <mergeCell ref="C57:C58"/>
    <mergeCell ref="D57:D58"/>
    <mergeCell ref="E57:E58"/>
    <mergeCell ref="F57:F58"/>
    <mergeCell ref="G57:G58"/>
    <mergeCell ref="AK53:AK54"/>
    <mergeCell ref="B55:B56"/>
    <mergeCell ref="C55:C56"/>
    <mergeCell ref="D55:D56"/>
    <mergeCell ref="E55:E56"/>
    <mergeCell ref="F55:F56"/>
    <mergeCell ref="G55:G56"/>
    <mergeCell ref="H55:H56"/>
    <mergeCell ref="AF55:AF56"/>
    <mergeCell ref="AG55:AG56"/>
    <mergeCell ref="G53:G54"/>
    <mergeCell ref="H53:H54"/>
    <mergeCell ref="AF53:AF54"/>
    <mergeCell ref="AG53:AG54"/>
    <mergeCell ref="AH53:AH54"/>
    <mergeCell ref="AJ53:AJ54"/>
    <mergeCell ref="H57:H58"/>
    <mergeCell ref="AF57:AF58"/>
    <mergeCell ref="AH51:AH52"/>
    <mergeCell ref="AJ51:AJ52"/>
    <mergeCell ref="AK51:AK52"/>
    <mergeCell ref="L52:O53"/>
    <mergeCell ref="B53:B54"/>
    <mergeCell ref="C53:C54"/>
    <mergeCell ref="D53:D54"/>
    <mergeCell ref="E53:E54"/>
    <mergeCell ref="F53:F54"/>
    <mergeCell ref="T53:AB54"/>
    <mergeCell ref="B51:B52"/>
    <mergeCell ref="C51:C52"/>
    <mergeCell ref="D51:D52"/>
    <mergeCell ref="E51:E52"/>
    <mergeCell ref="F51:F52"/>
    <mergeCell ref="G51:G52"/>
    <mergeCell ref="H51:H52"/>
    <mergeCell ref="AF51:AF52"/>
    <mergeCell ref="AG51:AG52"/>
    <mergeCell ref="AH47:AH48"/>
    <mergeCell ref="AJ47:AJ48"/>
    <mergeCell ref="AK47:AK48"/>
    <mergeCell ref="V48:AE49"/>
    <mergeCell ref="B49:B50"/>
    <mergeCell ref="C49:C50"/>
    <mergeCell ref="D49:D50"/>
    <mergeCell ref="E49:E50"/>
    <mergeCell ref="F49:F50"/>
    <mergeCell ref="AK49:AK50"/>
    <mergeCell ref="G49:G50"/>
    <mergeCell ref="H49:H50"/>
    <mergeCell ref="AF49:AF50"/>
    <mergeCell ref="AG49:AG50"/>
    <mergeCell ref="AH49:AH50"/>
    <mergeCell ref="AJ49:AJ50"/>
    <mergeCell ref="B47:B48"/>
    <mergeCell ref="C47:C48"/>
    <mergeCell ref="D47:D48"/>
    <mergeCell ref="E47:E48"/>
    <mergeCell ref="F47:F48"/>
    <mergeCell ref="G47:G48"/>
    <mergeCell ref="H47:H48"/>
    <mergeCell ref="AF47:AF48"/>
    <mergeCell ref="AJ45:AJ46"/>
    <mergeCell ref="I44:Q45"/>
    <mergeCell ref="AH43:AH44"/>
    <mergeCell ref="AJ43:AJ44"/>
    <mergeCell ref="AK43:AK44"/>
    <mergeCell ref="U44:AC45"/>
    <mergeCell ref="B45:B46"/>
    <mergeCell ref="C45:C46"/>
    <mergeCell ref="D45:D46"/>
    <mergeCell ref="AH45:AH46"/>
    <mergeCell ref="AG47:AG48"/>
    <mergeCell ref="E45:E46"/>
    <mergeCell ref="F45:F46"/>
    <mergeCell ref="AK41:AK42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G41:G42"/>
    <mergeCell ref="H41:H42"/>
    <mergeCell ref="AF41:AF42"/>
    <mergeCell ref="AG41:AG42"/>
    <mergeCell ref="AH41:AH42"/>
    <mergeCell ref="AJ41:AJ42"/>
    <mergeCell ref="AK45:AK46"/>
    <mergeCell ref="G45:G46"/>
    <mergeCell ref="H45:H46"/>
    <mergeCell ref="AF45:AF46"/>
    <mergeCell ref="AG45:AG46"/>
    <mergeCell ref="AG39:AG40"/>
    <mergeCell ref="AH39:AH40"/>
    <mergeCell ref="AI39:AI40"/>
    <mergeCell ref="AJ39:AJ40"/>
    <mergeCell ref="AK39:AK40"/>
    <mergeCell ref="B41:B42"/>
    <mergeCell ref="C41:C42"/>
    <mergeCell ref="D41:D42"/>
    <mergeCell ref="E41:E42"/>
    <mergeCell ref="F41:F42"/>
    <mergeCell ref="B39:B40"/>
    <mergeCell ref="C39:C40"/>
    <mergeCell ref="D39:D40"/>
    <mergeCell ref="E39:E40"/>
    <mergeCell ref="F39:F40"/>
    <mergeCell ref="G39:G40"/>
    <mergeCell ref="H39:H40"/>
    <mergeCell ref="AF39:AF40"/>
    <mergeCell ref="AF35:AF36"/>
    <mergeCell ref="AF33:AF34"/>
    <mergeCell ref="AG33:AG34"/>
    <mergeCell ref="AH33:AH34"/>
    <mergeCell ref="AI33:AI34"/>
    <mergeCell ref="AJ33:AJ34"/>
    <mergeCell ref="AK33:AK34"/>
    <mergeCell ref="AJ35:AJ36"/>
    <mergeCell ref="AK35:AK36"/>
    <mergeCell ref="AG35:AG36"/>
    <mergeCell ref="AH35:AH36"/>
    <mergeCell ref="AI35:AI36"/>
    <mergeCell ref="K31:P33"/>
    <mergeCell ref="X31:AC33"/>
    <mergeCell ref="C33:C34"/>
    <mergeCell ref="F33:F34"/>
    <mergeCell ref="H33:H34"/>
    <mergeCell ref="I34:S35"/>
    <mergeCell ref="U34:AE35"/>
    <mergeCell ref="C35:C36"/>
    <mergeCell ref="F35:F36"/>
    <mergeCell ref="H35:H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C27:I29"/>
    <mergeCell ref="L28:P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32B0-5588-484C-A84A-D603659FD01D}">
  <sheetPr>
    <tabColor rgb="FFFFFF00"/>
  </sheetPr>
  <dimension ref="A1:BS363"/>
  <sheetViews>
    <sheetView view="pageBreakPreview" topLeftCell="A28" zoomScale="25" zoomScaleNormal="50" zoomScaleSheetLayoutView="25" workbookViewId="0">
      <selection activeCell="T67" sqref="T67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199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156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157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21"/>
      <c r="C39" s="1022" t="s">
        <v>18</v>
      </c>
      <c r="D39" s="1211"/>
      <c r="E39" s="1212"/>
      <c r="F39" s="1025" t="s">
        <v>19</v>
      </c>
      <c r="G39" s="1024"/>
      <c r="H39" s="1153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21"/>
      <c r="C40" s="1022"/>
      <c r="D40" s="1211"/>
      <c r="E40" s="1212"/>
      <c r="F40" s="1025"/>
      <c r="G40" s="1024"/>
      <c r="H40" s="1153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663"/>
      <c r="S41" s="39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8"/>
      <c r="L42" s="117"/>
      <c r="M42" s="117"/>
      <c r="N42" s="117"/>
      <c r="O42" s="117"/>
      <c r="P42" s="117"/>
      <c r="Q42" s="117"/>
      <c r="R42" s="117"/>
      <c r="S42" s="441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>
      <c r="A44" s="1"/>
      <c r="B44" s="1018"/>
      <c r="C44" s="975"/>
      <c r="D44" s="1019"/>
      <c r="E44" s="1020"/>
      <c r="F44" s="976"/>
      <c r="G44" s="1020"/>
      <c r="H44" s="1038"/>
      <c r="I44" s="1161" t="s">
        <v>197</v>
      </c>
      <c r="J44" s="1064"/>
      <c r="K44" s="1064"/>
      <c r="L44" s="1064"/>
      <c r="M44" s="1064"/>
      <c r="N44" s="1064"/>
      <c r="O44" s="1064"/>
      <c r="P44" s="1064"/>
      <c r="Q44" s="1064"/>
      <c r="R44" s="1064"/>
      <c r="S44" s="1155"/>
      <c r="U44" s="1224" t="s">
        <v>194</v>
      </c>
      <c r="V44" s="1200"/>
      <c r="W44" s="1200"/>
      <c r="X44" s="1200"/>
      <c r="Y44" s="1200"/>
      <c r="Z44" s="1200"/>
      <c r="AA44" s="1200"/>
      <c r="AB44" s="1200"/>
      <c r="AC44" s="1200"/>
      <c r="AD44" s="103"/>
      <c r="AE44" s="104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18"/>
      <c r="C45" s="975" t="s">
        <v>32</v>
      </c>
      <c r="D45" s="1019"/>
      <c r="E45" s="1020"/>
      <c r="F45" s="976" t="s">
        <v>33</v>
      </c>
      <c r="G45" s="1020"/>
      <c r="H45" s="1038">
        <f>SUM(H43+1)</f>
        <v>4</v>
      </c>
      <c r="I45" s="1161"/>
      <c r="J45" s="1064"/>
      <c r="K45" s="1064"/>
      <c r="L45" s="1064"/>
      <c r="M45" s="1064"/>
      <c r="N45" s="1064"/>
      <c r="O45" s="1064"/>
      <c r="P45" s="1064"/>
      <c r="Q45" s="1064"/>
      <c r="R45" s="1064"/>
      <c r="S45" s="1155"/>
      <c r="U45" s="1224"/>
      <c r="V45" s="1200"/>
      <c r="W45" s="1200"/>
      <c r="X45" s="1200"/>
      <c r="Y45" s="1200"/>
      <c r="Z45" s="1200"/>
      <c r="AA45" s="1200"/>
      <c r="AB45" s="1200"/>
      <c r="AC45" s="1200"/>
      <c r="AD45" s="103"/>
      <c r="AE45" s="104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18"/>
      <c r="C46" s="975"/>
      <c r="D46" s="1019"/>
      <c r="E46" s="1020"/>
      <c r="F46" s="976"/>
      <c r="G46" s="1020"/>
      <c r="H46" s="1038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064" t="s">
        <v>181</v>
      </c>
      <c r="J48" s="1064"/>
      <c r="K48" s="1064"/>
      <c r="L48" s="1064"/>
      <c r="M48" s="1064"/>
      <c r="N48" s="1064"/>
      <c r="O48" s="1064"/>
      <c r="P48" s="1064"/>
      <c r="Q48" s="1064"/>
      <c r="R48" s="1155"/>
      <c r="S48" s="443"/>
      <c r="T48" s="68"/>
      <c r="U48" s="674"/>
      <c r="V48" s="1063" t="s">
        <v>182</v>
      </c>
      <c r="W48" s="1064"/>
      <c r="X48" s="1064"/>
      <c r="Y48" s="1064"/>
      <c r="Z48" s="1064"/>
      <c r="AA48" s="1064"/>
      <c r="AB48" s="1064"/>
      <c r="AC48" s="1064"/>
      <c r="AD48" s="1064"/>
      <c r="AE48" s="1131"/>
      <c r="AF48" s="1055"/>
      <c r="AG48" s="1056"/>
      <c r="AH48" s="1025"/>
      <c r="AI48" s="105"/>
      <c r="AJ48" s="1051"/>
      <c r="AK48" s="1022"/>
      <c r="AL48" s="106"/>
      <c r="AM48" s="84"/>
    </row>
    <row r="49" spans="1:39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064"/>
      <c r="J49" s="1064"/>
      <c r="K49" s="1064"/>
      <c r="L49" s="1064"/>
      <c r="M49" s="1064"/>
      <c r="N49" s="1064"/>
      <c r="O49" s="1064"/>
      <c r="P49" s="1064"/>
      <c r="Q49" s="1064"/>
      <c r="R49" s="1155"/>
      <c r="S49" s="419"/>
      <c r="T49" s="68"/>
      <c r="U49" s="673"/>
      <c r="V49" s="1063"/>
      <c r="W49" s="1064"/>
      <c r="X49" s="1064"/>
      <c r="Y49" s="1064"/>
      <c r="Z49" s="1064"/>
      <c r="AA49" s="1064"/>
      <c r="AB49" s="1064"/>
      <c r="AC49" s="1064"/>
      <c r="AD49" s="1064"/>
      <c r="AE49" s="1131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39" ht="42" customHeight="1">
      <c r="A52" s="1"/>
      <c r="B52" s="1018"/>
      <c r="C52" s="975"/>
      <c r="D52" s="1019"/>
      <c r="E52" s="1020"/>
      <c r="F52" s="976"/>
      <c r="G52" s="1020"/>
      <c r="H52" s="1054"/>
      <c r="I52" s="115"/>
      <c r="J52" s="109"/>
      <c r="K52" s="109"/>
      <c r="L52" s="1010"/>
      <c r="M52" s="1010"/>
      <c r="N52" s="1010"/>
      <c r="O52" s="1010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1010"/>
      <c r="AA52" s="1010"/>
      <c r="AB52" s="1010"/>
      <c r="AC52" s="102"/>
      <c r="AD52" s="103"/>
      <c r="AE52" s="104"/>
      <c r="AF52" s="1055"/>
      <c r="AG52" s="1056"/>
      <c r="AH52" s="1025"/>
      <c r="AI52" s="105"/>
      <c r="AJ52" s="1051"/>
      <c r="AK52" s="1022"/>
      <c r="AL52" s="106"/>
      <c r="AM52" s="84"/>
    </row>
    <row r="53" spans="1:39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16"/>
      <c r="J53" s="109"/>
      <c r="K53" s="109"/>
      <c r="L53" s="1010"/>
      <c r="M53" s="1010"/>
      <c r="N53" s="1010"/>
      <c r="O53" s="1010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1010"/>
      <c r="AA53" s="1010"/>
      <c r="AB53" s="1010"/>
      <c r="AC53" s="81"/>
      <c r="AD53" s="103"/>
      <c r="AE53" s="104"/>
      <c r="AF53" s="964">
        <v>37</v>
      </c>
      <c r="AG53" s="1014"/>
      <c r="AH53" s="965" t="s">
        <v>42</v>
      </c>
      <c r="AI53" s="83"/>
      <c r="AJ53" s="1015"/>
      <c r="AK53" s="967" t="s">
        <v>50</v>
      </c>
      <c r="AL53" s="42"/>
      <c r="AM53" s="84"/>
    </row>
    <row r="54" spans="1:39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964"/>
      <c r="AG54" s="1014"/>
      <c r="AH54" s="965"/>
      <c r="AI54" s="92"/>
      <c r="AJ54" s="1015"/>
      <c r="AK54" s="967"/>
      <c r="AL54" s="49"/>
      <c r="AM54" s="84"/>
    </row>
    <row r="55" spans="1:39" ht="42" customHeight="1" thickBot="1">
      <c r="A55" s="1"/>
      <c r="B55" s="1018"/>
      <c r="C55" s="975" t="s">
        <v>52</v>
      </c>
      <c r="D55" s="1019"/>
      <c r="E55" s="1020"/>
      <c r="F55" s="976" t="s">
        <v>39</v>
      </c>
      <c r="G55" s="1020"/>
      <c r="H55" s="1038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11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 thickBot="1">
      <c r="A56" s="1"/>
      <c r="B56" s="1018"/>
      <c r="C56" s="975"/>
      <c r="D56" s="1019"/>
      <c r="E56" s="1020"/>
      <c r="F56" s="976"/>
      <c r="G56" s="1020"/>
      <c r="H56" s="1038"/>
      <c r="I56" s="1161" t="s">
        <v>188</v>
      </c>
      <c r="J56" s="1064"/>
      <c r="K56" s="1064"/>
      <c r="L56" s="1064"/>
      <c r="M56" s="1064"/>
      <c r="N56" s="1064"/>
      <c r="O56" s="1064"/>
      <c r="P56" s="1064"/>
      <c r="Q56" s="1064"/>
      <c r="R56" s="1064"/>
      <c r="S56" s="700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21"/>
      <c r="C57" s="1022" t="s">
        <v>54</v>
      </c>
      <c r="D57" s="1023"/>
      <c r="E57" s="1024"/>
      <c r="F57" s="1025" t="s">
        <v>20</v>
      </c>
      <c r="G57" s="1024"/>
      <c r="H57" s="1153">
        <f>SUM(H55+1)</f>
        <v>10</v>
      </c>
      <c r="I57" s="1161"/>
      <c r="J57" s="1064"/>
      <c r="K57" s="1064"/>
      <c r="L57" s="1064"/>
      <c r="M57" s="1064"/>
      <c r="N57" s="1064"/>
      <c r="O57" s="1064"/>
      <c r="P57" s="1064"/>
      <c r="Q57" s="1064"/>
      <c r="R57" s="1064"/>
      <c r="S57" s="751"/>
      <c r="T57" s="35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39" ht="42" customHeight="1" thickBot="1">
      <c r="A58" s="1"/>
      <c r="B58" s="1021"/>
      <c r="C58" s="1022"/>
      <c r="D58" s="1023"/>
      <c r="E58" s="1024"/>
      <c r="F58" s="1025"/>
      <c r="G58" s="1024"/>
      <c r="H58" s="1153"/>
      <c r="I58" s="750"/>
      <c r="J58" s="117"/>
      <c r="K58" s="117"/>
      <c r="L58" s="117"/>
      <c r="M58" s="117"/>
      <c r="N58" s="117"/>
      <c r="O58" s="117"/>
      <c r="P58" s="117"/>
      <c r="Q58" s="117"/>
      <c r="R58" s="117"/>
      <c r="S58" s="752"/>
      <c r="T58" s="35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749"/>
      <c r="J59" s="746"/>
      <c r="K59" s="748"/>
      <c r="L59" s="748"/>
      <c r="M59" s="748"/>
      <c r="N59" s="748"/>
      <c r="O59" s="748"/>
      <c r="P59" s="748"/>
      <c r="Q59" s="748"/>
      <c r="R59" s="748"/>
      <c r="S59" s="707"/>
      <c r="T59" s="753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39" ht="42" customHeight="1">
      <c r="A60" s="1"/>
      <c r="B60" s="1018"/>
      <c r="C60" s="975"/>
      <c r="D60" s="1019"/>
      <c r="E60" s="1020"/>
      <c r="F60" s="976"/>
      <c r="G60" s="1020"/>
      <c r="H60" s="1038"/>
      <c r="I60" s="1161" t="s">
        <v>198</v>
      </c>
      <c r="J60" s="1064"/>
      <c r="K60" s="1064"/>
      <c r="L60" s="1064"/>
      <c r="M60" s="1064"/>
      <c r="N60" s="1064"/>
      <c r="O60" s="1064"/>
      <c r="P60" s="1064"/>
      <c r="Q60" s="1064"/>
      <c r="R60" s="1064"/>
      <c r="S60" s="1162"/>
      <c r="T60" s="753"/>
      <c r="V60" s="1119"/>
      <c r="W60" s="1120"/>
      <c r="X60" s="1120"/>
      <c r="Y60" s="1120"/>
      <c r="Z60" s="1120"/>
      <c r="AA60" s="1120"/>
      <c r="AB60" s="1120"/>
      <c r="AC60" s="1120"/>
      <c r="AD60" s="1120"/>
      <c r="AE60" s="1121"/>
      <c r="AF60" s="1055"/>
      <c r="AG60" s="1056"/>
      <c r="AH60" s="1025"/>
      <c r="AI60" s="105"/>
      <c r="AJ60" s="1051"/>
      <c r="AK60" s="1022"/>
      <c r="AL60" s="106"/>
      <c r="AM60" s="84"/>
    </row>
    <row r="61" spans="1:39" ht="42" customHeight="1" thickBot="1">
      <c r="A61" s="1"/>
      <c r="B61" s="1018"/>
      <c r="C61" s="975" t="s">
        <v>62</v>
      </c>
      <c r="D61" s="1019"/>
      <c r="E61" s="1020"/>
      <c r="F61" s="976" t="s">
        <v>33</v>
      </c>
      <c r="G61" s="1020"/>
      <c r="H61" s="1038">
        <f>SUM(H59+1)</f>
        <v>12</v>
      </c>
      <c r="I61" s="1161"/>
      <c r="J61" s="1064"/>
      <c r="K61" s="1064"/>
      <c r="L61" s="1064"/>
      <c r="M61" s="1064"/>
      <c r="N61" s="1064"/>
      <c r="O61" s="1064"/>
      <c r="P61" s="1064"/>
      <c r="Q61" s="1064"/>
      <c r="R61" s="1064"/>
      <c r="S61" s="1162"/>
      <c r="T61" s="753"/>
      <c r="V61" s="1119"/>
      <c r="W61" s="1120"/>
      <c r="X61" s="1120"/>
      <c r="Y61" s="1120"/>
      <c r="Z61" s="1120"/>
      <c r="AA61" s="1120"/>
      <c r="AB61" s="1120"/>
      <c r="AC61" s="1120"/>
      <c r="AD61" s="1120"/>
      <c r="AE61" s="1121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39" ht="42" customHeight="1" thickBot="1">
      <c r="A62" s="1"/>
      <c r="B62" s="1018"/>
      <c r="C62" s="975"/>
      <c r="D62" s="1019"/>
      <c r="E62" s="1020"/>
      <c r="F62" s="976"/>
      <c r="G62" s="1020"/>
      <c r="H62" s="1038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708"/>
      <c r="T62" s="754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39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708"/>
      <c r="T63" s="754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39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709"/>
      <c r="T64" s="754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64">
        <v>43</v>
      </c>
      <c r="AG65" s="1014"/>
      <c r="AH65" s="965" t="s">
        <v>69</v>
      </c>
      <c r="AI65" s="83"/>
      <c r="AJ65" s="1015"/>
      <c r="AK65" s="967" t="s">
        <v>70</v>
      </c>
      <c r="AL65" s="42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64"/>
      <c r="AG66" s="1014"/>
      <c r="AH66" s="965"/>
      <c r="AI66" s="92"/>
      <c r="AJ66" s="1015"/>
      <c r="AK66" s="967"/>
      <c r="AL66" s="49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 thickBot="1">
      <c r="A68" s="1"/>
      <c r="B68" s="1018"/>
      <c r="C68" s="975"/>
      <c r="D68" s="1019"/>
      <c r="E68" s="1020"/>
      <c r="F68" s="976"/>
      <c r="G68" s="1020"/>
      <c r="H68" s="1038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68"/>
      <c r="T68" s="68"/>
      <c r="U68" s="345"/>
      <c r="V68" s="1146"/>
      <c r="W68" s="1146"/>
      <c r="X68" s="1146"/>
      <c r="Y68" s="1146"/>
      <c r="Z68" s="1146"/>
      <c r="AA68" s="1146"/>
      <c r="AB68" s="1146"/>
      <c r="AC68" s="1146"/>
      <c r="AD68" s="1146"/>
      <c r="AE68" s="1147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401"/>
      <c r="J69" s="408"/>
      <c r="K69" s="757"/>
      <c r="L69" s="758"/>
      <c r="M69" s="758"/>
      <c r="N69" s="758"/>
      <c r="O69" s="758"/>
      <c r="P69" s="758"/>
      <c r="Q69" s="758"/>
      <c r="R69" s="759"/>
      <c r="S69" s="763"/>
      <c r="T69" s="68"/>
      <c r="U69" s="445"/>
      <c r="V69" s="1144"/>
      <c r="W69" s="1144"/>
      <c r="X69" s="1144"/>
      <c r="Y69" s="1144"/>
      <c r="Z69" s="1144"/>
      <c r="AA69" s="1144"/>
      <c r="AB69" s="1144"/>
      <c r="AC69" s="1144"/>
      <c r="AD69" s="1144"/>
      <c r="AE69" s="1148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677"/>
      <c r="L70" s="117"/>
      <c r="M70" s="117"/>
      <c r="N70" s="117"/>
      <c r="O70" s="117"/>
      <c r="P70" s="117"/>
      <c r="Q70" s="117"/>
      <c r="R70" s="705"/>
      <c r="S70" s="763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21"/>
      <c r="C71" s="1022" t="s">
        <v>78</v>
      </c>
      <c r="D71" s="1023"/>
      <c r="E71" s="1024"/>
      <c r="F71" s="1025" t="s">
        <v>19</v>
      </c>
      <c r="G71" s="1024"/>
      <c r="H71" s="1026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705"/>
      <c r="S71" s="763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 thickBot="1">
      <c r="A72" s="1"/>
      <c r="B72" s="1021"/>
      <c r="C72" s="1022"/>
      <c r="D72" s="1023"/>
      <c r="E72" s="1024"/>
      <c r="F72" s="1025"/>
      <c r="G72" s="1024"/>
      <c r="H72" s="1027"/>
      <c r="I72" s="1161" t="s">
        <v>193</v>
      </c>
      <c r="J72" s="1064"/>
      <c r="K72" s="1064"/>
      <c r="L72" s="1064"/>
      <c r="M72" s="1064"/>
      <c r="N72" s="1064"/>
      <c r="O72" s="1064"/>
      <c r="P72" s="1064"/>
      <c r="Q72" s="1064"/>
      <c r="R72" s="1162"/>
      <c r="S72" s="677"/>
      <c r="T72" s="68"/>
      <c r="U72" s="1227"/>
      <c r="V72" s="1228"/>
      <c r="W72" s="1228"/>
      <c r="X72" s="1228"/>
      <c r="Y72" s="1228"/>
      <c r="Z72" s="1228"/>
      <c r="AA72" s="1228"/>
      <c r="AB72" s="1228"/>
      <c r="AC72" s="1228"/>
      <c r="AD72" s="1228"/>
      <c r="AE72" s="1229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1161"/>
      <c r="J73" s="1064"/>
      <c r="K73" s="1064"/>
      <c r="L73" s="1064"/>
      <c r="M73" s="1064"/>
      <c r="N73" s="1064"/>
      <c r="O73" s="1064"/>
      <c r="P73" s="1064"/>
      <c r="Q73" s="1064"/>
      <c r="R73" s="1162"/>
      <c r="S73" s="439"/>
      <c r="T73" s="68"/>
      <c r="U73" s="1227"/>
      <c r="V73" s="1228"/>
      <c r="W73" s="1228"/>
      <c r="X73" s="1228"/>
      <c r="Y73" s="1228"/>
      <c r="Z73" s="1228"/>
      <c r="AA73" s="1228"/>
      <c r="AB73" s="1228"/>
      <c r="AC73" s="1228"/>
      <c r="AD73" s="1228"/>
      <c r="AE73" s="1229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117"/>
      <c r="N74" s="117"/>
      <c r="O74" s="117"/>
      <c r="P74" s="117"/>
      <c r="Q74" s="117"/>
      <c r="R74" s="705"/>
      <c r="S74" s="764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05"/>
      <c r="S75" s="764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760"/>
      <c r="L76" s="761"/>
      <c r="M76" s="761"/>
      <c r="N76" s="761"/>
      <c r="O76" s="761"/>
      <c r="P76" s="761"/>
      <c r="Q76" s="761"/>
      <c r="R76" s="762"/>
      <c r="S76" s="764"/>
      <c r="T76" s="68"/>
      <c r="U76" s="154"/>
      <c r="V76" s="1130" t="s">
        <v>187</v>
      </c>
      <c r="W76" s="1064"/>
      <c r="X76" s="1064"/>
      <c r="Y76" s="1064"/>
      <c r="Z76" s="1064"/>
      <c r="AA76" s="1064"/>
      <c r="AB76" s="1064"/>
      <c r="AC76" s="1064"/>
      <c r="AD76" s="1064"/>
      <c r="AE76" s="1131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110"/>
      <c r="T77" s="68"/>
      <c r="U77" s="107"/>
      <c r="V77" s="1130"/>
      <c r="W77" s="1064"/>
      <c r="X77" s="1064"/>
      <c r="Y77" s="1064"/>
      <c r="Z77" s="1064"/>
      <c r="AA77" s="1064"/>
      <c r="AB77" s="1064"/>
      <c r="AC77" s="1064"/>
      <c r="AD77" s="1064"/>
      <c r="AE77" s="1131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117"/>
      <c r="S78" s="765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117"/>
      <c r="S79" s="110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964">
        <v>50</v>
      </c>
      <c r="AG79" s="1014"/>
      <c r="AH79" s="965" t="s">
        <v>20</v>
      </c>
      <c r="AI79" s="83"/>
      <c r="AJ79" s="1015"/>
      <c r="AK79" s="967" t="s">
        <v>91</v>
      </c>
      <c r="AL79" s="42"/>
      <c r="AM79" s="84"/>
    </row>
    <row r="80" spans="1:39" ht="42" customHeight="1">
      <c r="A80" s="1"/>
      <c r="B80" s="1021"/>
      <c r="C80" s="1022"/>
      <c r="D80" s="1023"/>
      <c r="E80" s="1024"/>
      <c r="F80" s="1025"/>
      <c r="G80" s="1024"/>
      <c r="H80" s="1027"/>
      <c r="I80" s="1028"/>
      <c r="J80" s="1029"/>
      <c r="K80" s="1029"/>
      <c r="L80" s="1010"/>
      <c r="M80" s="1010"/>
      <c r="N80" s="1010"/>
      <c r="O80" s="1010"/>
      <c r="P80" s="81"/>
      <c r="Q80" s="81"/>
      <c r="R80" s="81"/>
      <c r="S80" s="110"/>
      <c r="T80" s="68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964"/>
      <c r="AG80" s="1014"/>
      <c r="AH80" s="965"/>
      <c r="AI80" s="92"/>
      <c r="AJ80" s="1015"/>
      <c r="AK80" s="967"/>
      <c r="AL80" s="49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028"/>
      <c r="J81" s="1029"/>
      <c r="K81" s="1029"/>
      <c r="L81" s="1010"/>
      <c r="M81" s="1010"/>
      <c r="N81" s="1010"/>
      <c r="O81" s="1010"/>
      <c r="P81" s="81"/>
      <c r="Q81" s="81"/>
      <c r="R81" s="81"/>
      <c r="S81" s="110"/>
      <c r="T81" s="68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389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76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76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6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68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68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1055">
        <v>54</v>
      </c>
      <c r="AG87" s="384"/>
      <c r="AH87" s="1025" t="s">
        <v>38</v>
      </c>
      <c r="AI87" s="95"/>
      <c r="AJ87" s="736"/>
      <c r="AK87" s="1022" t="s">
        <v>105</v>
      </c>
      <c r="AL87" s="96"/>
      <c r="AM87" s="1"/>
    </row>
    <row r="88" spans="1:46" ht="42" customHeight="1" thickBot="1">
      <c r="A88" s="1"/>
      <c r="B88" s="355"/>
      <c r="C88" s="1022"/>
      <c r="D88" s="368"/>
      <c r="E88" s="369"/>
      <c r="F88" s="1025"/>
      <c r="G88" s="358"/>
      <c r="H88" s="1027"/>
      <c r="I88" s="1161" t="s">
        <v>192</v>
      </c>
      <c r="J88" s="1064"/>
      <c r="K88" s="1064"/>
      <c r="L88" s="1064"/>
      <c r="M88" s="1064"/>
      <c r="N88" s="1064"/>
      <c r="O88" s="1064"/>
      <c r="P88" s="1064"/>
      <c r="Q88" s="1064"/>
      <c r="R88" s="1064"/>
      <c r="S88" s="769"/>
      <c r="T88" s="40"/>
      <c r="U88" s="122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72"/>
      <c r="AF88" s="1055"/>
      <c r="AG88" s="737"/>
      <c r="AH88" s="1025"/>
      <c r="AI88" s="105"/>
      <c r="AJ88" s="738"/>
      <c r="AK88" s="1022"/>
      <c r="AL88" s="106"/>
      <c r="AM88" s="1"/>
    </row>
    <row r="89" spans="1:46" ht="42" customHeight="1" thickBot="1">
      <c r="A89" s="1"/>
      <c r="B89" s="185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1161"/>
      <c r="J89" s="1064"/>
      <c r="K89" s="1064"/>
      <c r="L89" s="1064"/>
      <c r="M89" s="1064"/>
      <c r="N89" s="1064"/>
      <c r="O89" s="1064"/>
      <c r="P89" s="1064"/>
      <c r="Q89" s="1064"/>
      <c r="R89" s="1064"/>
      <c r="S89" s="744"/>
      <c r="T89" s="191"/>
      <c r="U89" s="1226"/>
      <c r="V89" s="1046"/>
      <c r="W89" s="1046"/>
      <c r="X89" s="1046"/>
      <c r="Y89" s="1046"/>
      <c r="Z89" s="1046"/>
      <c r="AA89" s="1046"/>
      <c r="AB89" s="1046"/>
      <c r="AC89" s="1046"/>
      <c r="AD89" s="1046"/>
      <c r="AE89" s="190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1022"/>
      <c r="D90" s="363"/>
      <c r="E90" s="720"/>
      <c r="F90" s="1025"/>
      <c r="G90" s="370"/>
      <c r="H90" s="1027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1119" t="s">
        <v>200</v>
      </c>
      <c r="W92" s="1120"/>
      <c r="X92" s="1120"/>
      <c r="Y92" s="1120"/>
      <c r="Z92" s="1120"/>
      <c r="AA92" s="1120"/>
      <c r="AB92" s="1120"/>
      <c r="AC92" s="1120"/>
      <c r="AD92" s="1120"/>
      <c r="AE92" s="1121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975" t="s">
        <v>111</v>
      </c>
      <c r="D93" s="186"/>
      <c r="E93" s="216"/>
      <c r="F93" s="976" t="s">
        <v>29</v>
      </c>
      <c r="G93" s="188"/>
      <c r="H93" s="962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122"/>
      <c r="W93" s="1123"/>
      <c r="X93" s="1123"/>
      <c r="Y93" s="1123"/>
      <c r="Z93" s="1123"/>
      <c r="AA93" s="1123"/>
      <c r="AB93" s="1123"/>
      <c r="AC93" s="1123"/>
      <c r="AD93" s="1123"/>
      <c r="AE93" s="1124"/>
      <c r="AF93" s="978">
        <v>57</v>
      </c>
      <c r="AG93" s="193"/>
      <c r="AH93" s="980" t="s">
        <v>33</v>
      </c>
      <c r="AI93" s="194"/>
      <c r="AJ93" s="195"/>
      <c r="AK93" s="982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975"/>
      <c r="D94" s="180"/>
      <c r="E94" s="221"/>
      <c r="F94" s="976"/>
      <c r="G94" s="222"/>
      <c r="H94" s="97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979"/>
      <c r="AG94" s="229"/>
      <c r="AH94" s="981"/>
      <c r="AI94" s="230"/>
      <c r="AJ94" s="231"/>
      <c r="AK94" s="983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8"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6:F196"/>
    <mergeCell ref="G196:K196"/>
    <mergeCell ref="AH196:AI196"/>
    <mergeCell ref="AP196:BC196"/>
    <mergeCell ref="BF196:BG196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C115:I116"/>
    <mergeCell ref="L115:M116"/>
    <mergeCell ref="N115:U116"/>
    <mergeCell ref="V115:W116"/>
    <mergeCell ref="X115:AE116"/>
    <mergeCell ref="V117:W118"/>
    <mergeCell ref="X117:AE118"/>
    <mergeCell ref="AH195:AI195"/>
    <mergeCell ref="H93:H94"/>
    <mergeCell ref="AF93:AF94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V92:AE93"/>
    <mergeCell ref="C93:C94"/>
    <mergeCell ref="F93:F94"/>
    <mergeCell ref="C87:C88"/>
    <mergeCell ref="F87:F88"/>
    <mergeCell ref="H87:H88"/>
    <mergeCell ref="AF87:AF88"/>
    <mergeCell ref="AH87:AH88"/>
    <mergeCell ref="AK87:AK88"/>
    <mergeCell ref="I88:R89"/>
    <mergeCell ref="U88:AD89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U72:AE73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71:H72"/>
    <mergeCell ref="AF71:AF72"/>
    <mergeCell ref="AG71:AG72"/>
    <mergeCell ref="AH71:AH72"/>
    <mergeCell ref="AJ71:AJ72"/>
    <mergeCell ref="AK71:AK72"/>
    <mergeCell ref="H73:H74"/>
    <mergeCell ref="AF73:AF74"/>
    <mergeCell ref="AG73:AG74"/>
    <mergeCell ref="I72:R73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V68:AE69"/>
    <mergeCell ref="H69:H70"/>
    <mergeCell ref="AF69:AF70"/>
    <mergeCell ref="AG69:AG70"/>
    <mergeCell ref="AH69:AH70"/>
    <mergeCell ref="AJ69:AJ70"/>
    <mergeCell ref="AK69:AK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I60:S61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AH61:AH62"/>
    <mergeCell ref="AJ61:AJ62"/>
    <mergeCell ref="AK61:AK62"/>
    <mergeCell ref="I56:R57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G53:G54"/>
    <mergeCell ref="H51:H52"/>
    <mergeCell ref="AF51:AF52"/>
    <mergeCell ref="AG51:AG52"/>
    <mergeCell ref="AH55:AH56"/>
    <mergeCell ref="AJ55:AJ56"/>
    <mergeCell ref="AK55:AK56"/>
    <mergeCell ref="H57:H58"/>
    <mergeCell ref="AF57:AF58"/>
    <mergeCell ref="AG57:AG58"/>
    <mergeCell ref="AG53:AG54"/>
    <mergeCell ref="AH53:AH54"/>
    <mergeCell ref="AJ53:AJ54"/>
    <mergeCell ref="AK53:AK54"/>
    <mergeCell ref="B49:B50"/>
    <mergeCell ref="C49:C50"/>
    <mergeCell ref="D49:D50"/>
    <mergeCell ref="E49:E50"/>
    <mergeCell ref="F49:F50"/>
    <mergeCell ref="G49:G50"/>
    <mergeCell ref="AH51:AH52"/>
    <mergeCell ref="AJ51:AJ52"/>
    <mergeCell ref="AK51:AK52"/>
    <mergeCell ref="L52:O53"/>
    <mergeCell ref="Z52:AB53"/>
    <mergeCell ref="H53:H54"/>
    <mergeCell ref="AF53:AF54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AK47:AK48"/>
    <mergeCell ref="I48:R49"/>
    <mergeCell ref="V48:AE49"/>
    <mergeCell ref="AH45:AH46"/>
    <mergeCell ref="AJ45:AJ46"/>
    <mergeCell ref="AK45:AK46"/>
    <mergeCell ref="H49:H50"/>
    <mergeCell ref="AF49:AF50"/>
    <mergeCell ref="AG49:AG50"/>
    <mergeCell ref="AH49:AH50"/>
    <mergeCell ref="AJ49:AJ50"/>
    <mergeCell ref="AK49:AK50"/>
    <mergeCell ref="I44:S45"/>
    <mergeCell ref="AH43:AH44"/>
    <mergeCell ref="AJ43:AJ44"/>
    <mergeCell ref="AK43:AK44"/>
    <mergeCell ref="U44:AC45"/>
    <mergeCell ref="H45:H46"/>
    <mergeCell ref="AF45:AF46"/>
    <mergeCell ref="AG45:AG46"/>
    <mergeCell ref="AF47:AF48"/>
    <mergeCell ref="AG47:AG48"/>
    <mergeCell ref="AH47:AH48"/>
    <mergeCell ref="AJ47:AJ48"/>
    <mergeCell ref="B47:B48"/>
    <mergeCell ref="C47:C48"/>
    <mergeCell ref="D47:D48"/>
    <mergeCell ref="E47:E48"/>
    <mergeCell ref="F47:F48"/>
    <mergeCell ref="G47:G48"/>
    <mergeCell ref="H47:H48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H41:H42"/>
    <mergeCell ref="AF41:AF42"/>
    <mergeCell ref="AG41:AG42"/>
    <mergeCell ref="H43:H44"/>
    <mergeCell ref="AF43:AF44"/>
    <mergeCell ref="AG43:AG44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AJ39:AJ40"/>
    <mergeCell ref="AK39:AK40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3CCB-8EB4-4D7C-A545-31116B16E4FF}">
  <sheetPr>
    <tabColor rgb="FFFFFF00"/>
  </sheetPr>
  <dimension ref="A1:BS363"/>
  <sheetViews>
    <sheetView view="pageBreakPreview" topLeftCell="A25" zoomScale="25" zoomScaleNormal="50" zoomScaleSheetLayoutView="25" workbookViewId="0">
      <selection activeCell="W38" sqref="W38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196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156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157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18"/>
      <c r="C39" s="975" t="s">
        <v>18</v>
      </c>
      <c r="D39" s="1065"/>
      <c r="E39" s="1066"/>
      <c r="F39" s="976" t="s">
        <v>19</v>
      </c>
      <c r="G39" s="1020"/>
      <c r="H39" s="1038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18"/>
      <c r="C40" s="975"/>
      <c r="D40" s="1065"/>
      <c r="E40" s="1066"/>
      <c r="F40" s="976"/>
      <c r="G40" s="1020"/>
      <c r="H40" s="1038"/>
      <c r="I40" s="1158" t="s">
        <v>177</v>
      </c>
      <c r="J40" s="1159"/>
      <c r="K40" s="1159"/>
      <c r="L40" s="1159"/>
      <c r="M40" s="1159"/>
      <c r="N40" s="1159"/>
      <c r="O40" s="1159"/>
      <c r="P40" s="1159"/>
      <c r="Q40" s="1159"/>
      <c r="R40" s="1160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1161"/>
      <c r="J41" s="1064"/>
      <c r="K41" s="1064"/>
      <c r="L41" s="1064"/>
      <c r="M41" s="1064"/>
      <c r="N41" s="1064"/>
      <c r="O41" s="1064"/>
      <c r="P41" s="1064"/>
      <c r="Q41" s="1064"/>
      <c r="R41" s="1162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>
      <c r="A44" s="1"/>
      <c r="B44" s="1018"/>
      <c r="C44" s="975"/>
      <c r="D44" s="1019"/>
      <c r="E44" s="1020"/>
      <c r="F44" s="976"/>
      <c r="G44" s="1020"/>
      <c r="H44" s="1038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1230" t="s">
        <v>194</v>
      </c>
      <c r="V44" s="1218"/>
      <c r="W44" s="1218"/>
      <c r="X44" s="1218"/>
      <c r="Y44" s="1218"/>
      <c r="Z44" s="1218"/>
      <c r="AA44" s="1218"/>
      <c r="AB44" s="1218"/>
      <c r="AC44" s="1218"/>
      <c r="AD44" s="103"/>
      <c r="AE44" s="104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18"/>
      <c r="C45" s="975" t="s">
        <v>32</v>
      </c>
      <c r="D45" s="1019"/>
      <c r="E45" s="1020"/>
      <c r="F45" s="976" t="s">
        <v>33</v>
      </c>
      <c r="G45" s="1020"/>
      <c r="H45" s="1038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1230"/>
      <c r="V45" s="1218"/>
      <c r="W45" s="1218"/>
      <c r="X45" s="1218"/>
      <c r="Y45" s="1218"/>
      <c r="Z45" s="1218"/>
      <c r="AA45" s="1218"/>
      <c r="AB45" s="1218"/>
      <c r="AC45" s="1218"/>
      <c r="AD45" s="103"/>
      <c r="AE45" s="104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18"/>
      <c r="C46" s="975"/>
      <c r="D46" s="1019"/>
      <c r="E46" s="1020"/>
      <c r="F46" s="976"/>
      <c r="G46" s="1020"/>
      <c r="H46" s="1038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064" t="s">
        <v>181</v>
      </c>
      <c r="J48" s="1064"/>
      <c r="K48" s="1064"/>
      <c r="L48" s="1064"/>
      <c r="M48" s="1064"/>
      <c r="N48" s="1064"/>
      <c r="O48" s="1064"/>
      <c r="P48" s="1064"/>
      <c r="Q48" s="1064"/>
      <c r="R48" s="1155"/>
      <c r="S48" s="443"/>
      <c r="T48" s="68"/>
      <c r="U48" s="674"/>
      <c r="V48" s="1063" t="s">
        <v>182</v>
      </c>
      <c r="W48" s="1064"/>
      <c r="X48" s="1064"/>
      <c r="Y48" s="1064"/>
      <c r="Z48" s="1064"/>
      <c r="AA48" s="1064"/>
      <c r="AB48" s="1064"/>
      <c r="AC48" s="1064"/>
      <c r="AD48" s="1064"/>
      <c r="AE48" s="1131"/>
      <c r="AF48" s="1055"/>
      <c r="AG48" s="1056"/>
      <c r="AH48" s="1025"/>
      <c r="AI48" s="105"/>
      <c r="AJ48" s="1051"/>
      <c r="AK48" s="1022"/>
      <c r="AL48" s="106"/>
      <c r="AM48" s="84"/>
    </row>
    <row r="49" spans="1:39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064"/>
      <c r="J49" s="1064"/>
      <c r="K49" s="1064"/>
      <c r="L49" s="1064"/>
      <c r="M49" s="1064"/>
      <c r="N49" s="1064"/>
      <c r="O49" s="1064"/>
      <c r="P49" s="1064"/>
      <c r="Q49" s="1064"/>
      <c r="R49" s="1155"/>
      <c r="S49" s="419"/>
      <c r="T49" s="68"/>
      <c r="U49" s="673"/>
      <c r="V49" s="1063"/>
      <c r="W49" s="1064"/>
      <c r="X49" s="1064"/>
      <c r="Y49" s="1064"/>
      <c r="Z49" s="1064"/>
      <c r="AA49" s="1064"/>
      <c r="AB49" s="1064"/>
      <c r="AC49" s="1064"/>
      <c r="AD49" s="1064"/>
      <c r="AE49" s="1131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39" ht="42" customHeight="1">
      <c r="A52" s="1"/>
      <c r="B52" s="1018"/>
      <c r="C52" s="975"/>
      <c r="D52" s="1019"/>
      <c r="E52" s="1020"/>
      <c r="F52" s="976"/>
      <c r="G52" s="1020"/>
      <c r="H52" s="1054"/>
      <c r="I52" s="115"/>
      <c r="J52" s="109"/>
      <c r="K52" s="109"/>
      <c r="L52" s="1010"/>
      <c r="M52" s="1010"/>
      <c r="N52" s="1010"/>
      <c r="O52" s="1010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1010"/>
      <c r="AA52" s="1010"/>
      <c r="AB52" s="1010"/>
      <c r="AC52" s="102"/>
      <c r="AD52" s="103"/>
      <c r="AE52" s="104"/>
      <c r="AF52" s="1055"/>
      <c r="AG52" s="1056"/>
      <c r="AH52" s="1025"/>
      <c r="AI52" s="105"/>
      <c r="AJ52" s="1051"/>
      <c r="AK52" s="1022"/>
      <c r="AL52" s="106"/>
      <c r="AM52" s="84"/>
    </row>
    <row r="53" spans="1:39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16"/>
      <c r="J53" s="109"/>
      <c r="K53" s="109"/>
      <c r="L53" s="1010"/>
      <c r="M53" s="1010"/>
      <c r="N53" s="1010"/>
      <c r="O53" s="1010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1010"/>
      <c r="AA53" s="1010"/>
      <c r="AB53" s="1010"/>
      <c r="AC53" s="81"/>
      <c r="AD53" s="103"/>
      <c r="AE53" s="104"/>
      <c r="AF53" s="964">
        <v>37</v>
      </c>
      <c r="AG53" s="1014"/>
      <c r="AH53" s="965" t="s">
        <v>42</v>
      </c>
      <c r="AI53" s="83"/>
      <c r="AJ53" s="1015"/>
      <c r="AK53" s="967" t="s">
        <v>50</v>
      </c>
      <c r="AL53" s="42"/>
      <c r="AM53" s="84"/>
    </row>
    <row r="54" spans="1:39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964"/>
      <c r="AG54" s="1014"/>
      <c r="AH54" s="965"/>
      <c r="AI54" s="92"/>
      <c r="AJ54" s="1015"/>
      <c r="AK54" s="967"/>
      <c r="AL54" s="49"/>
      <c r="AM54" s="84"/>
    </row>
    <row r="55" spans="1:39" ht="42" customHeight="1" thickBot="1">
      <c r="A55" s="1"/>
      <c r="B55" s="1018"/>
      <c r="C55" s="975" t="s">
        <v>52</v>
      </c>
      <c r="D55" s="1019"/>
      <c r="E55" s="1020"/>
      <c r="F55" s="976" t="s">
        <v>39</v>
      </c>
      <c r="G55" s="1020"/>
      <c r="H55" s="1038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 thickBot="1">
      <c r="A56" s="1"/>
      <c r="B56" s="1018"/>
      <c r="C56" s="975"/>
      <c r="D56" s="1019"/>
      <c r="E56" s="1020"/>
      <c r="F56" s="976"/>
      <c r="G56" s="1020"/>
      <c r="H56" s="1038"/>
      <c r="I56" s="97"/>
      <c r="J56" s="1064" t="s">
        <v>188</v>
      </c>
      <c r="K56" s="1064"/>
      <c r="L56" s="1064"/>
      <c r="M56" s="1064"/>
      <c r="N56" s="1064"/>
      <c r="O56" s="1064"/>
      <c r="P56" s="1064"/>
      <c r="Q56" s="1064"/>
      <c r="R56" s="1064"/>
      <c r="S56" s="1155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18"/>
      <c r="C57" s="975" t="s">
        <v>54</v>
      </c>
      <c r="D57" s="1019"/>
      <c r="E57" s="1020"/>
      <c r="F57" s="976" t="s">
        <v>20</v>
      </c>
      <c r="G57" s="1020"/>
      <c r="H57" s="1038">
        <f>SUM(H55+1)</f>
        <v>10</v>
      </c>
      <c r="I57" s="97"/>
      <c r="J57" s="1064"/>
      <c r="K57" s="1064"/>
      <c r="L57" s="1064"/>
      <c r="M57" s="1064"/>
      <c r="N57" s="1064"/>
      <c r="O57" s="1064"/>
      <c r="P57" s="1064"/>
      <c r="Q57" s="1064"/>
      <c r="R57" s="1064"/>
      <c r="S57" s="1155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39" ht="42" customHeight="1" thickBot="1">
      <c r="A58" s="1"/>
      <c r="B58" s="1018"/>
      <c r="C58" s="975"/>
      <c r="D58" s="1019"/>
      <c r="E58" s="1020"/>
      <c r="F58" s="976"/>
      <c r="G58" s="1020"/>
      <c r="H58" s="1038"/>
      <c r="I58" s="1231" t="s">
        <v>176</v>
      </c>
      <c r="J58" s="1232"/>
      <c r="K58" s="1232"/>
      <c r="L58" s="1232"/>
      <c r="M58" s="1232"/>
      <c r="N58" s="1232"/>
      <c r="O58" s="1232"/>
      <c r="P58" s="1232"/>
      <c r="Q58" s="1232"/>
      <c r="R58" s="1233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1234"/>
      <c r="J59" s="1235"/>
      <c r="K59" s="1235"/>
      <c r="L59" s="1235"/>
      <c r="M59" s="1235"/>
      <c r="N59" s="1235"/>
      <c r="O59" s="1235"/>
      <c r="P59" s="1235"/>
      <c r="Q59" s="1235"/>
      <c r="R59" s="1236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39" ht="42" customHeight="1">
      <c r="A60" s="1"/>
      <c r="B60" s="1018"/>
      <c r="C60" s="975"/>
      <c r="D60" s="1019"/>
      <c r="E60" s="1020"/>
      <c r="F60" s="976"/>
      <c r="G60" s="1020"/>
      <c r="H60" s="1038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1119" t="s">
        <v>186</v>
      </c>
      <c r="W60" s="1120"/>
      <c r="X60" s="1120"/>
      <c r="Y60" s="1120"/>
      <c r="Z60" s="1120"/>
      <c r="AA60" s="1120"/>
      <c r="AB60" s="1120"/>
      <c r="AC60" s="1120"/>
      <c r="AD60" s="1120"/>
      <c r="AE60" s="1121"/>
      <c r="AF60" s="1055"/>
      <c r="AG60" s="1056"/>
      <c r="AH60" s="1025"/>
      <c r="AI60" s="105"/>
      <c r="AJ60" s="1051"/>
      <c r="AK60" s="1022"/>
      <c r="AL60" s="106"/>
      <c r="AM60" s="84"/>
    </row>
    <row r="61" spans="1:39" ht="42" customHeight="1" thickBot="1">
      <c r="A61" s="1"/>
      <c r="B61" s="1018"/>
      <c r="C61" s="975" t="s">
        <v>62</v>
      </c>
      <c r="D61" s="1019"/>
      <c r="E61" s="1020"/>
      <c r="F61" s="976" t="s">
        <v>33</v>
      </c>
      <c r="G61" s="1020"/>
      <c r="H61" s="1038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T61" s="707"/>
      <c r="U61" s="711"/>
      <c r="V61" s="1119"/>
      <c r="W61" s="1120"/>
      <c r="X61" s="1120"/>
      <c r="Y61" s="1120"/>
      <c r="Z61" s="1120"/>
      <c r="AA61" s="1120"/>
      <c r="AB61" s="1120"/>
      <c r="AC61" s="1120"/>
      <c r="AD61" s="1120"/>
      <c r="AE61" s="1121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39" ht="42" customHeight="1" thickBot="1">
      <c r="A62" s="1"/>
      <c r="B62" s="1018"/>
      <c r="C62" s="975"/>
      <c r="D62" s="1019"/>
      <c r="E62" s="1020"/>
      <c r="F62" s="976"/>
      <c r="G62" s="1020"/>
      <c r="H62" s="1038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125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39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39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64">
        <v>43</v>
      </c>
      <c r="AG65" s="1014"/>
      <c r="AH65" s="965" t="s">
        <v>69</v>
      </c>
      <c r="AI65" s="83"/>
      <c r="AJ65" s="1015"/>
      <c r="AK65" s="967" t="s">
        <v>70</v>
      </c>
      <c r="AL65" s="42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64"/>
      <c r="AG66" s="1014"/>
      <c r="AH66" s="965"/>
      <c r="AI66" s="92"/>
      <c r="AJ66" s="1015"/>
      <c r="AK66" s="967"/>
      <c r="AL66" s="49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 thickBot="1">
      <c r="A68" s="1"/>
      <c r="B68" s="1018"/>
      <c r="C68" s="975"/>
      <c r="D68" s="1019"/>
      <c r="E68" s="1020"/>
      <c r="F68" s="976"/>
      <c r="G68" s="1020"/>
      <c r="H68" s="1038"/>
      <c r="I68" s="1140" t="s">
        <v>180</v>
      </c>
      <c r="J68" s="1141"/>
      <c r="K68" s="1141"/>
      <c r="L68" s="1141"/>
      <c r="M68" s="1141"/>
      <c r="N68" s="1141"/>
      <c r="O68" s="1141"/>
      <c r="P68" s="1141"/>
      <c r="Q68" s="1141"/>
      <c r="R68" s="1142"/>
      <c r="S68" s="350"/>
      <c r="T68" s="68"/>
      <c r="U68" s="345"/>
      <c r="V68" s="1146" t="s">
        <v>175</v>
      </c>
      <c r="W68" s="1146"/>
      <c r="X68" s="1146"/>
      <c r="Y68" s="1146"/>
      <c r="Z68" s="1146"/>
      <c r="AA68" s="1146"/>
      <c r="AB68" s="1146"/>
      <c r="AC68" s="1146"/>
      <c r="AD68" s="1146"/>
      <c r="AE68" s="1147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1143"/>
      <c r="J69" s="1144"/>
      <c r="K69" s="1144"/>
      <c r="L69" s="1144"/>
      <c r="M69" s="1144"/>
      <c r="N69" s="1144"/>
      <c r="O69" s="1144"/>
      <c r="P69" s="1144"/>
      <c r="Q69" s="1144"/>
      <c r="R69" s="1145"/>
      <c r="S69" s="364"/>
      <c r="T69" s="68"/>
      <c r="U69" s="445"/>
      <c r="V69" s="1144"/>
      <c r="W69" s="1144"/>
      <c r="X69" s="1144"/>
      <c r="Y69" s="1144"/>
      <c r="Z69" s="1144"/>
      <c r="AA69" s="1144"/>
      <c r="AB69" s="1144"/>
      <c r="AC69" s="1144"/>
      <c r="AD69" s="1144"/>
      <c r="AE69" s="1148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18"/>
      <c r="C71" s="975" t="s">
        <v>78</v>
      </c>
      <c r="D71" s="1019"/>
      <c r="E71" s="1020"/>
      <c r="F71" s="976" t="s">
        <v>19</v>
      </c>
      <c r="G71" s="1020"/>
      <c r="H71" s="962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>
      <c r="A72" s="1"/>
      <c r="B72" s="1018"/>
      <c r="C72" s="975"/>
      <c r="D72" s="1019"/>
      <c r="E72" s="1020"/>
      <c r="F72" s="976"/>
      <c r="G72" s="1020"/>
      <c r="H72" s="977"/>
      <c r="I72" s="1161" t="s">
        <v>193</v>
      </c>
      <c r="J72" s="1064"/>
      <c r="K72" s="1064"/>
      <c r="L72" s="1064"/>
      <c r="M72" s="1064"/>
      <c r="N72" s="1064"/>
      <c r="O72" s="1064"/>
      <c r="P72" s="1064"/>
      <c r="Q72" s="1064"/>
      <c r="R72" s="1064"/>
      <c r="S72" s="1162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1161"/>
      <c r="J73" s="1064"/>
      <c r="K73" s="1064"/>
      <c r="L73" s="1064"/>
      <c r="M73" s="1064"/>
      <c r="N73" s="1064"/>
      <c r="O73" s="1064"/>
      <c r="P73" s="1064"/>
      <c r="Q73" s="1064"/>
      <c r="R73" s="1064"/>
      <c r="S73" s="1162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1130" t="s">
        <v>187</v>
      </c>
      <c r="W76" s="1064"/>
      <c r="X76" s="1064"/>
      <c r="Y76" s="1064"/>
      <c r="Z76" s="1064"/>
      <c r="AA76" s="1064"/>
      <c r="AB76" s="1064"/>
      <c r="AC76" s="1064"/>
      <c r="AD76" s="1064"/>
      <c r="AE76" s="1131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1130"/>
      <c r="W77" s="1064"/>
      <c r="X77" s="1064"/>
      <c r="Y77" s="1064"/>
      <c r="Z77" s="1064"/>
      <c r="AA77" s="1064"/>
      <c r="AB77" s="1064"/>
      <c r="AC77" s="1064"/>
      <c r="AD77" s="1064"/>
      <c r="AE77" s="1131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964">
        <v>50</v>
      </c>
      <c r="AG79" s="1014"/>
      <c r="AH79" s="965" t="s">
        <v>20</v>
      </c>
      <c r="AI79" s="83"/>
      <c r="AJ79" s="1015"/>
      <c r="AK79" s="967" t="s">
        <v>91</v>
      </c>
      <c r="AL79" s="42"/>
      <c r="AM79" s="84"/>
    </row>
    <row r="80" spans="1:39" ht="42" customHeight="1">
      <c r="A80" s="1"/>
      <c r="B80" s="1021"/>
      <c r="C80" s="1022"/>
      <c r="D80" s="1023"/>
      <c r="E80" s="1024"/>
      <c r="F80" s="1025"/>
      <c r="G80" s="1024"/>
      <c r="H80" s="1027"/>
      <c r="I80" s="1028"/>
      <c r="J80" s="1029"/>
      <c r="K80" s="1029"/>
      <c r="L80" s="1010"/>
      <c r="M80" s="1010"/>
      <c r="N80" s="1010"/>
      <c r="O80" s="1010"/>
      <c r="P80" s="81"/>
      <c r="Q80" s="81"/>
      <c r="R80" s="81"/>
      <c r="S80" s="68"/>
      <c r="T80" s="68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964"/>
      <c r="AG80" s="1014"/>
      <c r="AH80" s="965"/>
      <c r="AI80" s="92"/>
      <c r="AJ80" s="1015"/>
      <c r="AK80" s="967"/>
      <c r="AL80" s="49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028"/>
      <c r="J81" s="1029"/>
      <c r="K81" s="1029"/>
      <c r="L81" s="1010"/>
      <c r="M81" s="1010"/>
      <c r="N81" s="1010"/>
      <c r="O81" s="1010"/>
      <c r="P81" s="81"/>
      <c r="Q81" s="81"/>
      <c r="R81" s="81"/>
      <c r="S81" s="68"/>
      <c r="T81" s="68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43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40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40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1055">
        <v>54</v>
      </c>
      <c r="AG87" s="384"/>
      <c r="AH87" s="1025" t="s">
        <v>38</v>
      </c>
      <c r="AI87" s="95"/>
      <c r="AJ87" s="736"/>
      <c r="AK87" s="1022" t="s">
        <v>105</v>
      </c>
      <c r="AL87" s="96"/>
      <c r="AM87" s="1"/>
    </row>
    <row r="88" spans="1:46" ht="42" customHeight="1">
      <c r="A88" s="1"/>
      <c r="B88" s="355"/>
      <c r="C88" s="1022"/>
      <c r="D88" s="368"/>
      <c r="E88" s="369"/>
      <c r="F88" s="1025"/>
      <c r="G88" s="358"/>
      <c r="H88" s="1027"/>
      <c r="I88" s="1161" t="s">
        <v>192</v>
      </c>
      <c r="J88" s="1064"/>
      <c r="K88" s="1064"/>
      <c r="L88" s="1064"/>
      <c r="M88" s="1064"/>
      <c r="N88" s="1064"/>
      <c r="O88" s="1064"/>
      <c r="P88" s="1064"/>
      <c r="Q88" s="1064"/>
      <c r="R88" s="1064"/>
      <c r="S88" s="740"/>
      <c r="T88" s="40"/>
      <c r="U88" s="1237" t="s">
        <v>195</v>
      </c>
      <c r="V88" s="1154"/>
      <c r="W88" s="1154"/>
      <c r="X88" s="1154"/>
      <c r="Y88" s="1154"/>
      <c r="Z88" s="1154"/>
      <c r="AA88" s="1154"/>
      <c r="AB88" s="1154"/>
      <c r="AC88" s="1154"/>
      <c r="AD88" s="1154"/>
      <c r="AE88" s="172"/>
      <c r="AF88" s="1055"/>
      <c r="AG88" s="737"/>
      <c r="AH88" s="1025"/>
      <c r="AI88" s="105"/>
      <c r="AJ88" s="738"/>
      <c r="AK88" s="1022"/>
      <c r="AL88" s="106"/>
      <c r="AM88" s="1"/>
    </row>
    <row r="89" spans="1:46" ht="42" customHeight="1" thickBot="1">
      <c r="A89" s="1"/>
      <c r="B89" s="185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1161"/>
      <c r="J89" s="1064"/>
      <c r="K89" s="1064"/>
      <c r="L89" s="1064"/>
      <c r="M89" s="1064"/>
      <c r="N89" s="1064"/>
      <c r="O89" s="1064"/>
      <c r="P89" s="1064"/>
      <c r="Q89" s="1064"/>
      <c r="R89" s="1064"/>
      <c r="S89" s="744"/>
      <c r="T89" s="191"/>
      <c r="U89" s="1237"/>
      <c r="V89" s="1154"/>
      <c r="W89" s="1154"/>
      <c r="X89" s="1154"/>
      <c r="Y89" s="1154"/>
      <c r="Z89" s="1154"/>
      <c r="AA89" s="1154"/>
      <c r="AB89" s="1154"/>
      <c r="AC89" s="1154"/>
      <c r="AD89" s="1154"/>
      <c r="AE89" s="190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1022"/>
      <c r="D90" s="363"/>
      <c r="E90" s="720"/>
      <c r="F90" s="1025"/>
      <c r="G90" s="370"/>
      <c r="H90" s="1027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1119" t="s">
        <v>179</v>
      </c>
      <c r="W92" s="1120"/>
      <c r="X92" s="1120"/>
      <c r="Y92" s="1120"/>
      <c r="Z92" s="1120"/>
      <c r="AA92" s="1120"/>
      <c r="AB92" s="1120"/>
      <c r="AC92" s="1120"/>
      <c r="AD92" s="1120"/>
      <c r="AE92" s="1121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975" t="s">
        <v>111</v>
      </c>
      <c r="D93" s="186"/>
      <c r="E93" s="216"/>
      <c r="F93" s="976" t="s">
        <v>29</v>
      </c>
      <c r="G93" s="188"/>
      <c r="H93" s="962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122"/>
      <c r="W93" s="1123"/>
      <c r="X93" s="1123"/>
      <c r="Y93" s="1123"/>
      <c r="Z93" s="1123"/>
      <c r="AA93" s="1123"/>
      <c r="AB93" s="1123"/>
      <c r="AC93" s="1123"/>
      <c r="AD93" s="1123"/>
      <c r="AE93" s="1124"/>
      <c r="AF93" s="978">
        <v>57</v>
      </c>
      <c r="AG93" s="193"/>
      <c r="AH93" s="980" t="s">
        <v>33</v>
      </c>
      <c r="AI93" s="194"/>
      <c r="AJ93" s="195"/>
      <c r="AK93" s="982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975"/>
      <c r="D94" s="180"/>
      <c r="E94" s="221"/>
      <c r="F94" s="976"/>
      <c r="G94" s="222"/>
      <c r="H94" s="97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979"/>
      <c r="AG94" s="229"/>
      <c r="AH94" s="981"/>
      <c r="AI94" s="230"/>
      <c r="AJ94" s="231"/>
      <c r="AK94" s="983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8"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95:C96"/>
    <mergeCell ref="F95:F96"/>
    <mergeCell ref="H95:H96"/>
    <mergeCell ref="L107:M108"/>
    <mergeCell ref="N107:U108"/>
    <mergeCell ref="V107:W108"/>
    <mergeCell ref="C93:C94"/>
    <mergeCell ref="F93:F94"/>
    <mergeCell ref="H93:H94"/>
    <mergeCell ref="AF93:AF94"/>
    <mergeCell ref="AH93:AH94"/>
    <mergeCell ref="AK93:AK94"/>
    <mergeCell ref="AF89:AF90"/>
    <mergeCell ref="AH89:AH90"/>
    <mergeCell ref="AK89:AK90"/>
    <mergeCell ref="C91:C92"/>
    <mergeCell ref="F91:F92"/>
    <mergeCell ref="H91:H92"/>
    <mergeCell ref="AF91:AF92"/>
    <mergeCell ref="AH91:AH92"/>
    <mergeCell ref="AK91:AK92"/>
    <mergeCell ref="V92:AE93"/>
    <mergeCell ref="U88:AD89"/>
    <mergeCell ref="C87:C88"/>
    <mergeCell ref="F87:F88"/>
    <mergeCell ref="H87:H88"/>
    <mergeCell ref="AF87:AF88"/>
    <mergeCell ref="AH87:AH88"/>
    <mergeCell ref="AK87:AK88"/>
    <mergeCell ref="I88:R89"/>
    <mergeCell ref="C89:C90"/>
    <mergeCell ref="F89:F90"/>
    <mergeCell ref="H89:H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71:H72"/>
    <mergeCell ref="AF71:AF72"/>
    <mergeCell ref="AG71:AG72"/>
    <mergeCell ref="AH71:AH72"/>
    <mergeCell ref="AJ71:AJ72"/>
    <mergeCell ref="AK71:AK72"/>
    <mergeCell ref="H73:H74"/>
    <mergeCell ref="AF73:AF74"/>
    <mergeCell ref="AG73:AG74"/>
    <mergeCell ref="I72:S73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I58:R59"/>
    <mergeCell ref="AH61:AH62"/>
    <mergeCell ref="AJ61:AJ62"/>
    <mergeCell ref="AK61:AK62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5:AH56"/>
    <mergeCell ref="AJ55:AJ56"/>
    <mergeCell ref="AK55:AK56"/>
    <mergeCell ref="J56:S57"/>
    <mergeCell ref="H57:H58"/>
    <mergeCell ref="AF57:AF58"/>
    <mergeCell ref="AG57:AG58"/>
    <mergeCell ref="AG53:AG54"/>
    <mergeCell ref="AH53:AH54"/>
    <mergeCell ref="AJ53:AJ54"/>
    <mergeCell ref="AK53:AK54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AH51:AH52"/>
    <mergeCell ref="AJ51:AJ52"/>
    <mergeCell ref="AK51:AK52"/>
    <mergeCell ref="L52:O53"/>
    <mergeCell ref="Z52:AB53"/>
    <mergeCell ref="H53:H54"/>
    <mergeCell ref="AF53:AF54"/>
    <mergeCell ref="AG49:AG50"/>
    <mergeCell ref="AH49:AH50"/>
    <mergeCell ref="AJ49:AJ50"/>
    <mergeCell ref="AK49:AK50"/>
    <mergeCell ref="AH47:AH48"/>
    <mergeCell ref="AJ47:AJ48"/>
    <mergeCell ref="AK47:AK48"/>
    <mergeCell ref="I48:R49"/>
    <mergeCell ref="V48:AE49"/>
    <mergeCell ref="H49:H50"/>
    <mergeCell ref="AF49:AF50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5:H46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E45:E46"/>
    <mergeCell ref="F45:F46"/>
    <mergeCell ref="G45:G46"/>
    <mergeCell ref="U44:AC45"/>
    <mergeCell ref="H43:H44"/>
    <mergeCell ref="AF43:AF44"/>
    <mergeCell ref="AG43:AG44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H41:H42"/>
    <mergeCell ref="AF41:AF42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FA7B-1D64-4BD2-9916-4BC7CA2CEA56}">
  <sheetPr>
    <tabColor rgb="FFFFFF00"/>
  </sheetPr>
  <dimension ref="A1:BS363"/>
  <sheetViews>
    <sheetView view="pageBreakPreview" topLeftCell="A37" zoomScale="25" zoomScaleNormal="50" zoomScaleSheetLayoutView="25" workbookViewId="0">
      <selection activeCell="U81" sqref="U81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1086" t="s">
        <v>0</v>
      </c>
      <c r="B2" s="1086"/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6"/>
      <c r="P2" s="1086"/>
      <c r="Q2" s="1086"/>
      <c r="R2" s="1086"/>
      <c r="S2" s="1086"/>
      <c r="T2" s="1086"/>
      <c r="U2" s="1086"/>
      <c r="V2" s="1086"/>
      <c r="W2" s="1086"/>
      <c r="X2" s="1086"/>
      <c r="Y2" s="1086"/>
      <c r="Z2" s="1086"/>
      <c r="AA2" s="1086"/>
      <c r="AB2" s="1086"/>
      <c r="AC2" s="1086"/>
      <c r="AD2" s="1086"/>
      <c r="AE2" s="1086"/>
      <c r="AF2" s="1086"/>
      <c r="AG2" s="1086"/>
      <c r="AH2" s="1086"/>
      <c r="AI2" s="1086"/>
      <c r="AJ2" s="1086"/>
      <c r="AK2" s="1086"/>
      <c r="AL2" s="108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1086"/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1086"/>
      <c r="Z3" s="1086"/>
      <c r="AA3" s="1086"/>
      <c r="AB3" s="1086"/>
      <c r="AC3" s="1086"/>
      <c r="AD3" s="1086"/>
      <c r="AE3" s="1086"/>
      <c r="AF3" s="1086"/>
      <c r="AG3" s="1086"/>
      <c r="AH3" s="1086"/>
      <c r="AI3" s="1086"/>
      <c r="AJ3" s="1086"/>
      <c r="AK3" s="1086"/>
      <c r="AL3" s="108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1086"/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1087" t="s">
        <v>1</v>
      </c>
      <c r="B5" s="1087"/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1087"/>
      <c r="B6" s="1087"/>
      <c r="C6" s="1087"/>
      <c r="D6" s="1087"/>
      <c r="E6" s="1087"/>
      <c r="F6" s="1087"/>
      <c r="G6" s="1087"/>
      <c r="H6" s="1087"/>
      <c r="I6" s="1087"/>
      <c r="J6" s="1087"/>
      <c r="K6" s="1087"/>
      <c r="L6" s="1087"/>
      <c r="M6" s="1087"/>
      <c r="N6" s="1087"/>
      <c r="O6" s="1087"/>
      <c r="P6" s="1087"/>
      <c r="Q6" s="1087"/>
      <c r="R6" s="1087"/>
      <c r="S6" s="1087"/>
      <c r="T6" s="1087"/>
      <c r="U6" s="1087"/>
      <c r="V6" s="1087"/>
      <c r="W6" s="1087"/>
      <c r="X6" s="1087"/>
      <c r="Y6" s="1087"/>
      <c r="Z6" s="1087"/>
      <c r="AA6" s="1087"/>
      <c r="AB6" s="1087"/>
      <c r="AC6" s="1087"/>
      <c r="AD6" s="1087"/>
      <c r="AE6" s="1087"/>
      <c r="AF6" s="1087"/>
      <c r="AG6" s="1087"/>
      <c r="AH6" s="1087"/>
      <c r="AI6" s="1087"/>
      <c r="AJ6" s="1087"/>
      <c r="AK6" s="1087"/>
      <c r="AL6" s="1087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1088" t="s">
        <v>2</v>
      </c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1088"/>
      <c r="D11" s="1088"/>
      <c r="E11" s="1088"/>
      <c r="F11" s="1088"/>
      <c r="G11" s="1088"/>
      <c r="H11" s="1088"/>
      <c r="I11" s="1088"/>
      <c r="J11" s="1088"/>
      <c r="K11" s="1088"/>
      <c r="L11" s="1088"/>
      <c r="M11" s="1088"/>
      <c r="N11" s="1088"/>
      <c r="O11" s="1088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1088" t="s">
        <v>3</v>
      </c>
      <c r="D12" s="1088"/>
      <c r="E12" s="1088"/>
      <c r="F12" s="1088"/>
      <c r="G12" s="1088"/>
      <c r="H12" s="1088"/>
      <c r="I12" s="1088"/>
      <c r="J12" s="1088"/>
      <c r="K12" s="1088"/>
      <c r="L12" s="1088"/>
      <c r="M12" s="1088"/>
      <c r="N12" s="1088"/>
      <c r="O12" s="1088"/>
      <c r="P12" s="1088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1088"/>
      <c r="D13" s="1088"/>
      <c r="E13" s="1088"/>
      <c r="F13" s="1088"/>
      <c r="G13" s="1088"/>
      <c r="H13" s="1088"/>
      <c r="I13" s="1088"/>
      <c r="J13" s="1088"/>
      <c r="K13" s="1088"/>
      <c r="L13" s="1088"/>
      <c r="M13" s="1088"/>
      <c r="N13" s="1088"/>
      <c r="O13" s="1088"/>
      <c r="P13" s="1088"/>
      <c r="Q13" s="1089"/>
      <c r="R13" s="1089"/>
      <c r="S13" s="1089"/>
      <c r="T13" s="1089"/>
      <c r="U13" s="1089"/>
      <c r="V13" s="1089"/>
      <c r="W13" s="1089"/>
      <c r="X13" s="1089"/>
      <c r="Y13" s="1089"/>
      <c r="Z13" s="1089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1088" t="s">
        <v>4</v>
      </c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1088" t="s">
        <v>5</v>
      </c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0" t="s">
        <v>6</v>
      </c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2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3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5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069" t="s">
        <v>7</v>
      </c>
      <c r="M22" s="1070"/>
      <c r="N22" s="1070"/>
      <c r="O22" s="1070"/>
      <c r="P22" s="1071"/>
      <c r="Q22" s="1099" t="s">
        <v>8</v>
      </c>
      <c r="R22" s="1100"/>
      <c r="S22" s="1100"/>
      <c r="T22" s="1100"/>
      <c r="U22" s="1101"/>
      <c r="V22" s="1108" t="s">
        <v>9</v>
      </c>
      <c r="W22" s="1108"/>
      <c r="X22" s="1108"/>
      <c r="Y22" s="1108"/>
      <c r="Z22" s="1108"/>
      <c r="AA22" s="1108"/>
      <c r="AB22" s="1109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096"/>
      <c r="M23" s="1097"/>
      <c r="N23" s="1097"/>
      <c r="O23" s="1097"/>
      <c r="P23" s="1098"/>
      <c r="Q23" s="1102"/>
      <c r="R23" s="1103"/>
      <c r="S23" s="1103"/>
      <c r="T23" s="1103"/>
      <c r="U23" s="1104"/>
      <c r="V23" s="1108"/>
      <c r="W23" s="1108"/>
      <c r="X23" s="1108"/>
      <c r="Y23" s="1108"/>
      <c r="Z23" s="1108"/>
      <c r="AA23" s="1108"/>
      <c r="AB23" s="110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110" t="s">
        <v>10</v>
      </c>
      <c r="D24" s="1110"/>
      <c r="E24" s="1110"/>
      <c r="F24" s="1110"/>
      <c r="G24" s="1110"/>
      <c r="H24" s="1110"/>
      <c r="I24" s="1110"/>
      <c r="J24" s="28"/>
      <c r="K24" s="27"/>
      <c r="L24" s="1069" t="s">
        <v>11</v>
      </c>
      <c r="M24" s="1070"/>
      <c r="N24" s="1070"/>
      <c r="O24" s="1070"/>
      <c r="P24" s="1071"/>
      <c r="Q24" s="1102"/>
      <c r="R24" s="1103"/>
      <c r="S24" s="1103"/>
      <c r="T24" s="1103"/>
      <c r="U24" s="1104"/>
      <c r="V24" s="1108"/>
      <c r="W24" s="1108"/>
      <c r="X24" s="1108"/>
      <c r="Y24" s="1108"/>
      <c r="Z24" s="1108"/>
      <c r="AA24" s="1108"/>
      <c r="AB24" s="1109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110"/>
      <c r="D25" s="1110"/>
      <c r="E25" s="1110"/>
      <c r="F25" s="1110"/>
      <c r="G25" s="1110"/>
      <c r="H25" s="1110"/>
      <c r="I25" s="1110"/>
      <c r="J25" s="28"/>
      <c r="K25" s="27"/>
      <c r="L25" s="1096"/>
      <c r="M25" s="1097"/>
      <c r="N25" s="1097"/>
      <c r="O25" s="1097"/>
      <c r="P25" s="1098"/>
      <c r="Q25" s="1105"/>
      <c r="R25" s="1106"/>
      <c r="S25" s="1106"/>
      <c r="T25" s="1106"/>
      <c r="U25" s="1107"/>
      <c r="V25" s="1108"/>
      <c r="W25" s="1108"/>
      <c r="X25" s="1108"/>
      <c r="Y25" s="1108"/>
      <c r="Z25" s="1108"/>
      <c r="AA25" s="1108"/>
      <c r="AB25" s="1109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110"/>
      <c r="D26" s="1110"/>
      <c r="E26" s="1110"/>
      <c r="F26" s="1110"/>
      <c r="G26" s="1110"/>
      <c r="H26" s="1110"/>
      <c r="I26" s="1110"/>
      <c r="J26" s="29"/>
      <c r="K26" s="27"/>
      <c r="L26" s="1069" t="s">
        <v>12</v>
      </c>
      <c r="M26" s="1070"/>
      <c r="N26" s="1070"/>
      <c r="O26" s="1070"/>
      <c r="P26" s="1071"/>
      <c r="Q26" s="1099" t="s">
        <v>13</v>
      </c>
      <c r="R26" s="1100"/>
      <c r="S26" s="1100"/>
      <c r="T26" s="1100"/>
      <c r="U26" s="1101"/>
      <c r="V26" s="1108" t="s">
        <v>14</v>
      </c>
      <c r="W26" s="1108"/>
      <c r="X26" s="1108"/>
      <c r="Y26" s="1108"/>
      <c r="Z26" s="1108"/>
      <c r="AA26" s="1108"/>
      <c r="AB26" s="1109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1068" t="s">
        <v>185</v>
      </c>
      <c r="D27" s="1068"/>
      <c r="E27" s="1068"/>
      <c r="F27" s="1068"/>
      <c r="G27" s="1068"/>
      <c r="H27" s="1068"/>
      <c r="I27" s="1068"/>
      <c r="J27" s="29"/>
      <c r="K27" s="27"/>
      <c r="L27" s="1096"/>
      <c r="M27" s="1097"/>
      <c r="N27" s="1097"/>
      <c r="O27" s="1097"/>
      <c r="P27" s="1098"/>
      <c r="Q27" s="1102"/>
      <c r="R27" s="1103"/>
      <c r="S27" s="1103"/>
      <c r="T27" s="1103"/>
      <c r="U27" s="1104"/>
      <c r="V27" s="1108"/>
      <c r="W27" s="1108"/>
      <c r="X27" s="1108"/>
      <c r="Y27" s="1108"/>
      <c r="Z27" s="1108"/>
      <c r="AA27" s="1108"/>
      <c r="AB27" s="1109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1068"/>
      <c r="D28" s="1068"/>
      <c r="E28" s="1068"/>
      <c r="F28" s="1068"/>
      <c r="G28" s="1068"/>
      <c r="H28" s="1068"/>
      <c r="I28" s="1068"/>
      <c r="J28" s="29"/>
      <c r="K28" s="27"/>
      <c r="L28" s="1069" t="s">
        <v>15</v>
      </c>
      <c r="M28" s="1070"/>
      <c r="N28" s="1070"/>
      <c r="O28" s="1070"/>
      <c r="P28" s="1071"/>
      <c r="Q28" s="1102"/>
      <c r="R28" s="1103"/>
      <c r="S28" s="1103"/>
      <c r="T28" s="1103"/>
      <c r="U28" s="1104"/>
      <c r="V28" s="1108"/>
      <c r="W28" s="1108"/>
      <c r="X28" s="1108"/>
      <c r="Y28" s="1108"/>
      <c r="Z28" s="1108"/>
      <c r="AA28" s="1108"/>
      <c r="AB28" s="1109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1068"/>
      <c r="D29" s="1068"/>
      <c r="E29" s="1068"/>
      <c r="F29" s="1068"/>
      <c r="G29" s="1068"/>
      <c r="H29" s="1068"/>
      <c r="I29" s="1068"/>
      <c r="J29" s="28"/>
      <c r="K29" s="27"/>
      <c r="L29" s="1072"/>
      <c r="M29" s="1073"/>
      <c r="N29" s="1073"/>
      <c r="O29" s="1073"/>
      <c r="P29" s="1074"/>
      <c r="Q29" s="1111"/>
      <c r="R29" s="1112"/>
      <c r="S29" s="1112"/>
      <c r="T29" s="1112"/>
      <c r="U29" s="1113"/>
      <c r="V29" s="1114"/>
      <c r="W29" s="1114"/>
      <c r="X29" s="1114"/>
      <c r="Y29" s="1114"/>
      <c r="Z29" s="1114"/>
      <c r="AA29" s="1114"/>
      <c r="AB29" s="1115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1075" t="s">
        <v>16</v>
      </c>
      <c r="L31" s="1075"/>
      <c r="M31" s="1075"/>
      <c r="N31" s="1075"/>
      <c r="O31" s="1075"/>
      <c r="P31" s="1075"/>
      <c r="Q31" s="34"/>
      <c r="R31" s="34"/>
      <c r="S31" s="34"/>
      <c r="T31" s="34"/>
      <c r="U31" s="34"/>
      <c r="V31" s="34"/>
      <c r="W31" s="34"/>
      <c r="X31" s="1075" t="s">
        <v>17</v>
      </c>
      <c r="Y31" s="1075"/>
      <c r="Z31" s="1075"/>
      <c r="AA31" s="1075"/>
      <c r="AB31" s="1075"/>
      <c r="AC31" s="1075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1075"/>
      <c r="L32" s="1075"/>
      <c r="M32" s="1075"/>
      <c r="N32" s="1075"/>
      <c r="O32" s="1075"/>
      <c r="P32" s="1075"/>
      <c r="Q32" s="34"/>
      <c r="R32" s="34"/>
      <c r="S32" s="34"/>
      <c r="T32" s="34"/>
      <c r="U32" s="34"/>
      <c r="V32" s="34"/>
      <c r="W32" s="34"/>
      <c r="X32" s="1075"/>
      <c r="Y32" s="1075"/>
      <c r="Z32" s="1075"/>
      <c r="AA32" s="1075"/>
      <c r="AB32" s="1075"/>
      <c r="AC32" s="1075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975"/>
      <c r="D33" s="36"/>
      <c r="E33" s="37"/>
      <c r="F33" s="1067"/>
      <c r="G33" s="38"/>
      <c r="H33" s="962"/>
      <c r="I33" s="39"/>
      <c r="J33" s="40"/>
      <c r="K33" s="1075"/>
      <c r="L33" s="1075"/>
      <c r="M33" s="1075"/>
      <c r="N33" s="1075"/>
      <c r="O33" s="1075"/>
      <c r="P33" s="1075"/>
      <c r="Q33" s="40"/>
      <c r="R33" s="40"/>
      <c r="S33" s="40"/>
      <c r="T33" s="40"/>
      <c r="U33" s="40"/>
      <c r="V33" s="40"/>
      <c r="W33" s="40"/>
      <c r="X33" s="1075"/>
      <c r="Y33" s="1075"/>
      <c r="Z33" s="1075"/>
      <c r="AA33" s="1075"/>
      <c r="AB33" s="1075"/>
      <c r="AC33" s="1075"/>
      <c r="AD33" s="41"/>
      <c r="AE33" s="41"/>
      <c r="AF33" s="964"/>
      <c r="AG33" s="1014"/>
      <c r="AH33" s="965"/>
      <c r="AI33" s="1061"/>
      <c r="AJ33" s="1062"/>
      <c r="AK33" s="967"/>
      <c r="AL33" s="42"/>
      <c r="AM33" s="43"/>
      <c r="AN33" s="1"/>
    </row>
    <row r="34" spans="1:71" ht="42" customHeight="1">
      <c r="A34" s="1"/>
      <c r="B34" s="44"/>
      <c r="C34" s="975"/>
      <c r="D34" s="45"/>
      <c r="E34" s="46"/>
      <c r="F34" s="1067"/>
      <c r="G34" s="47"/>
      <c r="H34" s="977"/>
      <c r="I34" s="984" t="s">
        <v>156</v>
      </c>
      <c r="J34" s="985"/>
      <c r="K34" s="985"/>
      <c r="L34" s="985"/>
      <c r="M34" s="985"/>
      <c r="N34" s="985"/>
      <c r="O34" s="985"/>
      <c r="P34" s="985"/>
      <c r="Q34" s="985"/>
      <c r="R34" s="985"/>
      <c r="S34" s="986"/>
      <c r="T34" s="48"/>
      <c r="U34" s="1012" t="s">
        <v>157</v>
      </c>
      <c r="V34" s="985"/>
      <c r="W34" s="985"/>
      <c r="X34" s="985"/>
      <c r="Y34" s="985"/>
      <c r="Z34" s="985"/>
      <c r="AA34" s="985"/>
      <c r="AB34" s="985"/>
      <c r="AC34" s="985"/>
      <c r="AD34" s="985"/>
      <c r="AE34" s="1163"/>
      <c r="AF34" s="964"/>
      <c r="AG34" s="1014"/>
      <c r="AH34" s="965"/>
      <c r="AI34" s="1061"/>
      <c r="AJ34" s="1062"/>
      <c r="AK34" s="967"/>
      <c r="AL34" s="49"/>
      <c r="AM34" s="50"/>
      <c r="AN34" s="1"/>
    </row>
    <row r="35" spans="1:71" ht="42" customHeight="1" thickBot="1">
      <c r="A35" s="1"/>
      <c r="B35" s="35"/>
      <c r="C35" s="975"/>
      <c r="D35" s="36"/>
      <c r="E35" s="37"/>
      <c r="F35" s="1067"/>
      <c r="G35" s="38"/>
      <c r="H35" s="962"/>
      <c r="I35" s="1058"/>
      <c r="J35" s="1059"/>
      <c r="K35" s="1059"/>
      <c r="L35" s="1059"/>
      <c r="M35" s="1059"/>
      <c r="N35" s="1059"/>
      <c r="O35" s="1059"/>
      <c r="P35" s="1059"/>
      <c r="Q35" s="1059"/>
      <c r="R35" s="1059"/>
      <c r="S35" s="1060"/>
      <c r="T35" s="48"/>
      <c r="U35" s="1164"/>
      <c r="V35" s="1059"/>
      <c r="W35" s="1059"/>
      <c r="X35" s="1059"/>
      <c r="Y35" s="1059"/>
      <c r="Z35" s="1059"/>
      <c r="AA35" s="1059"/>
      <c r="AB35" s="1059"/>
      <c r="AC35" s="1059"/>
      <c r="AD35" s="1059"/>
      <c r="AE35" s="1165"/>
      <c r="AF35" s="964"/>
      <c r="AG35" s="1014"/>
      <c r="AH35" s="965"/>
      <c r="AI35" s="1061"/>
      <c r="AJ35" s="1062"/>
      <c r="AK35" s="967"/>
      <c r="AL35" s="42"/>
      <c r="AM35" s="43"/>
      <c r="AN35" s="1"/>
    </row>
    <row r="36" spans="1:71" ht="42" customHeight="1">
      <c r="A36" s="1"/>
      <c r="B36" s="44"/>
      <c r="C36" s="975"/>
      <c r="D36" s="45"/>
      <c r="E36" s="46"/>
      <c r="F36" s="1067"/>
      <c r="G36" s="47"/>
      <c r="H36" s="977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964"/>
      <c r="AG36" s="1014"/>
      <c r="AH36" s="965"/>
      <c r="AI36" s="1061"/>
      <c r="AJ36" s="1062"/>
      <c r="AK36" s="967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1018"/>
      <c r="C39" s="975" t="s">
        <v>18</v>
      </c>
      <c r="D39" s="1065"/>
      <c r="E39" s="1066"/>
      <c r="F39" s="976" t="s">
        <v>19</v>
      </c>
      <c r="G39" s="1020"/>
      <c r="H39" s="1038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964">
        <v>30</v>
      </c>
      <c r="AG39" s="1014"/>
      <c r="AH39" s="965" t="s">
        <v>20</v>
      </c>
      <c r="AI39" s="1061"/>
      <c r="AJ39" s="1062"/>
      <c r="AK39" s="967" t="s">
        <v>21</v>
      </c>
      <c r="AL39" s="42"/>
      <c r="AM39" s="72"/>
    </row>
    <row r="40" spans="1:71" ht="42" customHeight="1" thickBot="1">
      <c r="A40" s="1"/>
      <c r="B40" s="1018"/>
      <c r="C40" s="975"/>
      <c r="D40" s="1065"/>
      <c r="E40" s="1066"/>
      <c r="F40" s="976"/>
      <c r="G40" s="1020"/>
      <c r="H40" s="1038"/>
      <c r="I40" s="1158" t="s">
        <v>177</v>
      </c>
      <c r="J40" s="1159"/>
      <c r="K40" s="1159"/>
      <c r="L40" s="1159"/>
      <c r="M40" s="1159"/>
      <c r="N40" s="1159"/>
      <c r="O40" s="1159"/>
      <c r="P40" s="1159"/>
      <c r="Q40" s="1159"/>
      <c r="R40" s="1160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964"/>
      <c r="AG40" s="1014"/>
      <c r="AH40" s="965"/>
      <c r="AI40" s="1061"/>
      <c r="AJ40" s="1062"/>
      <c r="AK40" s="967"/>
      <c r="AL40" s="49"/>
      <c r="AM40" s="72"/>
    </row>
    <row r="41" spans="1:71" ht="42" customHeight="1" thickBot="1">
      <c r="A41" s="1"/>
      <c r="B41" s="1021"/>
      <c r="C41" s="1022" t="s">
        <v>23</v>
      </c>
      <c r="D41" s="1023"/>
      <c r="E41" s="1024"/>
      <c r="F41" s="1025" t="s">
        <v>24</v>
      </c>
      <c r="G41" s="1024"/>
      <c r="H41" s="1153">
        <f>SUM(H39+1)</f>
        <v>2</v>
      </c>
      <c r="I41" s="1161"/>
      <c r="J41" s="1064"/>
      <c r="K41" s="1064"/>
      <c r="L41" s="1064"/>
      <c r="M41" s="1064"/>
      <c r="N41" s="1064"/>
      <c r="O41" s="1064"/>
      <c r="P41" s="1064"/>
      <c r="Q41" s="1064"/>
      <c r="R41" s="1162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1055">
        <v>31</v>
      </c>
      <c r="AG41" s="1056"/>
      <c r="AH41" s="1025" t="s">
        <v>25</v>
      </c>
      <c r="AI41" s="95"/>
      <c r="AJ41" s="1051"/>
      <c r="AK41" s="1022" t="s">
        <v>26</v>
      </c>
      <c r="AL41" s="96"/>
      <c r="AM41" s="84"/>
    </row>
    <row r="42" spans="1:71" ht="42" customHeight="1" thickBot="1">
      <c r="A42" s="1"/>
      <c r="B42" s="1021"/>
      <c r="C42" s="1022"/>
      <c r="D42" s="1023"/>
      <c r="E42" s="1024"/>
      <c r="F42" s="1025"/>
      <c r="G42" s="1024"/>
      <c r="H42" s="1153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1055"/>
      <c r="AG42" s="1056"/>
      <c r="AH42" s="1025"/>
      <c r="AI42" s="105"/>
      <c r="AJ42" s="1051"/>
      <c r="AK42" s="1022"/>
      <c r="AL42" s="106"/>
      <c r="AM42" s="84"/>
    </row>
    <row r="43" spans="1:71" ht="42" customHeight="1" thickBot="1">
      <c r="A43" s="1"/>
      <c r="B43" s="1018"/>
      <c r="C43" s="975" t="s">
        <v>28</v>
      </c>
      <c r="D43" s="1019"/>
      <c r="E43" s="1020"/>
      <c r="F43" s="976" t="s">
        <v>29</v>
      </c>
      <c r="G43" s="1020"/>
      <c r="H43" s="1038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1055">
        <v>32</v>
      </c>
      <c r="AG43" s="1056"/>
      <c r="AH43" s="1025" t="s">
        <v>30</v>
      </c>
      <c r="AI43" s="95"/>
      <c r="AJ43" s="1051"/>
      <c r="AK43" s="1022" t="s">
        <v>31</v>
      </c>
      <c r="AL43" s="96"/>
      <c r="AM43" s="84"/>
    </row>
    <row r="44" spans="1:71" ht="42" customHeight="1">
      <c r="A44" s="1"/>
      <c r="B44" s="1018"/>
      <c r="C44" s="975"/>
      <c r="D44" s="1019"/>
      <c r="E44" s="1020"/>
      <c r="F44" s="976"/>
      <c r="G44" s="1020"/>
      <c r="H44" s="1038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444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1055"/>
      <c r="AG44" s="1056"/>
      <c r="AH44" s="1025"/>
      <c r="AI44" s="105"/>
      <c r="AJ44" s="1051"/>
      <c r="AK44" s="1022"/>
      <c r="AL44" s="106"/>
      <c r="AM44" s="84"/>
    </row>
    <row r="45" spans="1:71" ht="42" customHeight="1" thickBot="1">
      <c r="A45" s="1"/>
      <c r="B45" s="1018"/>
      <c r="C45" s="975" t="s">
        <v>32</v>
      </c>
      <c r="D45" s="1019"/>
      <c r="E45" s="1020"/>
      <c r="F45" s="976" t="s">
        <v>33</v>
      </c>
      <c r="G45" s="1020"/>
      <c r="H45" s="1038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444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964">
        <v>33</v>
      </c>
      <c r="AG45" s="1014"/>
      <c r="AH45" s="965" t="s">
        <v>19</v>
      </c>
      <c r="AI45" s="83"/>
      <c r="AJ45" s="1015"/>
      <c r="AK45" s="967" t="s">
        <v>34</v>
      </c>
      <c r="AL45" s="42"/>
      <c r="AM45" s="84"/>
    </row>
    <row r="46" spans="1:71" ht="42" customHeight="1" thickBot="1">
      <c r="A46" s="1"/>
      <c r="B46" s="1018"/>
      <c r="C46" s="975"/>
      <c r="D46" s="1019"/>
      <c r="E46" s="1020"/>
      <c r="F46" s="976"/>
      <c r="G46" s="1020"/>
      <c r="H46" s="1038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964"/>
      <c r="AG46" s="1014"/>
      <c r="AH46" s="965"/>
      <c r="AI46" s="92"/>
      <c r="AJ46" s="1015"/>
      <c r="AK46" s="967"/>
      <c r="AL46" s="49"/>
      <c r="AM46" s="84"/>
    </row>
    <row r="47" spans="1:71" ht="42" customHeight="1" thickBot="1">
      <c r="A47" s="1"/>
      <c r="B47" s="1021"/>
      <c r="C47" s="1022" t="s">
        <v>37</v>
      </c>
      <c r="D47" s="1023"/>
      <c r="E47" s="1024"/>
      <c r="F47" s="1025" t="s">
        <v>38</v>
      </c>
      <c r="G47" s="1024"/>
      <c r="H47" s="1153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1055">
        <v>34</v>
      </c>
      <c r="AG47" s="1056"/>
      <c r="AH47" s="1025" t="s">
        <v>39</v>
      </c>
      <c r="AI47" s="95"/>
      <c r="AJ47" s="1051"/>
      <c r="AK47" s="1022" t="s">
        <v>40</v>
      </c>
      <c r="AL47" s="96"/>
      <c r="AM47" s="84"/>
    </row>
    <row r="48" spans="1:71" ht="42" customHeight="1" thickBot="1">
      <c r="A48" s="1"/>
      <c r="B48" s="1021"/>
      <c r="C48" s="1022"/>
      <c r="D48" s="1023"/>
      <c r="E48" s="1024"/>
      <c r="F48" s="1025"/>
      <c r="G48" s="1024"/>
      <c r="H48" s="1153"/>
      <c r="I48" s="1064" t="s">
        <v>181</v>
      </c>
      <c r="J48" s="1064"/>
      <c r="K48" s="1064"/>
      <c r="L48" s="1064"/>
      <c r="M48" s="1064"/>
      <c r="N48" s="1064"/>
      <c r="O48" s="1064"/>
      <c r="P48" s="1064"/>
      <c r="Q48" s="1064"/>
      <c r="R48" s="1155"/>
      <c r="S48" s="443"/>
      <c r="T48" s="68"/>
      <c r="U48" s="674"/>
      <c r="V48" s="1063" t="s">
        <v>182</v>
      </c>
      <c r="W48" s="1064"/>
      <c r="X48" s="1064"/>
      <c r="Y48" s="1064"/>
      <c r="Z48" s="1064"/>
      <c r="AA48" s="1064"/>
      <c r="AB48" s="1064"/>
      <c r="AC48" s="1064"/>
      <c r="AD48" s="1064"/>
      <c r="AE48" s="1131"/>
      <c r="AF48" s="1055"/>
      <c r="AG48" s="1056"/>
      <c r="AH48" s="1025"/>
      <c r="AI48" s="105"/>
      <c r="AJ48" s="1051"/>
      <c r="AK48" s="1022"/>
      <c r="AL48" s="106"/>
      <c r="AM48" s="84"/>
    </row>
    <row r="49" spans="1:39" ht="42" customHeight="1" thickBot="1">
      <c r="A49" s="1"/>
      <c r="B49" s="1021"/>
      <c r="C49" s="1022" t="s">
        <v>41</v>
      </c>
      <c r="D49" s="1023"/>
      <c r="E49" s="1024"/>
      <c r="F49" s="1025" t="s">
        <v>42</v>
      </c>
      <c r="G49" s="1024"/>
      <c r="H49" s="1157">
        <f>SUM(H47+1)</f>
        <v>6</v>
      </c>
      <c r="I49" s="1064"/>
      <c r="J49" s="1064"/>
      <c r="K49" s="1064"/>
      <c r="L49" s="1064"/>
      <c r="M49" s="1064"/>
      <c r="N49" s="1064"/>
      <c r="O49" s="1064"/>
      <c r="P49" s="1064"/>
      <c r="Q49" s="1064"/>
      <c r="R49" s="1155"/>
      <c r="S49" s="419"/>
      <c r="T49" s="68"/>
      <c r="U49" s="673"/>
      <c r="V49" s="1063"/>
      <c r="W49" s="1064"/>
      <c r="X49" s="1064"/>
      <c r="Y49" s="1064"/>
      <c r="Z49" s="1064"/>
      <c r="AA49" s="1064"/>
      <c r="AB49" s="1064"/>
      <c r="AC49" s="1064"/>
      <c r="AD49" s="1064"/>
      <c r="AE49" s="1131"/>
      <c r="AF49" s="964">
        <v>35</v>
      </c>
      <c r="AG49" s="1014"/>
      <c r="AH49" s="965" t="s">
        <v>38</v>
      </c>
      <c r="AI49" s="83"/>
      <c r="AJ49" s="1015"/>
      <c r="AK49" s="967" t="s">
        <v>43</v>
      </c>
      <c r="AL49" s="42"/>
      <c r="AM49" s="84"/>
    </row>
    <row r="50" spans="1:39" ht="42" customHeight="1" thickBot="1">
      <c r="A50" s="1"/>
      <c r="B50" s="1021"/>
      <c r="C50" s="1022"/>
      <c r="D50" s="1023"/>
      <c r="E50" s="1024"/>
      <c r="F50" s="1025"/>
      <c r="G50" s="1024"/>
      <c r="H50" s="1157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964"/>
      <c r="AG50" s="1014"/>
      <c r="AH50" s="965"/>
      <c r="AI50" s="92"/>
      <c r="AJ50" s="1015"/>
      <c r="AK50" s="967"/>
      <c r="AL50" s="49"/>
      <c r="AM50" s="84"/>
    </row>
    <row r="51" spans="1:39" ht="42" customHeight="1" thickBot="1">
      <c r="A51" s="1"/>
      <c r="B51" s="1018"/>
      <c r="C51" s="975" t="s">
        <v>46</v>
      </c>
      <c r="D51" s="1019"/>
      <c r="E51" s="1020"/>
      <c r="F51" s="976" t="s">
        <v>20</v>
      </c>
      <c r="G51" s="1020"/>
      <c r="H51" s="1053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1055">
        <v>36</v>
      </c>
      <c r="AG51" s="1056"/>
      <c r="AH51" s="1025" t="s">
        <v>29</v>
      </c>
      <c r="AI51" s="95"/>
      <c r="AJ51" s="1051"/>
      <c r="AK51" s="1022" t="s">
        <v>47</v>
      </c>
      <c r="AL51" s="96"/>
      <c r="AM51" s="84"/>
    </row>
    <row r="52" spans="1:39" ht="42" customHeight="1">
      <c r="A52" s="1"/>
      <c r="B52" s="1018"/>
      <c r="C52" s="975"/>
      <c r="D52" s="1019"/>
      <c r="E52" s="1020"/>
      <c r="F52" s="976"/>
      <c r="G52" s="1020"/>
      <c r="H52" s="1054"/>
      <c r="I52" s="115"/>
      <c r="J52" s="109"/>
      <c r="K52" s="109"/>
      <c r="L52" s="1010"/>
      <c r="M52" s="1010"/>
      <c r="N52" s="1010"/>
      <c r="O52" s="1010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1010"/>
      <c r="AA52" s="1010"/>
      <c r="AB52" s="1010"/>
      <c r="AC52" s="102"/>
      <c r="AD52" s="103"/>
      <c r="AE52" s="104"/>
      <c r="AF52" s="1055"/>
      <c r="AG52" s="1056"/>
      <c r="AH52" s="1025"/>
      <c r="AI52" s="105"/>
      <c r="AJ52" s="1051"/>
      <c r="AK52" s="1022"/>
      <c r="AL52" s="106"/>
      <c r="AM52" s="84"/>
    </row>
    <row r="53" spans="1:39" ht="42" customHeight="1" thickBot="1">
      <c r="A53" s="1"/>
      <c r="B53" s="1021"/>
      <c r="C53" s="1022" t="s">
        <v>48</v>
      </c>
      <c r="D53" s="1023"/>
      <c r="E53" s="1024"/>
      <c r="F53" s="1025" t="s">
        <v>49</v>
      </c>
      <c r="G53" s="1024"/>
      <c r="H53" s="1156">
        <f>SUM(H51+1)</f>
        <v>8</v>
      </c>
      <c r="I53" s="116"/>
      <c r="J53" s="109"/>
      <c r="K53" s="109"/>
      <c r="L53" s="1010"/>
      <c r="M53" s="1010"/>
      <c r="N53" s="1010"/>
      <c r="O53" s="1010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1010"/>
      <c r="AA53" s="1010"/>
      <c r="AB53" s="1010"/>
      <c r="AC53" s="81"/>
      <c r="AD53" s="103"/>
      <c r="AE53" s="104"/>
      <c r="AF53" s="964">
        <v>37</v>
      </c>
      <c r="AG53" s="1014"/>
      <c r="AH53" s="965" t="s">
        <v>42</v>
      </c>
      <c r="AI53" s="83"/>
      <c r="AJ53" s="1015"/>
      <c r="AK53" s="967" t="s">
        <v>50</v>
      </c>
      <c r="AL53" s="42"/>
      <c r="AM53" s="84"/>
    </row>
    <row r="54" spans="1:39" ht="42" customHeight="1" thickBot="1">
      <c r="A54" s="1"/>
      <c r="B54" s="1021"/>
      <c r="C54" s="1022"/>
      <c r="D54" s="1023"/>
      <c r="E54" s="1024"/>
      <c r="F54" s="1025"/>
      <c r="G54" s="1024"/>
      <c r="H54" s="1153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964"/>
      <c r="AG54" s="1014"/>
      <c r="AH54" s="965"/>
      <c r="AI54" s="92"/>
      <c r="AJ54" s="1015"/>
      <c r="AK54" s="967"/>
      <c r="AL54" s="49"/>
      <c r="AM54" s="84"/>
    </row>
    <row r="55" spans="1:39" ht="42" customHeight="1" thickBot="1">
      <c r="A55" s="1"/>
      <c r="B55" s="1018"/>
      <c r="C55" s="975" t="s">
        <v>52</v>
      </c>
      <c r="D55" s="1019"/>
      <c r="E55" s="1020"/>
      <c r="F55" s="976" t="s">
        <v>39</v>
      </c>
      <c r="G55" s="1020"/>
      <c r="H55" s="1038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1055">
        <v>38</v>
      </c>
      <c r="AG55" s="1056"/>
      <c r="AH55" s="1025" t="s">
        <v>49</v>
      </c>
      <c r="AI55" s="95"/>
      <c r="AJ55" s="1051"/>
      <c r="AK55" s="1022" t="s">
        <v>53</v>
      </c>
      <c r="AL55" s="96"/>
      <c r="AM55" s="84"/>
    </row>
    <row r="56" spans="1:39" ht="42" customHeight="1" thickBot="1">
      <c r="A56" s="1"/>
      <c r="B56" s="1018"/>
      <c r="C56" s="975"/>
      <c r="D56" s="1019"/>
      <c r="E56" s="1020"/>
      <c r="F56" s="976"/>
      <c r="G56" s="1020"/>
      <c r="H56" s="1038"/>
      <c r="I56" s="97"/>
      <c r="J56" s="1064" t="s">
        <v>176</v>
      </c>
      <c r="K56" s="1064"/>
      <c r="L56" s="1064"/>
      <c r="M56" s="1064"/>
      <c r="N56" s="1064"/>
      <c r="O56" s="1064"/>
      <c r="P56" s="1064"/>
      <c r="Q56" s="1064"/>
      <c r="R56" s="1064"/>
      <c r="S56" s="1155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1055"/>
      <c r="AG56" s="1056"/>
      <c r="AH56" s="1025"/>
      <c r="AI56" s="105"/>
      <c r="AJ56" s="1051"/>
      <c r="AK56" s="1022"/>
      <c r="AL56" s="106"/>
      <c r="AM56" s="84"/>
    </row>
    <row r="57" spans="1:39" ht="42" customHeight="1" thickBot="1">
      <c r="A57" s="1"/>
      <c r="B57" s="1018"/>
      <c r="C57" s="975" t="s">
        <v>54</v>
      </c>
      <c r="D57" s="1019"/>
      <c r="E57" s="1020"/>
      <c r="F57" s="976" t="s">
        <v>20</v>
      </c>
      <c r="G57" s="1020"/>
      <c r="H57" s="1038">
        <f>SUM(H55+1)</f>
        <v>10</v>
      </c>
      <c r="I57" s="97"/>
      <c r="J57" s="1064"/>
      <c r="K57" s="1064"/>
      <c r="L57" s="1064"/>
      <c r="M57" s="1064"/>
      <c r="N57" s="1064"/>
      <c r="O57" s="1064"/>
      <c r="P57" s="1064"/>
      <c r="Q57" s="1064"/>
      <c r="R57" s="1064"/>
      <c r="S57" s="1155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1055">
        <v>39</v>
      </c>
      <c r="AG57" s="1056"/>
      <c r="AH57" s="1025" t="s">
        <v>55</v>
      </c>
      <c r="AI57" s="95"/>
      <c r="AJ57" s="1051"/>
      <c r="AK57" s="1022" t="s">
        <v>56</v>
      </c>
      <c r="AL57" s="96"/>
      <c r="AM57" s="84"/>
    </row>
    <row r="58" spans="1:39" ht="42" customHeight="1" thickBot="1">
      <c r="A58" s="1"/>
      <c r="B58" s="1018"/>
      <c r="C58" s="975"/>
      <c r="D58" s="1019"/>
      <c r="E58" s="1020"/>
      <c r="F58" s="976"/>
      <c r="G58" s="1020"/>
      <c r="H58" s="1038"/>
      <c r="I58" s="984" t="s">
        <v>178</v>
      </c>
      <c r="J58" s="985"/>
      <c r="K58" s="985"/>
      <c r="L58" s="985"/>
      <c r="M58" s="985"/>
      <c r="N58" s="985"/>
      <c r="O58" s="985"/>
      <c r="P58" s="985"/>
      <c r="Q58" s="985"/>
      <c r="R58" s="986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1055"/>
      <c r="AG58" s="1056"/>
      <c r="AH58" s="1025"/>
      <c r="AI58" s="105"/>
      <c r="AJ58" s="1051"/>
      <c r="AK58" s="1022"/>
      <c r="AL58" s="106"/>
      <c r="AM58" s="84"/>
    </row>
    <row r="59" spans="1:39" ht="42" customHeight="1" thickBot="1">
      <c r="A59" s="1"/>
      <c r="B59" s="1018"/>
      <c r="C59" s="975" t="s">
        <v>59</v>
      </c>
      <c r="D59" s="1019"/>
      <c r="E59" s="1020"/>
      <c r="F59" s="976" t="s">
        <v>60</v>
      </c>
      <c r="G59" s="1020"/>
      <c r="H59" s="1038">
        <f>SUM(H57+1)</f>
        <v>11</v>
      </c>
      <c r="I59" s="987"/>
      <c r="J59" s="988"/>
      <c r="K59" s="988"/>
      <c r="L59" s="988"/>
      <c r="M59" s="988"/>
      <c r="N59" s="988"/>
      <c r="O59" s="988"/>
      <c r="P59" s="988"/>
      <c r="Q59" s="988"/>
      <c r="R59" s="989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1055">
        <v>40</v>
      </c>
      <c r="AG59" s="1056"/>
      <c r="AH59" s="1025" t="s">
        <v>19</v>
      </c>
      <c r="AI59" s="95"/>
      <c r="AJ59" s="1051"/>
      <c r="AK59" s="1022" t="s">
        <v>61</v>
      </c>
      <c r="AL59" s="96"/>
      <c r="AM59" s="84"/>
    </row>
    <row r="60" spans="1:39" ht="42" customHeight="1">
      <c r="A60" s="1"/>
      <c r="B60" s="1018"/>
      <c r="C60" s="975"/>
      <c r="D60" s="1019"/>
      <c r="E60" s="1020"/>
      <c r="F60" s="976"/>
      <c r="G60" s="1020"/>
      <c r="H60" s="1038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1119" t="s">
        <v>186</v>
      </c>
      <c r="W60" s="1120"/>
      <c r="X60" s="1120"/>
      <c r="Y60" s="1120"/>
      <c r="Z60" s="1120"/>
      <c r="AA60" s="1120"/>
      <c r="AB60" s="1120"/>
      <c r="AC60" s="1120"/>
      <c r="AD60" s="1120"/>
      <c r="AE60" s="1121"/>
      <c r="AF60" s="1055"/>
      <c r="AG60" s="1056"/>
      <c r="AH60" s="1025"/>
      <c r="AI60" s="105"/>
      <c r="AJ60" s="1051"/>
      <c r="AK60" s="1022"/>
      <c r="AL60" s="106"/>
      <c r="AM60" s="84"/>
    </row>
    <row r="61" spans="1:39" ht="42" customHeight="1" thickBot="1">
      <c r="A61" s="1"/>
      <c r="B61" s="1018"/>
      <c r="C61" s="975" t="s">
        <v>62</v>
      </c>
      <c r="D61" s="1019"/>
      <c r="E61" s="1020"/>
      <c r="F61" s="976" t="s">
        <v>33</v>
      </c>
      <c r="G61" s="1020"/>
      <c r="H61" s="1038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T61" s="707"/>
      <c r="U61" s="711"/>
      <c r="V61" s="1119"/>
      <c r="W61" s="1120"/>
      <c r="X61" s="1120"/>
      <c r="Y61" s="1120"/>
      <c r="Z61" s="1120"/>
      <c r="AA61" s="1120"/>
      <c r="AB61" s="1120"/>
      <c r="AC61" s="1120"/>
      <c r="AD61" s="1120"/>
      <c r="AE61" s="1121"/>
      <c r="AF61" s="1055">
        <v>41</v>
      </c>
      <c r="AG61" s="1056"/>
      <c r="AH61" s="1025" t="s">
        <v>20</v>
      </c>
      <c r="AI61" s="95"/>
      <c r="AJ61" s="1051"/>
      <c r="AK61" s="1022" t="s">
        <v>63</v>
      </c>
      <c r="AL61" s="96"/>
      <c r="AM61" s="84"/>
    </row>
    <row r="62" spans="1:39" ht="42" customHeight="1" thickBot="1">
      <c r="A62" s="1"/>
      <c r="B62" s="1018"/>
      <c r="C62" s="975"/>
      <c r="D62" s="1019"/>
      <c r="E62" s="1020"/>
      <c r="F62" s="976"/>
      <c r="G62" s="1020"/>
      <c r="H62" s="1038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125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129"/>
      <c r="AG62" s="1056"/>
      <c r="AH62" s="1025"/>
      <c r="AI62" s="105"/>
      <c r="AJ62" s="1051"/>
      <c r="AK62" s="1022"/>
      <c r="AL62" s="106"/>
      <c r="AM62" s="84"/>
    </row>
    <row r="63" spans="1:39" ht="42" customHeight="1" thickBot="1">
      <c r="A63" s="1"/>
      <c r="B63" s="126"/>
      <c r="C63" s="1022" t="s">
        <v>66</v>
      </c>
      <c r="D63" s="393"/>
      <c r="E63" s="395"/>
      <c r="F63" s="1025" t="s">
        <v>42</v>
      </c>
      <c r="G63" s="413"/>
      <c r="H63" s="1153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129">
        <v>42</v>
      </c>
      <c r="AG63" s="660"/>
      <c r="AH63" s="1025" t="s">
        <v>33</v>
      </c>
      <c r="AI63" s="95"/>
      <c r="AJ63" s="658"/>
      <c r="AK63" s="1022" t="s">
        <v>67</v>
      </c>
      <c r="AL63" s="387"/>
      <c r="AM63" s="84"/>
    </row>
    <row r="64" spans="1:39" ht="42" customHeight="1" thickBot="1">
      <c r="A64" s="1"/>
      <c r="B64" s="135"/>
      <c r="C64" s="1022"/>
      <c r="D64" s="394"/>
      <c r="E64" s="396"/>
      <c r="F64" s="1025"/>
      <c r="G64" s="414"/>
      <c r="H64" s="1153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1055"/>
      <c r="AG64" s="661"/>
      <c r="AH64" s="1025"/>
      <c r="AI64" s="105"/>
      <c r="AJ64" s="659"/>
      <c r="AK64" s="1022"/>
      <c r="AL64" s="387"/>
      <c r="AM64" s="84"/>
    </row>
    <row r="65" spans="1:39" ht="42" customHeight="1" thickBot="1">
      <c r="A65" s="1"/>
      <c r="B65" s="1021"/>
      <c r="C65" s="1022" t="s">
        <v>68</v>
      </c>
      <c r="D65" s="1023"/>
      <c r="E65" s="1024"/>
      <c r="F65" s="1025" t="s">
        <v>30</v>
      </c>
      <c r="G65" s="1024"/>
      <c r="H65" s="1038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64">
        <v>43</v>
      </c>
      <c r="AG65" s="1014"/>
      <c r="AH65" s="965" t="s">
        <v>69</v>
      </c>
      <c r="AI65" s="83"/>
      <c r="AJ65" s="1015"/>
      <c r="AK65" s="967" t="s">
        <v>70</v>
      </c>
      <c r="AL65" s="42"/>
      <c r="AM65" s="84"/>
    </row>
    <row r="66" spans="1:39" ht="42" customHeight="1">
      <c r="A66" s="1"/>
      <c r="B66" s="1021"/>
      <c r="C66" s="1022"/>
      <c r="D66" s="1023"/>
      <c r="E66" s="1024"/>
      <c r="F66" s="1025"/>
      <c r="G66" s="1024"/>
      <c r="H66" s="1038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64"/>
      <c r="AG66" s="1014"/>
      <c r="AH66" s="965"/>
      <c r="AI66" s="92"/>
      <c r="AJ66" s="1015"/>
      <c r="AK66" s="967"/>
      <c r="AL66" s="49"/>
      <c r="AM66" s="84"/>
    </row>
    <row r="67" spans="1:39" ht="42" customHeight="1" thickBot="1">
      <c r="A67" s="1"/>
      <c r="B67" s="1018"/>
      <c r="C67" s="975" t="s">
        <v>71</v>
      </c>
      <c r="D67" s="1019"/>
      <c r="E67" s="1020"/>
      <c r="F67" s="976" t="s">
        <v>42</v>
      </c>
      <c r="G67" s="1020"/>
      <c r="H67" s="1038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964">
        <v>44</v>
      </c>
      <c r="AG67" s="1014"/>
      <c r="AH67" s="965" t="s">
        <v>38</v>
      </c>
      <c r="AI67" s="83"/>
      <c r="AJ67" s="1015"/>
      <c r="AK67" s="967" t="s">
        <v>72</v>
      </c>
      <c r="AL67" s="42"/>
      <c r="AM67" s="84"/>
    </row>
    <row r="68" spans="1:39" ht="42" customHeight="1" thickBot="1">
      <c r="A68" s="1"/>
      <c r="B68" s="1018"/>
      <c r="C68" s="975"/>
      <c r="D68" s="1019"/>
      <c r="E68" s="1020"/>
      <c r="F68" s="976"/>
      <c r="G68" s="1020"/>
      <c r="H68" s="1038"/>
      <c r="I68" s="1140" t="s">
        <v>180</v>
      </c>
      <c r="J68" s="1141"/>
      <c r="K68" s="1141"/>
      <c r="L68" s="1141"/>
      <c r="M68" s="1141"/>
      <c r="N68" s="1141"/>
      <c r="O68" s="1141"/>
      <c r="P68" s="1141"/>
      <c r="Q68" s="1141"/>
      <c r="R68" s="1142"/>
      <c r="S68" s="350"/>
      <c r="T68" s="68"/>
      <c r="U68" s="345"/>
      <c r="V68" s="1146" t="s">
        <v>175</v>
      </c>
      <c r="W68" s="1146"/>
      <c r="X68" s="1146"/>
      <c r="Y68" s="1146"/>
      <c r="Z68" s="1146"/>
      <c r="AA68" s="1146"/>
      <c r="AB68" s="1146"/>
      <c r="AC68" s="1146"/>
      <c r="AD68" s="1146"/>
      <c r="AE68" s="1147"/>
      <c r="AF68" s="964"/>
      <c r="AG68" s="1014"/>
      <c r="AH68" s="965"/>
      <c r="AI68" s="92"/>
      <c r="AJ68" s="1015"/>
      <c r="AK68" s="967"/>
      <c r="AL68" s="49"/>
      <c r="AM68" s="84"/>
    </row>
    <row r="69" spans="1:39" ht="42" customHeight="1" thickBot="1">
      <c r="A69" s="1"/>
      <c r="B69" s="1132"/>
      <c r="C69" s="1022" t="s">
        <v>73</v>
      </c>
      <c r="D69" s="1134"/>
      <c r="E69" s="1136"/>
      <c r="F69" s="1025" t="s">
        <v>74</v>
      </c>
      <c r="G69" s="1138"/>
      <c r="H69" s="1026">
        <f>SUM(H67+1)</f>
        <v>16</v>
      </c>
      <c r="I69" s="1143"/>
      <c r="J69" s="1144"/>
      <c r="K69" s="1144"/>
      <c r="L69" s="1144"/>
      <c r="M69" s="1144"/>
      <c r="N69" s="1144"/>
      <c r="O69" s="1144"/>
      <c r="P69" s="1144"/>
      <c r="Q69" s="1144"/>
      <c r="R69" s="1145"/>
      <c r="S69" s="364"/>
      <c r="T69" s="68"/>
      <c r="U69" s="445"/>
      <c r="V69" s="1144"/>
      <c r="W69" s="1144"/>
      <c r="X69" s="1144"/>
      <c r="Y69" s="1144"/>
      <c r="Z69" s="1144"/>
      <c r="AA69" s="1144"/>
      <c r="AB69" s="1144"/>
      <c r="AC69" s="1144"/>
      <c r="AD69" s="1144"/>
      <c r="AE69" s="1148"/>
      <c r="AF69" s="1055">
        <v>45</v>
      </c>
      <c r="AG69" s="1149"/>
      <c r="AH69" s="1025" t="s">
        <v>25</v>
      </c>
      <c r="AI69" s="95"/>
      <c r="AJ69" s="1151"/>
      <c r="AK69" s="1022" t="s">
        <v>75</v>
      </c>
      <c r="AL69" s="96"/>
      <c r="AM69" s="84"/>
    </row>
    <row r="70" spans="1:39" ht="42" customHeight="1" thickBot="1">
      <c r="A70" s="1"/>
      <c r="B70" s="1133"/>
      <c r="C70" s="1022"/>
      <c r="D70" s="1135"/>
      <c r="E70" s="1137"/>
      <c r="F70" s="1025"/>
      <c r="G70" s="1139"/>
      <c r="H70" s="1027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1055"/>
      <c r="AG70" s="1150"/>
      <c r="AH70" s="1025"/>
      <c r="AI70" s="105"/>
      <c r="AJ70" s="1152"/>
      <c r="AK70" s="1022"/>
      <c r="AL70" s="106"/>
      <c r="AM70" s="84"/>
    </row>
    <row r="71" spans="1:39" ht="42" customHeight="1" thickBot="1">
      <c r="A71" s="1"/>
      <c r="B71" s="1018"/>
      <c r="C71" s="975" t="s">
        <v>78</v>
      </c>
      <c r="D71" s="1019"/>
      <c r="E71" s="1020"/>
      <c r="F71" s="976" t="s">
        <v>19</v>
      </c>
      <c r="G71" s="1020"/>
      <c r="H71" s="962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964">
        <v>46</v>
      </c>
      <c r="AG71" s="1014"/>
      <c r="AH71" s="965" t="s">
        <v>42</v>
      </c>
      <c r="AI71" s="83"/>
      <c r="AJ71" s="1015"/>
      <c r="AK71" s="967" t="s">
        <v>79</v>
      </c>
      <c r="AL71" s="42"/>
      <c r="AM71" s="84"/>
    </row>
    <row r="72" spans="1:39" ht="42" customHeight="1">
      <c r="A72" s="1"/>
      <c r="B72" s="1018"/>
      <c r="C72" s="975"/>
      <c r="D72" s="1019"/>
      <c r="E72" s="1020"/>
      <c r="F72" s="976"/>
      <c r="G72" s="1020"/>
      <c r="H72" s="977"/>
      <c r="I72" s="1028"/>
      <c r="J72" s="1029"/>
      <c r="K72" s="1029"/>
      <c r="L72" s="99"/>
      <c r="M72" s="99"/>
      <c r="N72" s="99"/>
      <c r="O72" s="99"/>
      <c r="P72" s="81"/>
      <c r="Q72" s="81"/>
      <c r="R72" s="81"/>
      <c r="S72" s="80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964"/>
      <c r="AG72" s="1014"/>
      <c r="AH72" s="965"/>
      <c r="AI72" s="92"/>
      <c r="AJ72" s="1015"/>
      <c r="AK72" s="967"/>
      <c r="AL72" s="49"/>
      <c r="AM72" s="84"/>
    </row>
    <row r="73" spans="1:39" ht="42" customHeight="1" thickBot="1">
      <c r="A73" s="1"/>
      <c r="B73" s="1021"/>
      <c r="C73" s="1022" t="s">
        <v>80</v>
      </c>
      <c r="D73" s="1023"/>
      <c r="E73" s="1024"/>
      <c r="F73" s="1025" t="s">
        <v>49</v>
      </c>
      <c r="G73" s="1024"/>
      <c r="H73" s="1026">
        <f t="shared" ref="H73" si="1">SUM(H71+1)</f>
        <v>18</v>
      </c>
      <c r="I73" s="1028"/>
      <c r="J73" s="1029"/>
      <c r="K73" s="1029"/>
      <c r="L73" s="99"/>
      <c r="M73" s="99"/>
      <c r="N73" s="99"/>
      <c r="O73" s="99"/>
      <c r="P73" s="81"/>
      <c r="Q73" s="81"/>
      <c r="R73" s="81"/>
      <c r="S73" s="80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1055">
        <v>47</v>
      </c>
      <c r="AG73" s="1056"/>
      <c r="AH73" s="1025" t="s">
        <v>33</v>
      </c>
      <c r="AI73" s="95"/>
      <c r="AJ73" s="1051"/>
      <c r="AK73" s="1022" t="s">
        <v>81</v>
      </c>
      <c r="AL73" s="96"/>
      <c r="AM73" s="84"/>
    </row>
    <row r="74" spans="1:39" ht="42" customHeight="1" thickBot="1">
      <c r="A74" s="1"/>
      <c r="B74" s="1021"/>
      <c r="C74" s="1022"/>
      <c r="D74" s="1023"/>
      <c r="E74" s="1024"/>
      <c r="F74" s="1025"/>
      <c r="G74" s="1024"/>
      <c r="H74" s="1027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1055"/>
      <c r="AG74" s="1056"/>
      <c r="AH74" s="1025"/>
      <c r="AI74" s="105"/>
      <c r="AJ74" s="1051"/>
      <c r="AK74" s="1022"/>
      <c r="AL74" s="106"/>
      <c r="AM74" s="84"/>
    </row>
    <row r="75" spans="1:39" ht="42" customHeight="1" thickBot="1">
      <c r="A75" s="1"/>
      <c r="B75" s="1018"/>
      <c r="C75" s="975" t="s">
        <v>84</v>
      </c>
      <c r="D75" s="1019"/>
      <c r="E75" s="1020"/>
      <c r="F75" s="976" t="s">
        <v>30</v>
      </c>
      <c r="G75" s="1020"/>
      <c r="H75" s="962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964">
        <v>48</v>
      </c>
      <c r="AG75" s="1014"/>
      <c r="AH75" s="965" t="s">
        <v>49</v>
      </c>
      <c r="AI75" s="83"/>
      <c r="AJ75" s="1015"/>
      <c r="AK75" s="967" t="s">
        <v>85</v>
      </c>
      <c r="AL75" s="42"/>
      <c r="AM75" s="84"/>
    </row>
    <row r="76" spans="1:39" ht="42" customHeight="1" thickBot="1">
      <c r="A76" s="1"/>
      <c r="B76" s="1018"/>
      <c r="C76" s="975"/>
      <c r="D76" s="1019"/>
      <c r="E76" s="1020"/>
      <c r="F76" s="976"/>
      <c r="G76" s="1020"/>
      <c r="H76" s="977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1130" t="s">
        <v>187</v>
      </c>
      <c r="W76" s="1064"/>
      <c r="X76" s="1064"/>
      <c r="Y76" s="1064"/>
      <c r="Z76" s="1064"/>
      <c r="AA76" s="1064"/>
      <c r="AB76" s="1064"/>
      <c r="AC76" s="1064"/>
      <c r="AD76" s="1064"/>
      <c r="AE76" s="1131"/>
      <c r="AF76" s="964"/>
      <c r="AG76" s="1014"/>
      <c r="AH76" s="965"/>
      <c r="AI76" s="92"/>
      <c r="AJ76" s="1015"/>
      <c r="AK76" s="967"/>
      <c r="AL76" s="49"/>
      <c r="AM76" s="84"/>
    </row>
    <row r="77" spans="1:39" ht="42" customHeight="1" thickBot="1">
      <c r="A77" s="1"/>
      <c r="B77" s="1021"/>
      <c r="C77" s="1022" t="s">
        <v>86</v>
      </c>
      <c r="D77" s="1023"/>
      <c r="E77" s="1024"/>
      <c r="F77" s="1025" t="s">
        <v>38</v>
      </c>
      <c r="G77" s="1024"/>
      <c r="H77" s="1026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1130"/>
      <c r="W77" s="1064"/>
      <c r="X77" s="1064"/>
      <c r="Y77" s="1064"/>
      <c r="Z77" s="1064"/>
      <c r="AA77" s="1064"/>
      <c r="AB77" s="1064"/>
      <c r="AC77" s="1064"/>
      <c r="AD77" s="1064"/>
      <c r="AE77" s="1131"/>
      <c r="AF77" s="1055">
        <v>49</v>
      </c>
      <c r="AG77" s="1056"/>
      <c r="AH77" s="1025" t="s">
        <v>87</v>
      </c>
      <c r="AI77" s="95"/>
      <c r="AJ77" s="1051"/>
      <c r="AK77" s="1022" t="s">
        <v>88</v>
      </c>
      <c r="AL77" s="96"/>
      <c r="AM77" s="84"/>
    </row>
    <row r="78" spans="1:39" ht="42" customHeight="1" thickBot="1">
      <c r="A78" s="1"/>
      <c r="B78" s="1021"/>
      <c r="C78" s="1022"/>
      <c r="D78" s="1023"/>
      <c r="E78" s="1024"/>
      <c r="F78" s="1025"/>
      <c r="G78" s="1024"/>
      <c r="H78" s="1027"/>
      <c r="I78" s="1011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129"/>
      <c r="AG78" s="1056"/>
      <c r="AH78" s="1025"/>
      <c r="AI78" s="105"/>
      <c r="AJ78" s="1051"/>
      <c r="AK78" s="1022"/>
      <c r="AL78" s="106"/>
      <c r="AM78" s="84"/>
    </row>
    <row r="79" spans="1:39" ht="42" customHeight="1" thickBot="1">
      <c r="A79" s="1"/>
      <c r="B79" s="1021"/>
      <c r="C79" s="1022" t="s">
        <v>90</v>
      </c>
      <c r="D79" s="1023"/>
      <c r="E79" s="1024"/>
      <c r="F79" s="1025" t="s">
        <v>20</v>
      </c>
      <c r="G79" s="1024"/>
      <c r="H79" s="1026">
        <f t="shared" ref="H79:H95" si="4">SUM(H77+1)</f>
        <v>21</v>
      </c>
      <c r="I79" s="987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964">
        <v>50</v>
      </c>
      <c r="AG79" s="1014"/>
      <c r="AH79" s="965" t="s">
        <v>20</v>
      </c>
      <c r="AI79" s="83"/>
      <c r="AJ79" s="1015"/>
      <c r="AK79" s="967" t="s">
        <v>91</v>
      </c>
      <c r="AL79" s="42"/>
      <c r="AM79" s="84"/>
    </row>
    <row r="80" spans="1:39" ht="42" customHeight="1">
      <c r="A80" s="1"/>
      <c r="B80" s="1021"/>
      <c r="C80" s="1022"/>
      <c r="D80" s="1023"/>
      <c r="E80" s="1024"/>
      <c r="F80" s="1025"/>
      <c r="G80" s="1024"/>
      <c r="H80" s="1027"/>
      <c r="I80" s="1028"/>
      <c r="J80" s="1029"/>
      <c r="K80" s="1029"/>
      <c r="L80" s="1010"/>
      <c r="M80" s="1010"/>
      <c r="N80" s="1010"/>
      <c r="O80" s="1010"/>
      <c r="P80" s="81"/>
      <c r="Q80" s="81"/>
      <c r="R80" s="81"/>
      <c r="S80" s="68"/>
      <c r="T80" s="68"/>
      <c r="V80" s="99"/>
      <c r="W80" s="99"/>
      <c r="X80" s="81"/>
      <c r="Y80" s="81"/>
      <c r="Z80" s="1010"/>
      <c r="AA80" s="1010"/>
      <c r="AB80" s="1010"/>
      <c r="AC80" s="102"/>
      <c r="AD80" s="103"/>
      <c r="AE80" s="104"/>
      <c r="AF80" s="964"/>
      <c r="AG80" s="1014"/>
      <c r="AH80" s="965"/>
      <c r="AI80" s="92"/>
      <c r="AJ80" s="1015"/>
      <c r="AK80" s="967"/>
      <c r="AL80" s="49"/>
      <c r="AM80" s="84"/>
    </row>
    <row r="81" spans="1:46" ht="42" customHeight="1" thickBot="1">
      <c r="A81" s="1"/>
      <c r="B81" s="351"/>
      <c r="C81" s="1022" t="s">
        <v>92</v>
      </c>
      <c r="D81" s="352"/>
      <c r="E81" s="353"/>
      <c r="F81" s="1025" t="s">
        <v>25</v>
      </c>
      <c r="G81" s="354"/>
      <c r="H81" s="1026">
        <f t="shared" si="4"/>
        <v>22</v>
      </c>
      <c r="I81" s="1028"/>
      <c r="J81" s="1029"/>
      <c r="K81" s="1029"/>
      <c r="L81" s="1010"/>
      <c r="M81" s="1010"/>
      <c r="N81" s="1010"/>
      <c r="O81" s="1010"/>
      <c r="P81" s="81"/>
      <c r="Q81" s="81"/>
      <c r="R81" s="81"/>
      <c r="S81" s="68"/>
      <c r="T81" s="68"/>
      <c r="V81" s="99"/>
      <c r="W81" s="99"/>
      <c r="X81" s="81"/>
      <c r="Y81" s="81"/>
      <c r="Z81" s="1010"/>
      <c r="AA81" s="1010"/>
      <c r="AB81" s="1010"/>
      <c r="AC81" s="81"/>
      <c r="AD81" s="103"/>
      <c r="AE81" s="124"/>
      <c r="AF81" s="1055">
        <v>51</v>
      </c>
      <c r="AG81" s="383"/>
      <c r="AH81" s="1025" t="s">
        <v>19</v>
      </c>
      <c r="AI81" s="378"/>
      <c r="AJ81" s="379"/>
      <c r="AK81" s="1022" t="s">
        <v>93</v>
      </c>
      <c r="AL81" s="96"/>
      <c r="AM81" s="1"/>
    </row>
    <row r="82" spans="1:46" ht="42" customHeight="1" thickBot="1">
      <c r="A82" s="1"/>
      <c r="B82" s="355"/>
      <c r="C82" s="1022"/>
      <c r="D82" s="356"/>
      <c r="E82" s="357"/>
      <c r="F82" s="1025"/>
      <c r="G82" s="358"/>
      <c r="H82" s="1027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1055"/>
      <c r="AG82" s="384"/>
      <c r="AH82" s="1025"/>
      <c r="AI82" s="385"/>
      <c r="AJ82" s="386"/>
      <c r="AK82" s="1022"/>
      <c r="AL82" s="387"/>
      <c r="AM82" s="1"/>
    </row>
    <row r="83" spans="1:46" ht="42" customHeight="1" thickBot="1">
      <c r="A83" s="1"/>
      <c r="B83" s="35"/>
      <c r="C83" s="975" t="s">
        <v>96</v>
      </c>
      <c r="D83" s="36"/>
      <c r="E83" s="37"/>
      <c r="F83" s="976" t="s">
        <v>33</v>
      </c>
      <c r="G83" s="38"/>
      <c r="H83" s="962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964">
        <v>52</v>
      </c>
      <c r="AG83" s="168"/>
      <c r="AH83" s="965" t="s">
        <v>97</v>
      </c>
      <c r="AI83" s="161"/>
      <c r="AJ83" s="162"/>
      <c r="AK83" s="967" t="s">
        <v>98</v>
      </c>
      <c r="AL83" s="42"/>
      <c r="AM83" s="1"/>
    </row>
    <row r="84" spans="1:46" ht="42" customHeight="1" thickBot="1">
      <c r="A84" s="1"/>
      <c r="B84" s="44"/>
      <c r="C84" s="975"/>
      <c r="D84" s="45"/>
      <c r="E84" s="46"/>
      <c r="F84" s="976"/>
      <c r="G84" s="47"/>
      <c r="H84" s="977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964"/>
      <c r="AG84" s="173"/>
      <c r="AH84" s="965"/>
      <c r="AI84" s="164"/>
      <c r="AJ84" s="165"/>
      <c r="AK84" s="967"/>
      <c r="AL84" s="134"/>
      <c r="AM84" s="1"/>
    </row>
    <row r="85" spans="1:46" ht="42" customHeight="1" thickBot="1">
      <c r="A85" s="1"/>
      <c r="B85" s="351"/>
      <c r="C85" s="1022" t="s">
        <v>99</v>
      </c>
      <c r="D85" s="352"/>
      <c r="E85" s="353"/>
      <c r="F85" s="1025" t="s">
        <v>19</v>
      </c>
      <c r="G85" s="354"/>
      <c r="H85" s="1026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40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1055">
        <v>53</v>
      </c>
      <c r="AG85" s="377"/>
      <c r="AH85" s="1025" t="s">
        <v>42</v>
      </c>
      <c r="AI85" s="378"/>
      <c r="AJ85" s="379"/>
      <c r="AK85" s="1022" t="s">
        <v>100</v>
      </c>
      <c r="AL85" s="96"/>
      <c r="AM85" s="1"/>
    </row>
    <row r="86" spans="1:46" ht="42" customHeight="1" thickBot="1">
      <c r="A86" s="1"/>
      <c r="B86" s="355"/>
      <c r="C86" s="1022"/>
      <c r="D86" s="356"/>
      <c r="E86" s="357"/>
      <c r="F86" s="1025"/>
      <c r="G86" s="358"/>
      <c r="H86" s="1128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389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1055"/>
      <c r="AG86" s="380"/>
      <c r="AH86" s="1025"/>
      <c r="AI86" s="381"/>
      <c r="AJ86" s="382"/>
      <c r="AK86" s="1022"/>
      <c r="AL86" s="106"/>
      <c r="AM86" s="1"/>
    </row>
    <row r="87" spans="1:46" ht="42" customHeight="1" thickBot="1">
      <c r="A87" s="1"/>
      <c r="B87" s="351"/>
      <c r="C87" s="1022" t="s">
        <v>103</v>
      </c>
      <c r="D87" s="352"/>
      <c r="E87" s="353"/>
      <c r="F87" s="1025" t="s">
        <v>104</v>
      </c>
      <c r="G87" s="354"/>
      <c r="H87" s="1127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389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1055">
        <v>54</v>
      </c>
      <c r="AG87" s="384"/>
      <c r="AH87" s="1025" t="s">
        <v>38</v>
      </c>
      <c r="AI87" s="95"/>
      <c r="AJ87" s="736"/>
      <c r="AK87" s="1022" t="s">
        <v>105</v>
      </c>
      <c r="AL87" s="96"/>
      <c r="AM87" s="1"/>
    </row>
    <row r="88" spans="1:46" ht="42" customHeight="1">
      <c r="A88" s="1"/>
      <c r="B88" s="355"/>
      <c r="C88" s="1022"/>
      <c r="D88" s="368"/>
      <c r="E88" s="369"/>
      <c r="F88" s="1025"/>
      <c r="G88" s="358"/>
      <c r="H88" s="1027"/>
      <c r="I88" s="1238" t="s">
        <v>191</v>
      </c>
      <c r="J88" s="1017"/>
      <c r="K88" s="1017"/>
      <c r="L88" s="1017"/>
      <c r="M88" s="1017"/>
      <c r="N88" s="1017"/>
      <c r="O88" s="1017"/>
      <c r="P88" s="1017"/>
      <c r="Q88" s="1017"/>
      <c r="R88" s="1017"/>
      <c r="S88" s="389"/>
      <c r="T88" s="40"/>
      <c r="U88" s="435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1055"/>
      <c r="AG88" s="737"/>
      <c r="AH88" s="1025"/>
      <c r="AI88" s="105"/>
      <c r="AJ88" s="738"/>
      <c r="AK88" s="1022"/>
      <c r="AL88" s="106"/>
      <c r="AM88" s="1"/>
    </row>
    <row r="89" spans="1:46" ht="42" customHeight="1" thickBot="1">
      <c r="A89" s="1"/>
      <c r="B89" s="185"/>
      <c r="C89" s="1022" t="s">
        <v>106</v>
      </c>
      <c r="D89" s="359"/>
      <c r="E89" s="718"/>
      <c r="F89" s="1025" t="s">
        <v>87</v>
      </c>
      <c r="G89" s="719"/>
      <c r="H89" s="1026">
        <f t="shared" si="4"/>
        <v>26</v>
      </c>
      <c r="I89" s="1238"/>
      <c r="J89" s="1017"/>
      <c r="K89" s="1017"/>
      <c r="L89" s="1017"/>
      <c r="M89" s="1017"/>
      <c r="N89" s="1017"/>
      <c r="O89" s="1017"/>
      <c r="P89" s="1017"/>
      <c r="Q89" s="1017"/>
      <c r="R89" s="1017"/>
      <c r="S89" s="390"/>
      <c r="T89" s="191"/>
      <c r="U89" s="210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1055">
        <v>55</v>
      </c>
      <c r="AG89" s="420"/>
      <c r="AH89" s="1025" t="s">
        <v>20</v>
      </c>
      <c r="AI89" s="421"/>
      <c r="AJ89" s="422"/>
      <c r="AK89" s="1022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1022"/>
      <c r="D90" s="363"/>
      <c r="E90" s="720"/>
      <c r="F90" s="1025"/>
      <c r="G90" s="370"/>
      <c r="H90" s="1027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390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125"/>
      <c r="AG90" s="424"/>
      <c r="AH90" s="1118"/>
      <c r="AI90" s="425"/>
      <c r="AJ90" s="426"/>
      <c r="AK90" s="1126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1022" t="s">
        <v>109</v>
      </c>
      <c r="D91" s="359"/>
      <c r="E91" s="360"/>
      <c r="F91" s="1025" t="s">
        <v>42</v>
      </c>
      <c r="G91" s="361"/>
      <c r="H91" s="1026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209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964">
        <v>56</v>
      </c>
      <c r="AG91" s="193"/>
      <c r="AH91" s="965" t="s">
        <v>30</v>
      </c>
      <c r="AI91" s="194"/>
      <c r="AJ91" s="195"/>
      <c r="AK91" s="967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1022"/>
      <c r="D92" s="363"/>
      <c r="E92" s="360"/>
      <c r="F92" s="1118"/>
      <c r="G92" s="361"/>
      <c r="H92" s="1117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24"/>
      <c r="T92" s="191"/>
      <c r="U92" s="437"/>
      <c r="V92" s="1119" t="s">
        <v>179</v>
      </c>
      <c r="W92" s="1120"/>
      <c r="X92" s="1120"/>
      <c r="Y92" s="1120"/>
      <c r="Z92" s="1120"/>
      <c r="AA92" s="1120"/>
      <c r="AB92" s="1120"/>
      <c r="AC92" s="1120"/>
      <c r="AD92" s="1120"/>
      <c r="AE92" s="1121"/>
      <c r="AF92" s="964"/>
      <c r="AG92" s="212"/>
      <c r="AH92" s="965"/>
      <c r="AI92" s="213"/>
      <c r="AJ92" s="214"/>
      <c r="AK92" s="967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975" t="s">
        <v>111</v>
      </c>
      <c r="D93" s="186"/>
      <c r="E93" s="216"/>
      <c r="F93" s="976" t="s">
        <v>29</v>
      </c>
      <c r="G93" s="188"/>
      <c r="H93" s="962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122"/>
      <c r="W93" s="1123"/>
      <c r="X93" s="1123"/>
      <c r="Y93" s="1123"/>
      <c r="Z93" s="1123"/>
      <c r="AA93" s="1123"/>
      <c r="AB93" s="1123"/>
      <c r="AC93" s="1123"/>
      <c r="AD93" s="1123"/>
      <c r="AE93" s="1124"/>
      <c r="AF93" s="978">
        <v>57</v>
      </c>
      <c r="AG93" s="193"/>
      <c r="AH93" s="980" t="s">
        <v>33</v>
      </c>
      <c r="AI93" s="194"/>
      <c r="AJ93" s="195"/>
      <c r="AK93" s="982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975"/>
      <c r="D94" s="180"/>
      <c r="E94" s="221"/>
      <c r="F94" s="976"/>
      <c r="G94" s="222"/>
      <c r="H94" s="977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979"/>
      <c r="AG94" s="229"/>
      <c r="AH94" s="981"/>
      <c r="AI94" s="230"/>
      <c r="AJ94" s="231"/>
      <c r="AK94" s="983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1022" t="s">
        <v>114</v>
      </c>
      <c r="D95" s="366"/>
      <c r="E95" s="367"/>
      <c r="F95" s="1116" t="s">
        <v>30</v>
      </c>
      <c r="G95" s="361"/>
      <c r="H95" s="1117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1022"/>
      <c r="D96" s="368"/>
      <c r="E96" s="369"/>
      <c r="F96" s="1025"/>
      <c r="G96" s="370"/>
      <c r="H96" s="1027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958">
        <v>1</v>
      </c>
      <c r="M107" s="959"/>
      <c r="N107" s="960" t="s">
        <v>115</v>
      </c>
      <c r="O107" s="961"/>
      <c r="P107" s="961"/>
      <c r="Q107" s="961"/>
      <c r="R107" s="961"/>
      <c r="S107" s="961"/>
      <c r="T107" s="961"/>
      <c r="U107" s="961"/>
      <c r="V107" s="958" t="s">
        <v>116</v>
      </c>
      <c r="W107" s="966"/>
      <c r="X107" s="961" t="s">
        <v>117</v>
      </c>
      <c r="Y107" s="961"/>
      <c r="Z107" s="961"/>
      <c r="AA107" s="961"/>
      <c r="AB107" s="961"/>
      <c r="AC107" s="961"/>
      <c r="AD107" s="961"/>
      <c r="AE107" s="961"/>
      <c r="AF107" s="259"/>
      <c r="AG107" s="260"/>
      <c r="AH107" s="952" t="s">
        <v>118</v>
      </c>
      <c r="AI107" s="952"/>
      <c r="AJ107" s="952"/>
      <c r="AK107" s="952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950"/>
      <c r="M108" s="955"/>
      <c r="N108" s="956"/>
      <c r="O108" s="957"/>
      <c r="P108" s="957"/>
      <c r="Q108" s="957"/>
      <c r="R108" s="957"/>
      <c r="S108" s="957"/>
      <c r="T108" s="957"/>
      <c r="U108" s="957"/>
      <c r="V108" s="950"/>
      <c r="W108" s="951"/>
      <c r="X108" s="946"/>
      <c r="Y108" s="946"/>
      <c r="Z108" s="946"/>
      <c r="AA108" s="946"/>
      <c r="AB108" s="946"/>
      <c r="AC108" s="946"/>
      <c r="AD108" s="946"/>
      <c r="AE108" s="946"/>
      <c r="AF108" s="259"/>
      <c r="AG108" s="260"/>
      <c r="AH108" s="952"/>
      <c r="AI108" s="952"/>
      <c r="AJ108" s="952"/>
      <c r="AK108" s="952"/>
      <c r="AL108" s="262"/>
      <c r="AM108" s="234"/>
      <c r="AN108" s="234"/>
      <c r="AO108" s="234"/>
    </row>
    <row r="109" spans="1:48" ht="37.950000000000003" customHeight="1">
      <c r="A109" s="253"/>
      <c r="B109" s="1"/>
      <c r="C109" s="974" t="s">
        <v>119</v>
      </c>
      <c r="D109" s="974"/>
      <c r="E109" s="974"/>
      <c r="F109" s="974"/>
      <c r="G109" s="974"/>
      <c r="H109" s="974"/>
      <c r="I109" s="974"/>
      <c r="J109" s="263"/>
      <c r="K109"/>
      <c r="L109" s="948">
        <v>2</v>
      </c>
      <c r="M109" s="954"/>
      <c r="N109" s="942" t="s">
        <v>120</v>
      </c>
      <c r="O109" s="943"/>
      <c r="P109" s="943"/>
      <c r="Q109" s="943"/>
      <c r="R109" s="943"/>
      <c r="S109" s="943"/>
      <c r="T109" s="943"/>
      <c r="U109" s="944"/>
      <c r="V109" s="948" t="s">
        <v>121</v>
      </c>
      <c r="W109" s="949"/>
      <c r="X109" s="942" t="s">
        <v>122</v>
      </c>
      <c r="Y109" s="943"/>
      <c r="Z109" s="943"/>
      <c r="AA109" s="943"/>
      <c r="AB109" s="943"/>
      <c r="AC109" s="943"/>
      <c r="AD109" s="943"/>
      <c r="AE109" s="943"/>
      <c r="AF109" s="259"/>
      <c r="AG109" s="260"/>
      <c r="AH109" s="952" t="s">
        <v>123</v>
      </c>
      <c r="AI109" s="952"/>
      <c r="AJ109" s="952"/>
      <c r="AK109" s="952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974"/>
      <c r="D110" s="974"/>
      <c r="E110" s="974"/>
      <c r="F110" s="974"/>
      <c r="G110" s="974"/>
      <c r="H110" s="974"/>
      <c r="I110" s="974"/>
      <c r="J110" s="263"/>
      <c r="K110"/>
      <c r="L110" s="950"/>
      <c r="M110" s="955"/>
      <c r="N110" s="945"/>
      <c r="O110" s="946"/>
      <c r="P110" s="946"/>
      <c r="Q110" s="946"/>
      <c r="R110" s="946"/>
      <c r="S110" s="946"/>
      <c r="T110" s="946"/>
      <c r="U110" s="947"/>
      <c r="V110" s="950"/>
      <c r="W110" s="951"/>
      <c r="X110" s="945"/>
      <c r="Y110" s="946"/>
      <c r="Z110" s="946"/>
      <c r="AA110" s="946"/>
      <c r="AB110" s="946"/>
      <c r="AC110" s="946"/>
      <c r="AD110" s="946"/>
      <c r="AE110" s="946"/>
      <c r="AF110" s="259"/>
      <c r="AG110" s="260"/>
      <c r="AH110" s="952"/>
      <c r="AI110" s="952"/>
      <c r="AJ110" s="952"/>
      <c r="AK110" s="952"/>
      <c r="AL110" s="262"/>
      <c r="AM110" s="234"/>
      <c r="AN110" s="234"/>
      <c r="AO110" s="234"/>
    </row>
    <row r="111" spans="1:48" ht="37.950000000000003" customHeight="1">
      <c r="A111" s="253"/>
      <c r="B111" s="1"/>
      <c r="C111" s="953" t="s">
        <v>124</v>
      </c>
      <c r="D111" s="953"/>
      <c r="E111" s="953"/>
      <c r="F111" s="953"/>
      <c r="G111" s="953"/>
      <c r="H111" s="953"/>
      <c r="I111" s="953"/>
      <c r="J111" s="260"/>
      <c r="K111"/>
      <c r="L111" s="948">
        <v>3</v>
      </c>
      <c r="M111" s="954"/>
      <c r="N111" s="956" t="s">
        <v>125</v>
      </c>
      <c r="O111" s="957"/>
      <c r="P111" s="957"/>
      <c r="Q111" s="957"/>
      <c r="R111" s="957"/>
      <c r="S111" s="957"/>
      <c r="T111" s="957"/>
      <c r="U111" s="957"/>
      <c r="V111" s="948" t="s">
        <v>126</v>
      </c>
      <c r="W111" s="949"/>
      <c r="X111" s="942" t="s">
        <v>127</v>
      </c>
      <c r="Y111" s="943"/>
      <c r="Z111" s="943"/>
      <c r="AA111" s="943"/>
      <c r="AB111" s="943"/>
      <c r="AC111" s="943"/>
      <c r="AD111" s="943"/>
      <c r="AE111" s="943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953"/>
      <c r="D112" s="953"/>
      <c r="E112" s="953"/>
      <c r="F112" s="953"/>
      <c r="G112" s="953"/>
      <c r="H112" s="953"/>
      <c r="I112" s="953"/>
      <c r="J112" s="260"/>
      <c r="K112"/>
      <c r="L112" s="950"/>
      <c r="M112" s="955"/>
      <c r="N112" s="956"/>
      <c r="O112" s="957"/>
      <c r="P112" s="957"/>
      <c r="Q112" s="957"/>
      <c r="R112" s="957"/>
      <c r="S112" s="957"/>
      <c r="T112" s="957"/>
      <c r="U112" s="957"/>
      <c r="V112" s="950"/>
      <c r="W112" s="951"/>
      <c r="X112" s="945"/>
      <c r="Y112" s="946"/>
      <c r="Z112" s="946"/>
      <c r="AA112" s="946"/>
      <c r="AB112" s="946"/>
      <c r="AC112" s="946"/>
      <c r="AD112" s="946"/>
      <c r="AE112" s="946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953" t="s">
        <v>128</v>
      </c>
      <c r="D113" s="953"/>
      <c r="E113" s="953"/>
      <c r="F113" s="953"/>
      <c r="G113" s="953"/>
      <c r="H113" s="953"/>
      <c r="I113" s="953"/>
      <c r="J113" s="260"/>
      <c r="K113"/>
      <c r="L113" s="948">
        <v>4</v>
      </c>
      <c r="M113" s="954"/>
      <c r="N113" s="942" t="s">
        <v>129</v>
      </c>
      <c r="O113" s="943"/>
      <c r="P113" s="943"/>
      <c r="Q113" s="943"/>
      <c r="R113" s="943"/>
      <c r="S113" s="943"/>
      <c r="T113" s="943"/>
      <c r="U113" s="944"/>
      <c r="V113" s="948" t="s">
        <v>130</v>
      </c>
      <c r="W113" s="949"/>
      <c r="X113" s="942" t="s">
        <v>131</v>
      </c>
      <c r="Y113" s="943"/>
      <c r="Z113" s="943"/>
      <c r="AA113" s="943"/>
      <c r="AB113" s="943"/>
      <c r="AC113" s="943"/>
      <c r="AD113" s="943"/>
      <c r="AE113" s="943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953"/>
      <c r="D114" s="953"/>
      <c r="E114" s="953"/>
      <c r="F114" s="953"/>
      <c r="G114" s="953"/>
      <c r="H114" s="953"/>
      <c r="I114" s="953"/>
      <c r="J114" s="260"/>
      <c r="K114"/>
      <c r="L114" s="950"/>
      <c r="M114" s="955"/>
      <c r="N114" s="945"/>
      <c r="O114" s="946"/>
      <c r="P114" s="946"/>
      <c r="Q114" s="946"/>
      <c r="R114" s="946"/>
      <c r="S114" s="946"/>
      <c r="T114" s="946"/>
      <c r="U114" s="947"/>
      <c r="V114" s="950"/>
      <c r="W114" s="951"/>
      <c r="X114" s="945"/>
      <c r="Y114" s="946"/>
      <c r="Z114" s="946"/>
      <c r="AA114" s="946"/>
      <c r="AB114" s="946"/>
      <c r="AC114" s="946"/>
      <c r="AD114" s="946"/>
      <c r="AE114" s="946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968" t="s">
        <v>132</v>
      </c>
      <c r="D115" s="968"/>
      <c r="E115" s="968"/>
      <c r="F115" s="968"/>
      <c r="G115" s="968"/>
      <c r="H115" s="968"/>
      <c r="I115" s="968"/>
      <c r="J115" s="265"/>
      <c r="K115"/>
      <c r="L115" s="948">
        <v>5</v>
      </c>
      <c r="M115" s="954"/>
      <c r="N115" s="956" t="s">
        <v>133</v>
      </c>
      <c r="O115" s="957"/>
      <c r="P115" s="957"/>
      <c r="Q115" s="957"/>
      <c r="R115" s="957"/>
      <c r="S115" s="957"/>
      <c r="T115" s="957"/>
      <c r="U115" s="957"/>
      <c r="V115" s="948" t="s">
        <v>134</v>
      </c>
      <c r="W115" s="949"/>
      <c r="X115" s="942" t="s">
        <v>135</v>
      </c>
      <c r="Y115" s="943"/>
      <c r="Z115" s="943"/>
      <c r="AA115" s="943"/>
      <c r="AB115" s="943"/>
      <c r="AC115" s="943"/>
      <c r="AD115" s="943"/>
      <c r="AE115" s="943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968"/>
      <c r="D116" s="968"/>
      <c r="E116" s="968"/>
      <c r="F116" s="968"/>
      <c r="G116" s="968"/>
      <c r="H116" s="968"/>
      <c r="I116" s="968"/>
      <c r="J116" s="265"/>
      <c r="K116"/>
      <c r="L116" s="950"/>
      <c r="M116" s="955"/>
      <c r="N116" s="956"/>
      <c r="O116" s="957"/>
      <c r="P116" s="957"/>
      <c r="Q116" s="957"/>
      <c r="R116" s="957"/>
      <c r="S116" s="957"/>
      <c r="T116" s="957"/>
      <c r="U116" s="957"/>
      <c r="V116" s="950"/>
      <c r="W116" s="951"/>
      <c r="X116" s="945"/>
      <c r="Y116" s="946"/>
      <c r="Z116" s="946"/>
      <c r="AA116" s="946"/>
      <c r="AB116" s="946"/>
      <c r="AC116" s="946"/>
      <c r="AD116" s="946"/>
      <c r="AE116" s="946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948" t="s">
        <v>136</v>
      </c>
      <c r="W117" s="949"/>
      <c r="X117" s="942" t="s">
        <v>137</v>
      </c>
      <c r="Y117" s="943"/>
      <c r="Z117" s="943"/>
      <c r="AA117" s="943"/>
      <c r="AB117" s="943"/>
      <c r="AC117" s="943"/>
      <c r="AD117" s="943"/>
      <c r="AE117" s="944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969"/>
      <c r="W118" s="970"/>
      <c r="X118" s="971"/>
      <c r="Y118" s="972"/>
      <c r="Z118" s="972"/>
      <c r="AA118" s="972"/>
      <c r="AB118" s="972"/>
      <c r="AC118" s="972"/>
      <c r="AD118" s="972"/>
      <c r="AE118" s="973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929"/>
      <c r="AI195" s="929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929"/>
      <c r="F196" s="929"/>
      <c r="G196" s="941"/>
      <c r="H196" s="941"/>
      <c r="I196" s="941"/>
      <c r="J196" s="941"/>
      <c r="K196" s="941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929"/>
      <c r="AI196" s="929"/>
      <c r="AJ196" s="299"/>
      <c r="AK196" s="299"/>
      <c r="AL196" s="299"/>
      <c r="AM196" s="299"/>
      <c r="AN196" s="299"/>
      <c r="AO196" s="303"/>
      <c r="AP196" s="935" t="s">
        <v>138</v>
      </c>
      <c r="AQ196" s="936"/>
      <c r="AR196" s="936"/>
      <c r="AS196" s="936"/>
      <c r="AT196" s="936"/>
      <c r="AU196" s="936"/>
      <c r="AV196" s="936"/>
      <c r="AW196" s="936"/>
      <c r="AX196" s="936"/>
      <c r="AY196" s="936"/>
      <c r="AZ196" s="936"/>
      <c r="BA196" s="936"/>
      <c r="BB196" s="936"/>
      <c r="BC196" s="937"/>
      <c r="BD196" s="304"/>
      <c r="BE196" s="304"/>
      <c r="BF196" s="938">
        <v>1</v>
      </c>
      <c r="BG196" s="939"/>
      <c r="BH196" s="930" t="s">
        <v>139</v>
      </c>
      <c r="BI196" s="931"/>
      <c r="BJ196" s="931"/>
      <c r="BK196" s="931"/>
      <c r="BL196" s="931"/>
      <c r="BM196" s="931"/>
      <c r="BN196" s="931"/>
      <c r="BO196" s="932"/>
      <c r="BP196" s="305"/>
    </row>
    <row r="197" spans="4:68" ht="46.2" hidden="1">
      <c r="D197" s="302"/>
      <c r="E197" s="929"/>
      <c r="F197" s="929"/>
      <c r="G197" s="941"/>
      <c r="H197" s="941"/>
      <c r="I197" s="941"/>
      <c r="J197" s="941"/>
      <c r="K197" s="941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929"/>
      <c r="AI197" s="929"/>
      <c r="AJ197" s="299"/>
      <c r="AK197" s="299"/>
      <c r="AL197" s="302"/>
      <c r="AM197" s="302"/>
      <c r="AN197" s="302"/>
      <c r="AO197" s="306"/>
      <c r="AP197" s="925" t="s">
        <v>140</v>
      </c>
      <c r="AQ197" s="926"/>
      <c r="AR197" s="926"/>
      <c r="AS197" s="926"/>
      <c r="AT197" s="926"/>
      <c r="AU197" s="926"/>
      <c r="AV197" s="926"/>
      <c r="AW197" s="926"/>
      <c r="AX197" s="926"/>
      <c r="AY197" s="926"/>
      <c r="AZ197" s="926"/>
      <c r="BA197" s="926"/>
      <c r="BB197" s="926"/>
      <c r="BC197" s="927"/>
      <c r="BD197" s="304"/>
      <c r="BE197" s="304"/>
      <c r="BF197" s="933">
        <v>2</v>
      </c>
      <c r="BG197" s="934"/>
      <c r="BH197" s="930" t="s">
        <v>141</v>
      </c>
      <c r="BI197" s="931"/>
      <c r="BJ197" s="931"/>
      <c r="BK197" s="931"/>
      <c r="BL197" s="931"/>
      <c r="BM197" s="931"/>
      <c r="BN197" s="931"/>
      <c r="BO197" s="932"/>
      <c r="BP197" s="309"/>
    </row>
    <row r="198" spans="4:68" ht="46.2" hidden="1">
      <c r="D198" s="302"/>
      <c r="E198" s="929"/>
      <c r="F198" s="929"/>
      <c r="G198" s="940"/>
      <c r="H198" s="941"/>
      <c r="I198" s="941"/>
      <c r="J198" s="941"/>
      <c r="K198" s="941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929"/>
      <c r="AI198" s="929"/>
      <c r="AJ198" s="299"/>
      <c r="AK198" s="299"/>
      <c r="AL198" s="299"/>
      <c r="AM198" s="299"/>
      <c r="AN198" s="299"/>
      <c r="AO198" s="310"/>
      <c r="AP198" s="925" t="s">
        <v>142</v>
      </c>
      <c r="AQ198" s="926"/>
      <c r="AR198" s="926"/>
      <c r="AS198" s="926"/>
      <c r="AT198" s="926"/>
      <c r="AU198" s="926"/>
      <c r="AV198" s="926"/>
      <c r="AW198" s="926"/>
      <c r="AX198" s="926"/>
      <c r="AY198" s="926"/>
      <c r="AZ198" s="926"/>
      <c r="BA198" s="926"/>
      <c r="BB198" s="926"/>
      <c r="BC198" s="927"/>
      <c r="BD198" s="304"/>
      <c r="BE198" s="304"/>
      <c r="BF198" s="933">
        <v>3</v>
      </c>
      <c r="BG198" s="934"/>
      <c r="BH198" s="930" t="s">
        <v>143</v>
      </c>
      <c r="BI198" s="931"/>
      <c r="BJ198" s="931"/>
      <c r="BK198" s="931"/>
      <c r="BL198" s="931"/>
      <c r="BM198" s="931"/>
      <c r="BN198" s="931"/>
      <c r="BO198" s="932"/>
      <c r="BP198" s="309"/>
    </row>
    <row r="199" spans="4:68" ht="46.5" hidden="1" customHeight="1">
      <c r="D199" s="302"/>
      <c r="E199" s="920" t="s">
        <v>144</v>
      </c>
      <c r="F199" s="921"/>
      <c r="G199" s="922" t="s">
        <v>145</v>
      </c>
      <c r="H199" s="923"/>
      <c r="I199" s="923"/>
      <c r="J199" s="923"/>
      <c r="K199" s="924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925"/>
      <c r="AQ199" s="926"/>
      <c r="AR199" s="926"/>
      <c r="AS199" s="926"/>
      <c r="AT199" s="926"/>
      <c r="AU199" s="926"/>
      <c r="AV199" s="926"/>
      <c r="AW199" s="926"/>
      <c r="AX199" s="926"/>
      <c r="AY199" s="926"/>
      <c r="AZ199" s="926"/>
      <c r="BA199" s="926"/>
      <c r="BB199" s="926"/>
      <c r="BC199" s="927"/>
      <c r="BD199" s="304"/>
      <c r="BE199" s="304"/>
      <c r="BF199" s="928">
        <v>4</v>
      </c>
      <c r="BG199" s="929"/>
      <c r="BH199" s="930" t="s">
        <v>147</v>
      </c>
      <c r="BI199" s="931"/>
      <c r="BJ199" s="931"/>
      <c r="BK199" s="931"/>
      <c r="BL199" s="931"/>
      <c r="BM199" s="931"/>
      <c r="BN199" s="931"/>
      <c r="BO199" s="932"/>
      <c r="BP199" s="309"/>
    </row>
    <row r="200" spans="4:68" ht="46.2" hidden="1">
      <c r="D200" s="302"/>
      <c r="E200" s="933" t="s">
        <v>148</v>
      </c>
      <c r="F200" s="934"/>
      <c r="G200" s="935" t="s">
        <v>149</v>
      </c>
      <c r="H200" s="936"/>
      <c r="I200" s="936"/>
      <c r="J200" s="936"/>
      <c r="K200" s="937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938">
        <v>5</v>
      </c>
      <c r="BG200" s="939"/>
      <c r="BH200" s="930" t="s">
        <v>151</v>
      </c>
      <c r="BI200" s="931"/>
      <c r="BJ200" s="931"/>
      <c r="BK200" s="931"/>
      <c r="BL200" s="931"/>
      <c r="BM200" s="931"/>
      <c r="BN200" s="931"/>
      <c r="BO200" s="932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6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AG35:AG36"/>
    <mergeCell ref="AH35:AH36"/>
    <mergeCell ref="AI35:AI36"/>
    <mergeCell ref="H41:H42"/>
    <mergeCell ref="AF41:AF42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E45:E46"/>
    <mergeCell ref="F45:F46"/>
    <mergeCell ref="G45:G46"/>
    <mergeCell ref="H43:H44"/>
    <mergeCell ref="AF43:AF44"/>
    <mergeCell ref="AG43:AG44"/>
    <mergeCell ref="H45:H46"/>
    <mergeCell ref="AF45:AF46"/>
    <mergeCell ref="AG45:AG46"/>
    <mergeCell ref="AH45:AH46"/>
    <mergeCell ref="AJ45:AJ46"/>
    <mergeCell ref="AK45:AK46"/>
    <mergeCell ref="B49:B50"/>
    <mergeCell ref="C49:C50"/>
    <mergeCell ref="D49:D50"/>
    <mergeCell ref="E49:E50"/>
    <mergeCell ref="F49:F50"/>
    <mergeCell ref="G49:G50"/>
    <mergeCell ref="AH47:AH48"/>
    <mergeCell ref="AJ47:AJ48"/>
    <mergeCell ref="AK47:AK48"/>
    <mergeCell ref="I48:R49"/>
    <mergeCell ref="V48:AE49"/>
    <mergeCell ref="H49:H50"/>
    <mergeCell ref="AF49:AF50"/>
    <mergeCell ref="AG49:AG50"/>
    <mergeCell ref="AH49:AH50"/>
    <mergeCell ref="AJ49:AJ50"/>
    <mergeCell ref="AK49:AK50"/>
    <mergeCell ref="B47:B48"/>
    <mergeCell ref="B45:B46"/>
    <mergeCell ref="C45:C46"/>
    <mergeCell ref="D45:D46"/>
    <mergeCell ref="C47:C48"/>
    <mergeCell ref="D47:D48"/>
    <mergeCell ref="E47:E48"/>
    <mergeCell ref="F47:F48"/>
    <mergeCell ref="G47:G48"/>
    <mergeCell ref="AH51:AH52"/>
    <mergeCell ref="AJ51:AJ52"/>
    <mergeCell ref="AK51:AK52"/>
    <mergeCell ref="L52:O53"/>
    <mergeCell ref="Z52:AB53"/>
    <mergeCell ref="H53:H54"/>
    <mergeCell ref="AF53:AF54"/>
    <mergeCell ref="AG53:AG54"/>
    <mergeCell ref="AH53:AH54"/>
    <mergeCell ref="AJ53:AJ54"/>
    <mergeCell ref="AK53:AK54"/>
    <mergeCell ref="H47:H48"/>
    <mergeCell ref="AF47:AF48"/>
    <mergeCell ref="AG47:AG48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G59:G60"/>
    <mergeCell ref="H59:H60"/>
    <mergeCell ref="AF59:AF60"/>
    <mergeCell ref="AG55:AG56"/>
    <mergeCell ref="AH55:AH56"/>
    <mergeCell ref="AJ55:AJ56"/>
    <mergeCell ref="AK55:AK56"/>
    <mergeCell ref="J56:S57"/>
    <mergeCell ref="H57:H58"/>
    <mergeCell ref="AF57:AF58"/>
    <mergeCell ref="AG57:AG58"/>
    <mergeCell ref="AH57:AH58"/>
    <mergeCell ref="AJ57:AJ58"/>
    <mergeCell ref="AK57:AK58"/>
    <mergeCell ref="I58:R59"/>
    <mergeCell ref="AK59:AK60"/>
    <mergeCell ref="AG59:AG60"/>
    <mergeCell ref="AH59:AH60"/>
    <mergeCell ref="AJ59:AJ60"/>
    <mergeCell ref="B57:B58"/>
    <mergeCell ref="C57:C58"/>
    <mergeCell ref="D57:D58"/>
    <mergeCell ref="E57:E58"/>
    <mergeCell ref="F57:F58"/>
    <mergeCell ref="H55:H56"/>
    <mergeCell ref="AF55:AF56"/>
    <mergeCell ref="B55:B56"/>
    <mergeCell ref="C55:C56"/>
    <mergeCell ref="D55:D56"/>
    <mergeCell ref="E55:E56"/>
    <mergeCell ref="F55:F56"/>
    <mergeCell ref="G55:G56"/>
    <mergeCell ref="G57:G58"/>
    <mergeCell ref="AH61:AH62"/>
    <mergeCell ref="AJ61:AJ62"/>
    <mergeCell ref="AK61:AK62"/>
    <mergeCell ref="V60:AE61"/>
    <mergeCell ref="B59:B60"/>
    <mergeCell ref="C59:C60"/>
    <mergeCell ref="D59:D60"/>
    <mergeCell ref="C63:C64"/>
    <mergeCell ref="F63:F64"/>
    <mergeCell ref="H63:H64"/>
    <mergeCell ref="AF63:AF64"/>
    <mergeCell ref="AH63:AH64"/>
    <mergeCell ref="AK63:AK64"/>
    <mergeCell ref="B61:B62"/>
    <mergeCell ref="C61:C62"/>
    <mergeCell ref="D61:D62"/>
    <mergeCell ref="E61:E62"/>
    <mergeCell ref="F61:F62"/>
    <mergeCell ref="G61:G62"/>
    <mergeCell ref="H61:H62"/>
    <mergeCell ref="AF61:AF62"/>
    <mergeCell ref="AG61:AG62"/>
    <mergeCell ref="E59:E60"/>
    <mergeCell ref="F59:F60"/>
    <mergeCell ref="AH65:AH66"/>
    <mergeCell ref="AJ65:AJ66"/>
    <mergeCell ref="AK65:AK66"/>
    <mergeCell ref="H65:H66"/>
    <mergeCell ref="AF65:AF66"/>
    <mergeCell ref="AG65:AG66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F71:AF72"/>
    <mergeCell ref="AG71:AG72"/>
    <mergeCell ref="AH71:AH72"/>
    <mergeCell ref="AJ71:AJ72"/>
    <mergeCell ref="AK71:AK72"/>
    <mergeCell ref="I72:K73"/>
    <mergeCell ref="H73:H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C83:C84"/>
    <mergeCell ref="F83:F84"/>
    <mergeCell ref="H83:H84"/>
    <mergeCell ref="AF83:AF84"/>
    <mergeCell ref="AH83:AH84"/>
    <mergeCell ref="AK83:AK84"/>
    <mergeCell ref="C85:C86"/>
    <mergeCell ref="F85:F86"/>
    <mergeCell ref="H85:H86"/>
    <mergeCell ref="C89:C90"/>
    <mergeCell ref="F89:F90"/>
    <mergeCell ref="H89:H90"/>
    <mergeCell ref="AF89:AF90"/>
    <mergeCell ref="AH89:AH90"/>
    <mergeCell ref="AK89:AK90"/>
    <mergeCell ref="AF85:AF86"/>
    <mergeCell ref="AH85:AH86"/>
    <mergeCell ref="AK85:AK86"/>
    <mergeCell ref="C87:C88"/>
    <mergeCell ref="F87:F88"/>
    <mergeCell ref="H87:H88"/>
    <mergeCell ref="AF87:AF88"/>
    <mergeCell ref="AH87:AH88"/>
    <mergeCell ref="AK87:AK88"/>
    <mergeCell ref="I88:R89"/>
    <mergeCell ref="H93:H94"/>
    <mergeCell ref="AF93:AF94"/>
    <mergeCell ref="AH93:AH94"/>
    <mergeCell ref="AK93:AK94"/>
    <mergeCell ref="C95:C96"/>
    <mergeCell ref="F95:F96"/>
    <mergeCell ref="H95:H96"/>
    <mergeCell ref="C91:C92"/>
    <mergeCell ref="F91:F92"/>
    <mergeCell ref="H91:H92"/>
    <mergeCell ref="AF91:AF92"/>
    <mergeCell ref="AH91:AH92"/>
    <mergeCell ref="AK91:AK92"/>
    <mergeCell ref="V92:AE93"/>
    <mergeCell ref="C93:C94"/>
    <mergeCell ref="F93:F94"/>
    <mergeCell ref="AH109:AK110"/>
    <mergeCell ref="C111:I112"/>
    <mergeCell ref="L111:M112"/>
    <mergeCell ref="N111:U112"/>
    <mergeCell ref="V111:W112"/>
    <mergeCell ref="X111:AE112"/>
    <mergeCell ref="L107:M108"/>
    <mergeCell ref="N107:U108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V117:W118"/>
    <mergeCell ref="X117:AE118"/>
    <mergeCell ref="AH195:AI195"/>
    <mergeCell ref="E196:F196"/>
    <mergeCell ref="G196:K196"/>
    <mergeCell ref="AH196:AI196"/>
    <mergeCell ref="C113:I114"/>
    <mergeCell ref="L113:M114"/>
    <mergeCell ref="N113:U114"/>
    <mergeCell ref="V113:W114"/>
    <mergeCell ref="X113:AE114"/>
    <mergeCell ref="C115:I116"/>
    <mergeCell ref="L115:M116"/>
    <mergeCell ref="N115:U116"/>
    <mergeCell ref="V115:W116"/>
    <mergeCell ref="X115:AE116"/>
    <mergeCell ref="E198:F198"/>
    <mergeCell ref="G198:K198"/>
    <mergeCell ref="AH198:AI198"/>
    <mergeCell ref="AP198:BC198"/>
    <mergeCell ref="BF198:BG198"/>
    <mergeCell ref="BH198:BO198"/>
    <mergeCell ref="AP196:BC196"/>
    <mergeCell ref="BF196:BG196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CF78-3516-4022-8668-578898614455}">
  <sheetPr>
    <tabColor rgb="FFFFFF00"/>
  </sheetPr>
  <dimension ref="A1:BM346"/>
  <sheetViews>
    <sheetView view="pageBreakPreview" topLeftCell="A55" zoomScale="40" zoomScaleNormal="50" zoomScaleSheetLayoutView="40" workbookViewId="0">
      <selection activeCell="V81" sqref="V81:X82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89" customWidth="1"/>
    <col min="4" max="5" width="3.109375" customWidth="1"/>
    <col min="6" max="6" width="36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92" customWidth="1"/>
    <col min="26" max="26" width="10.77734375" customWidth="1"/>
    <col min="27" max="27" width="11.77734375" style="289" customWidth="1"/>
    <col min="28" max="28" width="3.109375" customWidth="1"/>
    <col min="29" max="29" width="36.77734375" customWidth="1"/>
    <col min="30" max="30" width="3.109375" style="289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1257" t="s">
        <v>0</v>
      </c>
      <c r="B2" s="1257"/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7"/>
      <c r="P2" s="1257"/>
      <c r="Q2" s="1257"/>
      <c r="R2" s="1257"/>
      <c r="S2" s="1257"/>
      <c r="T2" s="1257"/>
      <c r="U2" s="1257"/>
      <c r="V2" s="1257"/>
      <c r="W2" s="1257"/>
      <c r="X2" s="1257"/>
      <c r="Y2" s="1257"/>
      <c r="Z2" s="1257"/>
      <c r="AA2" s="1257"/>
      <c r="AB2" s="1257"/>
      <c r="AC2" s="1257"/>
      <c r="AD2" s="1257"/>
      <c r="AE2" s="1257"/>
      <c r="AF2" s="1257"/>
      <c r="AG2" s="1257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1257"/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  <c r="Q3" s="1257"/>
      <c r="R3" s="1257"/>
      <c r="S3" s="1257"/>
      <c r="T3" s="1257"/>
      <c r="U3" s="1257"/>
      <c r="V3" s="1257"/>
      <c r="W3" s="1257"/>
      <c r="X3" s="1257"/>
      <c r="Y3" s="1257"/>
      <c r="Z3" s="1257"/>
      <c r="AA3" s="1257"/>
      <c r="AB3" s="1257"/>
      <c r="AC3" s="1257"/>
      <c r="AD3" s="1257"/>
      <c r="AE3" s="1257"/>
      <c r="AF3" s="1257"/>
      <c r="AG3" s="1257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1257"/>
      <c r="B4" s="1257"/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257"/>
      <c r="O4" s="1257"/>
      <c r="P4" s="1257"/>
      <c r="Q4" s="1257"/>
      <c r="R4" s="1257"/>
      <c r="S4" s="1257"/>
      <c r="T4" s="1257"/>
      <c r="U4" s="1257"/>
      <c r="V4" s="1257"/>
      <c r="W4" s="1257"/>
      <c r="X4" s="1257"/>
      <c r="Y4" s="1257"/>
      <c r="Z4" s="1257"/>
      <c r="AA4" s="1257"/>
      <c r="AB4" s="1257"/>
      <c r="AC4" s="1257"/>
      <c r="AD4" s="1257"/>
      <c r="AE4" s="1257"/>
      <c r="AF4" s="1257"/>
      <c r="AG4" s="1257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1258" t="s">
        <v>159</v>
      </c>
      <c r="B5" s="1258"/>
      <c r="C5" s="1258"/>
      <c r="D5" s="1258"/>
      <c r="E5" s="1258"/>
      <c r="F5" s="1258"/>
      <c r="G5" s="1258"/>
      <c r="H5" s="1258"/>
      <c r="I5" s="1258"/>
      <c r="J5" s="1258"/>
      <c r="K5" s="1258"/>
      <c r="L5" s="1258"/>
      <c r="M5" s="1258"/>
      <c r="N5" s="1258"/>
      <c r="O5" s="1258"/>
      <c r="P5" s="1258"/>
      <c r="Q5" s="1258"/>
      <c r="R5" s="1258"/>
      <c r="S5" s="1258"/>
      <c r="T5" s="1258"/>
      <c r="U5" s="1258"/>
      <c r="V5" s="1258"/>
      <c r="W5" s="1258"/>
      <c r="X5" s="1258"/>
      <c r="Y5" s="1258"/>
      <c r="Z5" s="1258"/>
      <c r="AA5" s="1258"/>
      <c r="AB5" s="1258"/>
      <c r="AC5" s="1258"/>
      <c r="AD5" s="1258"/>
      <c r="AE5" s="1258"/>
      <c r="AF5" s="1258"/>
      <c r="AG5" s="1258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1258"/>
      <c r="B6" s="1258"/>
      <c r="C6" s="1258"/>
      <c r="D6" s="1258"/>
      <c r="E6" s="1258"/>
      <c r="F6" s="1258"/>
      <c r="G6" s="1258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8"/>
      <c r="T6" s="1258"/>
      <c r="U6" s="1258"/>
      <c r="V6" s="1258"/>
      <c r="W6" s="1258"/>
      <c r="X6" s="1258"/>
      <c r="Y6" s="1258"/>
      <c r="Z6" s="1258"/>
      <c r="AA6" s="1258"/>
      <c r="AB6" s="1258"/>
      <c r="AC6" s="1258"/>
      <c r="AD6" s="1258"/>
      <c r="AE6" s="1258"/>
      <c r="AF6" s="1258"/>
      <c r="AG6" s="1258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1241" t="s">
        <v>2</v>
      </c>
      <c r="D10" s="1241"/>
      <c r="E10" s="1241"/>
      <c r="F10" s="1241"/>
      <c r="G10" s="1241"/>
      <c r="H10" s="1241"/>
      <c r="I10" s="1241"/>
      <c r="J10" s="1241"/>
      <c r="K10" s="1241"/>
      <c r="L10" s="1241"/>
      <c r="M10" s="1241"/>
      <c r="N10" s="1241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1241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1241" t="s">
        <v>3</v>
      </c>
      <c r="D12" s="1241"/>
      <c r="E12" s="1241"/>
      <c r="F12" s="1241"/>
      <c r="G12" s="1241"/>
      <c r="H12" s="1241"/>
      <c r="I12" s="1241"/>
      <c r="J12" s="1241"/>
      <c r="K12" s="1241"/>
      <c r="L12" s="1241"/>
      <c r="M12" s="1241"/>
      <c r="N12" s="1241"/>
      <c r="O12" s="1241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089"/>
      <c r="Q13" s="1089"/>
      <c r="R13" s="1089"/>
      <c r="S13" s="1089"/>
      <c r="T13" s="1089"/>
      <c r="U13" s="1089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1241" t="s">
        <v>4</v>
      </c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1241" t="s">
        <v>5</v>
      </c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242" t="s">
        <v>6</v>
      </c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4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245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7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248" t="s">
        <v>160</v>
      </c>
      <c r="M22" s="1249"/>
      <c r="N22" s="1250"/>
      <c r="O22" s="1254" t="s">
        <v>8</v>
      </c>
      <c r="P22" s="1254"/>
      <c r="Q22" s="1254"/>
      <c r="R22" s="1255" t="s">
        <v>9</v>
      </c>
      <c r="S22" s="1255"/>
      <c r="T22" s="1255"/>
      <c r="U22" s="1255"/>
      <c r="V22" s="1255"/>
      <c r="W22" s="125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251"/>
      <c r="M23" s="1252"/>
      <c r="N23" s="1253"/>
      <c r="O23" s="1254"/>
      <c r="P23" s="1254"/>
      <c r="Q23" s="1254"/>
      <c r="R23" s="1255"/>
      <c r="S23" s="1255"/>
      <c r="T23" s="1255"/>
      <c r="U23" s="1255"/>
      <c r="V23" s="1255"/>
      <c r="W23" s="125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1248" t="s">
        <v>161</v>
      </c>
      <c r="M24" s="1249"/>
      <c r="N24" s="1250"/>
      <c r="O24" s="1254"/>
      <c r="P24" s="1254"/>
      <c r="Q24" s="1254"/>
      <c r="R24" s="1255"/>
      <c r="S24" s="1255"/>
      <c r="T24" s="1255"/>
      <c r="U24" s="1255"/>
      <c r="V24" s="1255"/>
      <c r="W24" s="1256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1251"/>
      <c r="M25" s="1252"/>
      <c r="N25" s="1253"/>
      <c r="O25" s="1254"/>
      <c r="P25" s="1254"/>
      <c r="Q25" s="1254"/>
      <c r="R25" s="1255"/>
      <c r="S25" s="1255"/>
      <c r="T25" s="1255"/>
      <c r="U25" s="1255"/>
      <c r="V25" s="1255"/>
      <c r="W25" s="1256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1259" t="s">
        <v>162</v>
      </c>
      <c r="B26" s="1259"/>
      <c r="C26" s="1259"/>
      <c r="D26" s="1259"/>
      <c r="E26" s="1259"/>
      <c r="F26" s="1259"/>
      <c r="G26" s="1259"/>
      <c r="H26" s="1259"/>
      <c r="I26" s="1259"/>
      <c r="J26" s="1259"/>
      <c r="K26" s="27"/>
      <c r="L26" s="1248" t="s">
        <v>163</v>
      </c>
      <c r="M26" s="1249"/>
      <c r="N26" s="1250"/>
      <c r="O26" s="1254" t="s">
        <v>13</v>
      </c>
      <c r="P26" s="1254"/>
      <c r="Q26" s="1254"/>
      <c r="R26" s="1255" t="s">
        <v>14</v>
      </c>
      <c r="S26" s="1255"/>
      <c r="T26" s="1255"/>
      <c r="U26" s="1255"/>
      <c r="V26" s="1255"/>
      <c r="W26" s="1256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1259"/>
      <c r="B27" s="1259"/>
      <c r="C27" s="1259"/>
      <c r="D27" s="1259"/>
      <c r="E27" s="1259"/>
      <c r="F27" s="1259"/>
      <c r="G27" s="1259"/>
      <c r="H27" s="1259"/>
      <c r="I27" s="1259"/>
      <c r="J27" s="1259"/>
      <c r="K27" s="27"/>
      <c r="L27" s="1251"/>
      <c r="M27" s="1252"/>
      <c r="N27" s="1253"/>
      <c r="O27" s="1254"/>
      <c r="P27" s="1254"/>
      <c r="Q27" s="1254"/>
      <c r="R27" s="1255"/>
      <c r="S27" s="1255"/>
      <c r="T27" s="1255"/>
      <c r="U27" s="1255"/>
      <c r="V27" s="1255"/>
      <c r="W27" s="1256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1259"/>
      <c r="B28" s="1259"/>
      <c r="C28" s="1259"/>
      <c r="D28" s="1259"/>
      <c r="E28" s="1259"/>
      <c r="F28" s="1259"/>
      <c r="G28" s="1259"/>
      <c r="H28" s="1259"/>
      <c r="I28" s="1259"/>
      <c r="J28" s="1259"/>
      <c r="K28" s="27"/>
      <c r="L28" s="1248" t="s">
        <v>164</v>
      </c>
      <c r="M28" s="1249"/>
      <c r="N28" s="1250"/>
      <c r="O28" s="1254"/>
      <c r="P28" s="1254"/>
      <c r="Q28" s="1254"/>
      <c r="R28" s="1255"/>
      <c r="S28" s="1255"/>
      <c r="T28" s="1255"/>
      <c r="U28" s="1255"/>
      <c r="V28" s="1255"/>
      <c r="W28" s="1256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1263"/>
      <c r="M29" s="1264"/>
      <c r="N29" s="1265"/>
      <c r="O29" s="1260"/>
      <c r="P29" s="1260"/>
      <c r="Q29" s="1260"/>
      <c r="R29" s="1261"/>
      <c r="S29" s="1261"/>
      <c r="T29" s="1261"/>
      <c r="U29" s="1261"/>
      <c r="V29" s="1261"/>
      <c r="W29" s="1262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31"/>
      <c r="M30" s="31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57"/>
      <c r="C31" s="63"/>
      <c r="D31" s="1"/>
      <c r="E31" s="57"/>
      <c r="F31" s="63"/>
      <c r="G31" s="57"/>
      <c r="H31" s="60"/>
      <c r="I31" s="60"/>
      <c r="J31" s="60"/>
      <c r="K31" s="57"/>
      <c r="L31" s="57"/>
      <c r="M31" s="57"/>
      <c r="N31" s="57"/>
      <c r="O31" s="19"/>
      <c r="P31" s="19"/>
      <c r="Q31" s="19"/>
      <c r="R31" s="19"/>
      <c r="S31" s="19"/>
      <c r="T31" s="19"/>
      <c r="U31" s="57"/>
      <c r="V31" s="57"/>
      <c r="W31" s="57"/>
      <c r="X31" s="57"/>
      <c r="Y31" s="60"/>
      <c r="Z31" s="1"/>
      <c r="AA31" s="63"/>
      <c r="AB31" s="1"/>
      <c r="AC31" s="57"/>
      <c r="AD31" s="63"/>
      <c r="AE31" s="1"/>
      <c r="AF31" s="1"/>
      <c r="AG31" s="1"/>
      <c r="AH31" s="1"/>
    </row>
    <row r="32" spans="1:65" ht="40.049999999999997" customHeight="1" thickBot="1">
      <c r="A32" s="1"/>
      <c r="B32" s="1266"/>
      <c r="C32" s="1267" t="s">
        <v>18</v>
      </c>
      <c r="D32" s="1268"/>
      <c r="E32" s="1269"/>
      <c r="F32" s="1267" t="s">
        <v>19</v>
      </c>
      <c r="G32" s="1281"/>
      <c r="H32" s="1282">
        <v>1</v>
      </c>
      <c r="I32" s="447"/>
      <c r="J32" s="87"/>
      <c r="K32" s="67"/>
      <c r="L32" s="67"/>
      <c r="M32" s="67"/>
      <c r="N32" s="68"/>
      <c r="O32" s="69"/>
      <c r="P32" s="69"/>
      <c r="Q32" s="69"/>
      <c r="R32" s="69"/>
      <c r="S32" s="68"/>
      <c r="T32" s="68"/>
      <c r="U32" s="68"/>
      <c r="V32" s="68"/>
      <c r="W32" s="68"/>
      <c r="X32" s="68"/>
      <c r="Y32" s="70"/>
      <c r="Z32" s="71"/>
      <c r="AA32" s="1297">
        <v>30</v>
      </c>
      <c r="AB32" s="1298"/>
      <c r="AC32" s="1292" t="str">
        <f>INDEX('[1]チーム名|所属連盟'!$B:$I,MATCH($AA32,'[1]チーム名|所属連盟'!$I:$I,0),1)</f>
        <v>寝屋川</v>
      </c>
      <c r="AD32" s="1292"/>
      <c r="AE32" s="1291"/>
      <c r="AF32" s="1292" t="s">
        <v>21</v>
      </c>
      <c r="AG32" s="448"/>
      <c r="AH32" s="449"/>
    </row>
    <row r="33" spans="1:34" ht="40.049999999999997" customHeight="1" thickBot="1">
      <c r="A33" s="1"/>
      <c r="B33" s="1266"/>
      <c r="C33" s="1267"/>
      <c r="D33" s="1268"/>
      <c r="E33" s="1269"/>
      <c r="F33" s="1267"/>
      <c r="G33" s="1281"/>
      <c r="H33" s="1282"/>
      <c r="I33" s="1270">
        <v>45816</v>
      </c>
      <c r="J33" s="1271"/>
      <c r="K33" s="1271"/>
      <c r="L33" s="1272"/>
      <c r="M33" s="67"/>
      <c r="N33" s="68"/>
      <c r="O33" s="68"/>
      <c r="P33" s="68"/>
      <c r="Q33" s="68"/>
      <c r="R33" s="68"/>
      <c r="S33" s="68"/>
      <c r="T33" s="68"/>
      <c r="U33" s="452"/>
      <c r="V33" s="468">
        <v>3</v>
      </c>
      <c r="W33" s="1293"/>
      <c r="X33" s="1294"/>
      <c r="Y33" s="1294"/>
      <c r="Z33" s="1295"/>
      <c r="AA33" s="1297"/>
      <c r="AB33" s="1298"/>
      <c r="AC33" s="1292"/>
      <c r="AD33" s="1292"/>
      <c r="AE33" s="1291"/>
      <c r="AF33" s="1292"/>
      <c r="AG33" s="49"/>
      <c r="AH33" s="449"/>
    </row>
    <row r="34" spans="1:34" ht="40.049999999999997" customHeight="1" thickTop="1" thickBot="1">
      <c r="A34" s="1"/>
      <c r="B34" s="1276"/>
      <c r="C34" s="1277" t="s">
        <v>23</v>
      </c>
      <c r="D34" s="1278"/>
      <c r="E34" s="1279"/>
      <c r="F34" s="1277" t="s">
        <v>24</v>
      </c>
      <c r="G34" s="1279"/>
      <c r="H34" s="1280">
        <f>SUM(H32+1)</f>
        <v>2</v>
      </c>
      <c r="I34" s="1273"/>
      <c r="J34" s="1274"/>
      <c r="K34" s="1274"/>
      <c r="L34" s="1275"/>
      <c r="M34" s="455"/>
      <c r="N34" s="68"/>
      <c r="O34" s="68"/>
      <c r="P34" s="68"/>
      <c r="Q34" s="68"/>
      <c r="R34" s="68"/>
      <c r="S34" s="68"/>
      <c r="T34" s="68"/>
      <c r="U34" s="452"/>
      <c r="V34" s="715">
        <v>1</v>
      </c>
      <c r="W34" s="1274"/>
      <c r="X34" s="1274"/>
      <c r="Y34" s="1274"/>
      <c r="Z34" s="1296"/>
      <c r="AA34" s="1283">
        <v>31</v>
      </c>
      <c r="AB34" s="1284"/>
      <c r="AC34" s="1277" t="str">
        <f>INDEX('[1]チーム名|所属連盟'!$B:$I,MATCH($AA34,'[1]チーム名|所属連盟'!$I:$I,0),1)</f>
        <v>八尾</v>
      </c>
      <c r="AD34" s="469"/>
      <c r="AE34" s="1285"/>
      <c r="AF34" s="1277" t="s">
        <v>26</v>
      </c>
      <c r="AG34" s="470"/>
      <c r="AH34" s="458"/>
    </row>
    <row r="35" spans="1:34" ht="40.049999999999997" customHeight="1" thickTop="1" thickBot="1">
      <c r="A35" s="1"/>
      <c r="B35" s="1276"/>
      <c r="C35" s="1277"/>
      <c r="D35" s="1278"/>
      <c r="E35" s="1279"/>
      <c r="F35" s="1277"/>
      <c r="G35" s="1279"/>
      <c r="H35" s="1280"/>
      <c r="I35" s="450"/>
      <c r="J35" s="451"/>
      <c r="K35" s="459"/>
      <c r="L35" s="460">
        <v>1</v>
      </c>
      <c r="M35" s="461"/>
      <c r="N35" s="68"/>
      <c r="O35" s="68"/>
      <c r="P35" s="68"/>
      <c r="Q35" s="68"/>
      <c r="R35" s="68"/>
      <c r="S35" s="68"/>
      <c r="T35" s="68"/>
      <c r="U35" s="462"/>
      <c r="V35" s="714"/>
      <c r="W35" s="507">
        <v>3</v>
      </c>
      <c r="X35" s="1286"/>
      <c r="Y35" s="1286"/>
      <c r="Z35" s="1287"/>
      <c r="AA35" s="1283"/>
      <c r="AB35" s="1284"/>
      <c r="AC35" s="1277"/>
      <c r="AD35" s="105"/>
      <c r="AE35" s="1285"/>
      <c r="AF35" s="1277"/>
      <c r="AG35" s="106"/>
      <c r="AH35" s="458"/>
    </row>
    <row r="36" spans="1:34" ht="40.049999999999997" customHeight="1" thickTop="1" thickBot="1">
      <c r="A36" s="1"/>
      <c r="B36" s="1266"/>
      <c r="C36" s="1267" t="s">
        <v>28</v>
      </c>
      <c r="D36" s="1299"/>
      <c r="E36" s="1281"/>
      <c r="F36" s="1267" t="s">
        <v>29</v>
      </c>
      <c r="G36" s="1281"/>
      <c r="H36" s="1282">
        <f>SUM(H34+1)</f>
        <v>3</v>
      </c>
      <c r="I36" s="465"/>
      <c r="J36" s="466"/>
      <c r="K36" s="467"/>
      <c r="L36" s="468">
        <v>3</v>
      </c>
      <c r="M36" s="461"/>
      <c r="N36" s="68"/>
      <c r="O36" s="68"/>
      <c r="P36" s="68"/>
      <c r="T36" s="68"/>
      <c r="U36" s="462"/>
      <c r="V36" s="463"/>
      <c r="W36" s="87">
        <v>2</v>
      </c>
      <c r="X36" s="1288"/>
      <c r="Y36" s="1289"/>
      <c r="Z36" s="1290"/>
      <c r="AA36" s="1283">
        <v>32</v>
      </c>
      <c r="AB36" s="1284"/>
      <c r="AC36" s="1277" t="str">
        <f>INDEX('[1]チーム名|所属連盟'!$B:$I,MATCH($AA36,'[1]チーム名|所属連盟'!$I:$I,0),1)</f>
        <v>大東</v>
      </c>
      <c r="AD36" s="469"/>
      <c r="AE36" s="1285"/>
      <c r="AF36" s="1277" t="s">
        <v>31</v>
      </c>
      <c r="AG36" s="470"/>
      <c r="AH36" s="458"/>
    </row>
    <row r="37" spans="1:34" ht="40.049999999999997" customHeight="1" thickTop="1" thickBot="1">
      <c r="A37" s="1"/>
      <c r="B37" s="1266"/>
      <c r="C37" s="1267"/>
      <c r="D37" s="1299"/>
      <c r="E37" s="1281"/>
      <c r="F37" s="1267"/>
      <c r="G37" s="1281"/>
      <c r="H37" s="1282"/>
      <c r="I37" s="447"/>
      <c r="J37" s="87"/>
      <c r="K37" s="67"/>
      <c r="L37" s="67"/>
      <c r="M37" s="471"/>
      <c r="N37" s="68"/>
      <c r="T37" s="452"/>
      <c r="U37" s="462"/>
      <c r="V37" s="472"/>
      <c r="W37" s="473"/>
      <c r="X37" s="224"/>
      <c r="Y37" s="70"/>
      <c r="Z37" s="71"/>
      <c r="AA37" s="1283"/>
      <c r="AB37" s="1284"/>
      <c r="AC37" s="1277"/>
      <c r="AD37" s="105"/>
      <c r="AE37" s="1285"/>
      <c r="AF37" s="1277"/>
      <c r="AG37" s="106"/>
      <c r="AH37" s="458"/>
    </row>
    <row r="38" spans="1:34" ht="40.049999999999997" customHeight="1" thickBot="1">
      <c r="A38" s="1"/>
      <c r="B38" s="1266"/>
      <c r="C38" s="1267" t="s">
        <v>32</v>
      </c>
      <c r="D38" s="1299"/>
      <c r="E38" s="1281"/>
      <c r="F38" s="1267" t="s">
        <v>33</v>
      </c>
      <c r="G38" s="1281"/>
      <c r="H38" s="1282">
        <f>SUM(H36+1)</f>
        <v>4</v>
      </c>
      <c r="I38" s="447"/>
      <c r="J38" s="87"/>
      <c r="K38" s="67"/>
      <c r="L38" s="67"/>
      <c r="M38" s="471"/>
      <c r="N38" s="474"/>
      <c r="S38" s="68"/>
      <c r="T38" s="452"/>
      <c r="U38" s="456"/>
      <c r="V38" s="472"/>
      <c r="W38" s="462"/>
      <c r="X38" s="68"/>
      <c r="Y38" s="70"/>
      <c r="Z38" s="71"/>
      <c r="AA38" s="1297">
        <v>33</v>
      </c>
      <c r="AB38" s="1298"/>
      <c r="AC38" s="1292" t="str">
        <f>INDEX('[1]チーム名|所属連盟'!$B:$I,MATCH($AA38,'[1]チーム名|所属連盟'!$I:$I,0),1)</f>
        <v>四條畷</v>
      </c>
      <c r="AD38" s="457"/>
      <c r="AE38" s="1300"/>
      <c r="AF38" s="1292" t="s">
        <v>34</v>
      </c>
      <c r="AG38" s="448"/>
      <c r="AH38" s="458"/>
    </row>
    <row r="39" spans="1:34" ht="40.049999999999997" customHeight="1" thickTop="1" thickBot="1">
      <c r="A39" s="1"/>
      <c r="B39" s="1266"/>
      <c r="C39" s="1267"/>
      <c r="D39" s="1299"/>
      <c r="E39" s="1281"/>
      <c r="F39" s="1267"/>
      <c r="G39" s="1281"/>
      <c r="H39" s="1282"/>
      <c r="I39" s="475"/>
      <c r="J39" s="476"/>
      <c r="K39" s="477"/>
      <c r="L39" s="478">
        <v>7</v>
      </c>
      <c r="M39" s="461"/>
      <c r="N39" s="110"/>
      <c r="O39" s="68"/>
      <c r="P39" s="68"/>
      <c r="Q39" s="68"/>
      <c r="R39" s="68"/>
      <c r="S39" s="68"/>
      <c r="T39" s="68"/>
      <c r="U39" s="472"/>
      <c r="V39" s="463"/>
      <c r="W39" s="507">
        <v>12</v>
      </c>
      <c r="X39" s="686"/>
      <c r="Y39" s="687"/>
      <c r="Z39" s="688"/>
      <c r="AA39" s="1297"/>
      <c r="AB39" s="1298"/>
      <c r="AC39" s="1292"/>
      <c r="AD39" s="92"/>
      <c r="AE39" s="1300"/>
      <c r="AF39" s="1292"/>
      <c r="AG39" s="49"/>
      <c r="AH39" s="458"/>
    </row>
    <row r="40" spans="1:34" ht="40.049999999999997" customHeight="1" thickTop="1" thickBot="1">
      <c r="A40" s="1"/>
      <c r="B40" s="1276"/>
      <c r="C40" s="1277" t="s">
        <v>37</v>
      </c>
      <c r="D40" s="1278"/>
      <c r="E40" s="1279"/>
      <c r="F40" s="1277" t="s">
        <v>38</v>
      </c>
      <c r="G40" s="1279"/>
      <c r="H40" s="1280">
        <f>SUM(H38+1)</f>
        <v>5</v>
      </c>
      <c r="I40" s="479"/>
      <c r="J40" s="454"/>
      <c r="K40" s="480"/>
      <c r="L40" s="441">
        <v>4</v>
      </c>
      <c r="M40" s="461"/>
      <c r="N40" s="110"/>
      <c r="O40" s="68"/>
      <c r="P40" s="68"/>
      <c r="Q40" s="68"/>
      <c r="R40" s="68"/>
      <c r="S40" s="68"/>
      <c r="T40" s="68"/>
      <c r="U40" s="472"/>
      <c r="V40" s="463"/>
      <c r="W40" s="511">
        <v>3</v>
      </c>
      <c r="X40" s="683"/>
      <c r="Y40" s="684"/>
      <c r="Z40" s="685"/>
      <c r="AA40" s="1283">
        <v>34</v>
      </c>
      <c r="AB40" s="1284"/>
      <c r="AC40" s="1277" t="str">
        <f>INDEX('[1]チーム名|所属連盟'!$B:$I,MATCH($AA40,'[1]チーム名|所属連盟'!$I:$I,0),1)</f>
        <v>関西団地</v>
      </c>
      <c r="AD40" s="469"/>
      <c r="AE40" s="1285"/>
      <c r="AF40" s="1277" t="s">
        <v>40</v>
      </c>
      <c r="AG40" s="470"/>
      <c r="AH40" s="458"/>
    </row>
    <row r="41" spans="1:34" ht="40.049999999999997" customHeight="1" thickBot="1">
      <c r="A41" s="1"/>
      <c r="B41" s="1276"/>
      <c r="C41" s="1277"/>
      <c r="D41" s="1278"/>
      <c r="E41" s="1279"/>
      <c r="F41" s="1277"/>
      <c r="G41" s="1279"/>
      <c r="H41" s="1280"/>
      <c r="I41" s="1301">
        <v>45823</v>
      </c>
      <c r="J41" s="1274"/>
      <c r="K41" s="1274"/>
      <c r="L41" s="1275"/>
      <c r="M41" s="481"/>
      <c r="N41" s="110"/>
      <c r="O41" s="68"/>
      <c r="P41" s="68"/>
      <c r="Q41" s="68"/>
      <c r="R41" s="68"/>
      <c r="S41" s="68"/>
      <c r="T41" s="68"/>
      <c r="U41" s="463"/>
      <c r="V41" s="482"/>
      <c r="W41" s="1303">
        <v>45823</v>
      </c>
      <c r="X41" s="1304"/>
      <c r="Y41" s="1304"/>
      <c r="Z41" s="1305"/>
      <c r="AA41" s="1283"/>
      <c r="AB41" s="1284"/>
      <c r="AC41" s="1277"/>
      <c r="AD41" s="105"/>
      <c r="AE41" s="1285"/>
      <c r="AF41" s="1277"/>
      <c r="AG41" s="106"/>
      <c r="AH41" s="458"/>
    </row>
    <row r="42" spans="1:34" ht="40.049999999999997" customHeight="1" thickBot="1">
      <c r="A42" s="1"/>
      <c r="B42" s="1276"/>
      <c r="C42" s="1277" t="s">
        <v>41</v>
      </c>
      <c r="D42" s="1278"/>
      <c r="E42" s="1279"/>
      <c r="F42" s="1277" t="s">
        <v>42</v>
      </c>
      <c r="G42" s="1279"/>
      <c r="H42" s="1302">
        <f>SUM(H40+1)</f>
        <v>6</v>
      </c>
      <c r="I42" s="1274"/>
      <c r="J42" s="1274"/>
      <c r="K42" s="1274"/>
      <c r="L42" s="1275"/>
      <c r="N42" s="110"/>
      <c r="O42" s="483"/>
      <c r="P42" s="68"/>
      <c r="Q42" s="68"/>
      <c r="R42" s="68"/>
      <c r="S42" s="68"/>
      <c r="T42" s="110"/>
      <c r="U42" s="463"/>
      <c r="W42" s="1306"/>
      <c r="X42" s="1304"/>
      <c r="Y42" s="1304"/>
      <c r="Z42" s="1305"/>
      <c r="AA42" s="1297">
        <v>35</v>
      </c>
      <c r="AB42" s="1298"/>
      <c r="AC42" s="1292" t="str">
        <f>INDEX('[1]チーム名|所属連盟'!$B:$I,MATCH($AA42,'[1]チーム名|所属連盟'!$I:$I,0),1)</f>
        <v>交野</v>
      </c>
      <c r="AD42" s="457"/>
      <c r="AE42" s="1300"/>
      <c r="AF42" s="1292" t="s">
        <v>43</v>
      </c>
      <c r="AG42" s="448"/>
      <c r="AH42" s="458"/>
    </row>
    <row r="43" spans="1:34" ht="40.049999999999997" customHeight="1" thickTop="1" thickBot="1">
      <c r="A43" s="1"/>
      <c r="B43" s="1276"/>
      <c r="C43" s="1277"/>
      <c r="D43" s="1278"/>
      <c r="E43" s="1279"/>
      <c r="F43" s="1277"/>
      <c r="G43" s="1279"/>
      <c r="H43" s="1302"/>
      <c r="I43" s="694"/>
      <c r="J43" s="695"/>
      <c r="K43" s="484"/>
      <c r="L43" s="485">
        <v>4</v>
      </c>
      <c r="N43" s="345"/>
      <c r="O43" s="111"/>
      <c r="P43" s="68"/>
      <c r="Q43" s="68"/>
      <c r="R43" s="68"/>
      <c r="S43" s="68"/>
      <c r="T43" s="110"/>
      <c r="U43" s="444"/>
      <c r="W43" s="486">
        <v>7</v>
      </c>
      <c r="X43" s="487"/>
      <c r="Y43" s="488"/>
      <c r="Z43" s="489"/>
      <c r="AA43" s="1297"/>
      <c r="AB43" s="1298"/>
      <c r="AC43" s="1292"/>
      <c r="AD43" s="92"/>
      <c r="AE43" s="1300"/>
      <c r="AF43" s="1292"/>
      <c r="AG43" s="49"/>
      <c r="AH43" s="458"/>
    </row>
    <row r="44" spans="1:34" ht="40.049999999999997" customHeight="1" thickTop="1" thickBot="1">
      <c r="A44" s="1"/>
      <c r="B44" s="1266"/>
      <c r="C44" s="1267" t="s">
        <v>46</v>
      </c>
      <c r="D44" s="1299"/>
      <c r="E44" s="1281"/>
      <c r="F44" s="1267" t="s">
        <v>20</v>
      </c>
      <c r="G44" s="1281"/>
      <c r="H44" s="1311">
        <f>SUM(H42+1)</f>
        <v>7</v>
      </c>
      <c r="I44" s="490"/>
      <c r="J44" s="491"/>
      <c r="K44" s="492"/>
      <c r="L44" s="493">
        <v>7</v>
      </c>
      <c r="N44" s="345"/>
      <c r="O44" s="111"/>
      <c r="P44" s="68"/>
      <c r="Q44" s="68"/>
      <c r="R44" s="68"/>
      <c r="S44" s="494"/>
      <c r="T44" s="110"/>
      <c r="U44" s="444"/>
      <c r="W44" s="495">
        <v>1</v>
      </c>
      <c r="X44" s="496"/>
      <c r="Y44" s="497"/>
      <c r="Z44" s="498"/>
      <c r="AA44" s="1283">
        <v>36</v>
      </c>
      <c r="AB44" s="1284"/>
      <c r="AC44" s="1277" t="str">
        <f>INDEX('[1]チーム名|所属連盟'!$B:$I,MATCH($AA44,'[1]チーム名|所属連盟'!$I:$I,0),1)</f>
        <v>門真</v>
      </c>
      <c r="AD44" s="469"/>
      <c r="AE44" s="1285"/>
      <c r="AF44" s="1277" t="s">
        <v>47</v>
      </c>
      <c r="AG44" s="470"/>
      <c r="AH44" s="458"/>
    </row>
    <row r="45" spans="1:34" ht="40.049999999999997" customHeight="1" thickTop="1" thickBot="1">
      <c r="A45" s="1"/>
      <c r="B45" s="1266"/>
      <c r="C45" s="1267"/>
      <c r="D45" s="1299"/>
      <c r="E45" s="1281"/>
      <c r="F45" s="1267"/>
      <c r="G45" s="1281"/>
      <c r="H45" s="1312"/>
      <c r="I45" s="499"/>
      <c r="J45" s="66"/>
      <c r="K45" s="66"/>
      <c r="L45" s="1307" t="s">
        <v>165</v>
      </c>
      <c r="M45" s="1307"/>
      <c r="N45" s="1308"/>
      <c r="O45" s="500"/>
      <c r="P45" s="68"/>
      <c r="Q45" s="68"/>
      <c r="R45" s="68"/>
      <c r="S45" s="501"/>
      <c r="T45" s="502"/>
      <c r="U45" s="1309" t="s">
        <v>166</v>
      </c>
      <c r="V45" s="1307"/>
      <c r="W45" s="1307"/>
      <c r="X45" s="503"/>
      <c r="Y45" s="70"/>
      <c r="Z45" s="71"/>
      <c r="AA45" s="1283"/>
      <c r="AB45" s="1284"/>
      <c r="AC45" s="1277"/>
      <c r="AD45" s="105"/>
      <c r="AE45" s="1285"/>
      <c r="AF45" s="1277"/>
      <c r="AG45" s="106"/>
      <c r="AH45" s="458"/>
    </row>
    <row r="46" spans="1:34" ht="40.049999999999997" customHeight="1" thickBot="1">
      <c r="A46" s="1"/>
      <c r="B46" s="1276"/>
      <c r="C46" s="1277" t="s">
        <v>48</v>
      </c>
      <c r="D46" s="1278"/>
      <c r="E46" s="1279"/>
      <c r="F46" s="1277" t="s">
        <v>49</v>
      </c>
      <c r="G46" s="1279"/>
      <c r="H46" s="1310">
        <f>SUM(H44+1)</f>
        <v>8</v>
      </c>
      <c r="I46" s="499"/>
      <c r="J46" s="66"/>
      <c r="K46" s="454"/>
      <c r="L46" s="1307"/>
      <c r="M46" s="1307"/>
      <c r="N46" s="1308"/>
      <c r="O46" s="110"/>
      <c r="P46" s="68"/>
      <c r="Q46" s="68"/>
      <c r="R46" s="68"/>
      <c r="S46" s="504"/>
      <c r="T46" s="111"/>
      <c r="U46" s="1309"/>
      <c r="V46" s="1307"/>
      <c r="W46" s="1307"/>
      <c r="X46" s="68"/>
      <c r="Y46" s="70"/>
      <c r="Z46" s="71"/>
      <c r="AA46" s="1297">
        <v>37</v>
      </c>
      <c r="AB46" s="1298"/>
      <c r="AC46" s="1292" t="str">
        <f>INDEX('[1]チーム名|所属連盟'!$B:$I,MATCH($AA46,'[1]チーム名|所属連盟'!$I:$I,0),1)</f>
        <v>枚方</v>
      </c>
      <c r="AD46" s="457"/>
      <c r="AE46" s="1300"/>
      <c r="AF46" s="1292" t="s">
        <v>50</v>
      </c>
      <c r="AG46" s="448"/>
      <c r="AH46" s="458"/>
    </row>
    <row r="47" spans="1:34" ht="40.049999999999997" customHeight="1" thickTop="1" thickBot="1">
      <c r="A47" s="1"/>
      <c r="B47" s="1276"/>
      <c r="C47" s="1277"/>
      <c r="D47" s="1278"/>
      <c r="E47" s="1279"/>
      <c r="F47" s="1277"/>
      <c r="G47" s="1279"/>
      <c r="H47" s="1280"/>
      <c r="I47" s="450"/>
      <c r="J47" s="451"/>
      <c r="K47" s="459"/>
      <c r="L47" s="87">
        <v>3</v>
      </c>
      <c r="M47" s="462"/>
      <c r="N47" s="505"/>
      <c r="O47" s="110"/>
      <c r="P47" s="68"/>
      <c r="Q47" s="68"/>
      <c r="R47" s="68"/>
      <c r="S47" s="505"/>
      <c r="T47" s="111"/>
      <c r="U47" s="506"/>
      <c r="V47" s="452"/>
      <c r="W47" s="507">
        <v>4</v>
      </c>
      <c r="X47" s="508"/>
      <c r="Y47" s="488"/>
      <c r="Z47" s="489"/>
      <c r="AA47" s="1297"/>
      <c r="AB47" s="1298"/>
      <c r="AC47" s="1292"/>
      <c r="AD47" s="92"/>
      <c r="AE47" s="1300"/>
      <c r="AF47" s="1292"/>
      <c r="AG47" s="49"/>
      <c r="AH47" s="458"/>
    </row>
    <row r="48" spans="1:34" ht="40.049999999999997" customHeight="1" thickTop="1" thickBot="1">
      <c r="A48" s="1"/>
      <c r="B48" s="1266"/>
      <c r="C48" s="1267" t="s">
        <v>52</v>
      </c>
      <c r="D48" s="1299"/>
      <c r="E48" s="1281"/>
      <c r="F48" s="1267" t="s">
        <v>39</v>
      </c>
      <c r="G48" s="1281"/>
      <c r="H48" s="1282">
        <f>SUM(H46+1)</f>
        <v>9</v>
      </c>
      <c r="I48" s="465"/>
      <c r="J48" s="466"/>
      <c r="K48" s="467"/>
      <c r="L48" s="509">
        <v>8</v>
      </c>
      <c r="M48" s="462"/>
      <c r="N48" s="110"/>
      <c r="O48" s="110"/>
      <c r="P48" s="68"/>
      <c r="Q48" s="68"/>
      <c r="R48" s="68"/>
      <c r="S48" s="110"/>
      <c r="T48" s="111"/>
      <c r="U48" s="510"/>
      <c r="V48" s="716"/>
      <c r="W48" s="87">
        <v>2</v>
      </c>
      <c r="X48" s="512"/>
      <c r="Y48" s="497"/>
      <c r="Z48" s="498"/>
      <c r="AA48" s="1283">
        <v>38</v>
      </c>
      <c r="AB48" s="1284"/>
      <c r="AC48" s="1277" t="str">
        <f>INDEX('[1]チーム名|所属連盟'!$B:$I,MATCH($AA48,'[1]チーム名|所属連盟'!$I:$I,0),1)</f>
        <v>守口</v>
      </c>
      <c r="AD48" s="469"/>
      <c r="AE48" s="1285"/>
      <c r="AF48" s="1277" t="s">
        <v>53</v>
      </c>
      <c r="AG48" s="470"/>
      <c r="AH48" s="458"/>
    </row>
    <row r="49" spans="1:34" ht="40.049999999999997" customHeight="1" thickTop="1" thickBot="1">
      <c r="A49" s="1"/>
      <c r="B49" s="1266"/>
      <c r="C49" s="1267"/>
      <c r="D49" s="1299"/>
      <c r="E49" s="1281"/>
      <c r="F49" s="1267"/>
      <c r="G49" s="1281"/>
      <c r="H49" s="1282"/>
      <c r="I49" s="1319">
        <v>45816</v>
      </c>
      <c r="J49" s="1274"/>
      <c r="K49" s="1274"/>
      <c r="L49" s="1275"/>
      <c r="M49" s="462"/>
      <c r="N49" s="110"/>
      <c r="O49" s="110"/>
      <c r="P49" s="68"/>
      <c r="Q49" s="68"/>
      <c r="R49" s="68"/>
      <c r="S49" s="110"/>
      <c r="T49" s="111"/>
      <c r="U49" s="514"/>
      <c r="V49" s="507">
        <v>12</v>
      </c>
      <c r="W49" s="1320"/>
      <c r="X49" s="1307"/>
      <c r="Y49" s="1307"/>
      <c r="Z49" s="1321"/>
      <c r="AA49" s="1283"/>
      <c r="AB49" s="1284"/>
      <c r="AC49" s="1277"/>
      <c r="AD49" s="105"/>
      <c r="AE49" s="1285"/>
      <c r="AF49" s="1277"/>
      <c r="AG49" s="106"/>
      <c r="AH49" s="458"/>
    </row>
    <row r="50" spans="1:34" ht="40.049999999999997" customHeight="1" thickTop="1" thickBot="1">
      <c r="A50" s="1"/>
      <c r="B50" s="1266"/>
      <c r="C50" s="1267" t="s">
        <v>54</v>
      </c>
      <c r="D50" s="1299"/>
      <c r="E50" s="1281"/>
      <c r="F50" s="1267" t="s">
        <v>20</v>
      </c>
      <c r="G50" s="1281"/>
      <c r="H50" s="1282">
        <f>SUM(H48+1)</f>
        <v>10</v>
      </c>
      <c r="I50" s="1273"/>
      <c r="J50" s="1274"/>
      <c r="K50" s="1274"/>
      <c r="L50" s="1275"/>
      <c r="M50" s="517"/>
      <c r="N50" s="110"/>
      <c r="O50" s="110"/>
      <c r="P50" s="68"/>
      <c r="Q50" s="68"/>
      <c r="R50" s="68"/>
      <c r="S50" s="110"/>
      <c r="T50" s="111"/>
      <c r="U50" s="514"/>
      <c r="V50" s="511">
        <v>2</v>
      </c>
      <c r="W50" s="1309"/>
      <c r="X50" s="1307"/>
      <c r="Y50" s="1307"/>
      <c r="Z50" s="1321"/>
      <c r="AA50" s="1283">
        <v>39</v>
      </c>
      <c r="AB50" s="1284"/>
      <c r="AC50" s="1277" t="str">
        <f>INDEX('[1]チーム名|所属連盟'!$B:$I,MATCH($AA50,'[1]チーム名|所属連盟'!$I:$I,0),1)</f>
        <v>東住吉</v>
      </c>
      <c r="AD50" s="469"/>
      <c r="AE50" s="1285"/>
      <c r="AF50" s="1277" t="s">
        <v>56</v>
      </c>
      <c r="AG50" s="470"/>
      <c r="AH50" s="458"/>
    </row>
    <row r="51" spans="1:34" ht="40.049999999999997" customHeight="1" thickTop="1" thickBot="1">
      <c r="A51" s="1"/>
      <c r="B51" s="1266"/>
      <c r="C51" s="1267"/>
      <c r="D51" s="1299"/>
      <c r="E51" s="1281"/>
      <c r="F51" s="1267"/>
      <c r="G51" s="1281"/>
      <c r="H51" s="1282"/>
      <c r="I51" s="1313">
        <v>45802</v>
      </c>
      <c r="J51" s="1314"/>
      <c r="K51" s="1315"/>
      <c r="L51" s="518"/>
      <c r="M51" s="519"/>
      <c r="N51" s="110"/>
      <c r="O51" s="110"/>
      <c r="P51" s="68"/>
      <c r="Q51" s="68"/>
      <c r="R51" s="68"/>
      <c r="S51" s="110"/>
      <c r="T51" s="111"/>
      <c r="U51" s="510"/>
      <c r="V51" s="514"/>
      <c r="W51" s="464">
        <v>11</v>
      </c>
      <c r="X51" s="508"/>
      <c r="Y51" s="488"/>
      <c r="Z51" s="489"/>
      <c r="AA51" s="1283"/>
      <c r="AB51" s="1284"/>
      <c r="AC51" s="1277"/>
      <c r="AD51" s="105"/>
      <c r="AE51" s="1285"/>
      <c r="AF51" s="1277"/>
      <c r="AG51" s="106"/>
      <c r="AH51" s="458"/>
    </row>
    <row r="52" spans="1:34" ht="40.049999999999997" customHeight="1" thickBot="1">
      <c r="A52" s="1"/>
      <c r="B52" s="1266"/>
      <c r="C52" s="1267" t="s">
        <v>59</v>
      </c>
      <c r="D52" s="1299"/>
      <c r="E52" s="1281"/>
      <c r="F52" s="1267" t="s">
        <v>60</v>
      </c>
      <c r="G52" s="1281"/>
      <c r="H52" s="1282">
        <f>SUM(H50+1)</f>
        <v>11</v>
      </c>
      <c r="I52" s="1316"/>
      <c r="J52" s="1317"/>
      <c r="K52" s="1318"/>
      <c r="L52" s="462"/>
      <c r="M52" s="519"/>
      <c r="N52" s="110"/>
      <c r="O52" s="110"/>
      <c r="S52" s="110"/>
      <c r="T52" s="111"/>
      <c r="U52" s="510"/>
      <c r="V52" s="514"/>
      <c r="W52" s="87">
        <v>10</v>
      </c>
      <c r="X52" s="500"/>
      <c r="Y52" s="520"/>
      <c r="Z52" s="498"/>
      <c r="AA52" s="1283">
        <v>40</v>
      </c>
      <c r="AB52" s="1284"/>
      <c r="AC52" s="1277" t="str">
        <f>INDEX('[1]チーム名|所属連盟'!$B:$I,MATCH($AA52,'[1]チーム名|所属連盟'!$I:$I,0),1)</f>
        <v>四條畷</v>
      </c>
      <c r="AD52" s="469"/>
      <c r="AE52" s="1285"/>
      <c r="AF52" s="1277" t="s">
        <v>61</v>
      </c>
      <c r="AG52" s="470"/>
      <c r="AH52" s="458"/>
    </row>
    <row r="53" spans="1:34" ht="40.049999999999997" customHeight="1" thickBot="1">
      <c r="A53" s="1"/>
      <c r="B53" s="1266"/>
      <c r="C53" s="1267"/>
      <c r="D53" s="1299"/>
      <c r="E53" s="1281"/>
      <c r="F53" s="1267"/>
      <c r="G53" s="1281"/>
      <c r="H53" s="1282"/>
      <c r="I53" s="453"/>
      <c r="J53" s="66"/>
      <c r="K53" s="451"/>
      <c r="L53" s="66"/>
      <c r="M53" s="513"/>
      <c r="N53" s="502"/>
      <c r="O53" s="110"/>
      <c r="P53" s="1322">
        <v>45858</v>
      </c>
      <c r="Q53" s="1323"/>
      <c r="R53" s="1323"/>
      <c r="S53" s="1324"/>
      <c r="T53" s="514"/>
      <c r="U53" s="521"/>
      <c r="V53" s="1326">
        <v>45830</v>
      </c>
      <c r="W53" s="1307"/>
      <c r="X53" s="1307"/>
      <c r="Y53" s="1307"/>
      <c r="Z53" s="71"/>
      <c r="AA53" s="1283"/>
      <c r="AB53" s="1284"/>
      <c r="AC53" s="1277"/>
      <c r="AD53" s="105"/>
      <c r="AE53" s="1285"/>
      <c r="AF53" s="1277"/>
      <c r="AG53" s="106"/>
      <c r="AH53" s="458"/>
    </row>
    <row r="54" spans="1:34" ht="40.049999999999997" customHeight="1" thickBot="1">
      <c r="A54" s="1"/>
      <c r="B54" s="1266"/>
      <c r="C54" s="1267" t="s">
        <v>62</v>
      </c>
      <c r="D54" s="1299"/>
      <c r="E54" s="1281"/>
      <c r="F54" s="1267" t="s">
        <v>33</v>
      </c>
      <c r="G54" s="1281"/>
      <c r="H54" s="1282">
        <f>SUM(H52+1)</f>
        <v>12</v>
      </c>
      <c r="I54" s="453"/>
      <c r="J54" s="66"/>
      <c r="K54" s="66"/>
      <c r="L54" s="66"/>
      <c r="M54" s="513"/>
      <c r="N54" s="68"/>
      <c r="O54" s="110"/>
      <c r="P54" s="1325"/>
      <c r="Q54" s="1323"/>
      <c r="R54" s="1323"/>
      <c r="S54" s="1324"/>
      <c r="T54" s="514"/>
      <c r="U54" s="462"/>
      <c r="V54" s="1309"/>
      <c r="W54" s="1307"/>
      <c r="X54" s="1307"/>
      <c r="Y54" s="1307"/>
      <c r="Z54" s="71"/>
      <c r="AA54" s="1283">
        <v>41</v>
      </c>
      <c r="AB54" s="1284"/>
      <c r="AC54" s="1277" t="str">
        <f>INDEX('[1]チーム名|所属連盟'!$B:$I,MATCH($AA54,'[1]チーム名|所属連盟'!$I:$I,0),1)</f>
        <v>寝屋川</v>
      </c>
      <c r="AD54" s="469"/>
      <c r="AE54" s="1285"/>
      <c r="AF54" s="1277" t="s">
        <v>63</v>
      </c>
      <c r="AG54" s="470"/>
      <c r="AH54" s="458"/>
    </row>
    <row r="55" spans="1:34" ht="40.049999999999997" customHeight="1" thickTop="1" thickBot="1">
      <c r="A55" s="1"/>
      <c r="B55" s="1266"/>
      <c r="C55" s="1267"/>
      <c r="D55" s="1299"/>
      <c r="E55" s="1281"/>
      <c r="F55" s="1267"/>
      <c r="G55" s="1281"/>
      <c r="H55" s="1282"/>
      <c r="I55" s="523"/>
      <c r="J55" s="524"/>
      <c r="K55" s="525"/>
      <c r="L55" s="478">
        <v>7</v>
      </c>
      <c r="M55" s="519"/>
      <c r="N55" s="68"/>
      <c r="O55" s="140"/>
      <c r="P55" s="125"/>
      <c r="Q55" s="125"/>
      <c r="R55" s="68"/>
      <c r="S55" s="110"/>
      <c r="T55" s="111"/>
      <c r="U55" s="462"/>
      <c r="V55" s="514"/>
      <c r="W55" s="87">
        <v>6</v>
      </c>
      <c r="X55" s="108"/>
      <c r="Y55" s="526"/>
      <c r="Z55" s="527"/>
      <c r="AA55" s="1283"/>
      <c r="AB55" s="1284"/>
      <c r="AC55" s="1277"/>
      <c r="AD55" s="105"/>
      <c r="AE55" s="1285"/>
      <c r="AF55" s="1277"/>
      <c r="AG55" s="106"/>
      <c r="AH55" s="458"/>
    </row>
    <row r="56" spans="1:34" ht="40.049999999999997" customHeight="1" thickTop="1" thickBot="1">
      <c r="A56" s="1"/>
      <c r="B56" s="528"/>
      <c r="C56" s="1277" t="s">
        <v>66</v>
      </c>
      <c r="D56" s="529"/>
      <c r="E56" s="530"/>
      <c r="F56" s="1277" t="s">
        <v>42</v>
      </c>
      <c r="G56" s="531"/>
      <c r="H56" s="1280">
        <f>SUM(H54+1)</f>
        <v>13</v>
      </c>
      <c r="I56" s="515"/>
      <c r="J56" s="516"/>
      <c r="K56" s="532"/>
      <c r="L56" s="87">
        <v>3</v>
      </c>
      <c r="M56" s="682"/>
      <c r="N56" s="68"/>
      <c r="O56" s="140"/>
      <c r="P56" s="125"/>
      <c r="Q56" s="125"/>
      <c r="R56" s="111"/>
      <c r="S56" s="110"/>
      <c r="T56" s="111"/>
      <c r="U56" s="462"/>
      <c r="V56" s="514"/>
      <c r="W56" s="533">
        <v>16</v>
      </c>
      <c r="X56" s="534"/>
      <c r="Y56" s="535"/>
      <c r="Z56" s="536"/>
      <c r="AA56" s="1283">
        <v>42</v>
      </c>
      <c r="AB56" s="667"/>
      <c r="AC56" s="1277" t="str">
        <f>INDEX('[1]チーム名|所属連盟'!$B:$I,MATCH($AA56,'[1]チーム名|所属連盟'!$I:$I,0),1)</f>
        <v>城東</v>
      </c>
      <c r="AD56" s="469"/>
      <c r="AE56" s="666"/>
      <c r="AF56" s="1277" t="s">
        <v>67</v>
      </c>
      <c r="AG56" s="387"/>
      <c r="AH56" s="458"/>
    </row>
    <row r="57" spans="1:34" ht="40.049999999999997" customHeight="1" thickBot="1">
      <c r="A57" s="1"/>
      <c r="B57" s="446"/>
      <c r="C57" s="1277"/>
      <c r="D57" s="394"/>
      <c r="E57" s="396"/>
      <c r="F57" s="1277"/>
      <c r="G57" s="414"/>
      <c r="H57" s="1280"/>
      <c r="I57" s="1319"/>
      <c r="J57" s="1274"/>
      <c r="K57" s="1274"/>
      <c r="L57" s="1274"/>
      <c r="M57" s="717">
        <v>11</v>
      </c>
      <c r="N57" s="68"/>
      <c r="O57" s="140"/>
      <c r="P57" s="125"/>
      <c r="Q57" s="125"/>
      <c r="R57" s="111"/>
      <c r="S57" s="110"/>
      <c r="T57" s="111"/>
      <c r="U57" s="462"/>
      <c r="V57" s="511">
        <v>0</v>
      </c>
      <c r="W57" s="668"/>
      <c r="X57" s="125"/>
      <c r="Y57" s="125"/>
      <c r="Z57" s="669"/>
      <c r="AA57" s="1283"/>
      <c r="AB57" s="661"/>
      <c r="AC57" s="1277"/>
      <c r="AD57" s="105"/>
      <c r="AE57" s="659"/>
      <c r="AF57" s="1277"/>
      <c r="AG57" s="387"/>
      <c r="AH57" s="458"/>
    </row>
    <row r="58" spans="1:34" ht="40.049999999999997" customHeight="1" thickTop="1" thickBot="1">
      <c r="A58" s="1"/>
      <c r="B58" s="1276"/>
      <c r="C58" s="1277" t="s">
        <v>68</v>
      </c>
      <c r="D58" s="1278"/>
      <c r="E58" s="1279"/>
      <c r="F58" s="1277" t="s">
        <v>30</v>
      </c>
      <c r="G58" s="1279"/>
      <c r="H58" s="1280">
        <f>SUM(H56+1)</f>
        <v>14</v>
      </c>
      <c r="I58" s="1327"/>
      <c r="J58" s="1328"/>
      <c r="K58" s="1328"/>
      <c r="L58" s="1329"/>
      <c r="M58" s="87">
        <v>4</v>
      </c>
      <c r="N58" s="68"/>
      <c r="O58" s="140"/>
      <c r="P58" s="415"/>
      <c r="Q58" s="125"/>
      <c r="R58" s="111"/>
      <c r="S58" s="110"/>
      <c r="T58" s="111"/>
      <c r="U58" s="462"/>
      <c r="V58" s="693">
        <v>4</v>
      </c>
      <c r="W58" s="670"/>
      <c r="X58" s="671"/>
      <c r="Y58" s="671"/>
      <c r="Z58" s="672"/>
      <c r="AA58" s="1297">
        <v>43</v>
      </c>
      <c r="AB58" s="1298"/>
      <c r="AC58" s="1292" t="str">
        <f>INDEX('[1]チーム名|所属連盟'!$B:$I,MATCH($AA58,'[1]チーム名|所属連盟'!$I:$I,0),1)</f>
        <v>箕面</v>
      </c>
      <c r="AD58" s="457"/>
      <c r="AE58" s="1300"/>
      <c r="AF58" s="1292" t="s">
        <v>70</v>
      </c>
      <c r="AG58" s="448"/>
      <c r="AH58" s="458"/>
    </row>
    <row r="59" spans="1:34" ht="40.049999999999997" customHeight="1" thickBot="1">
      <c r="A59" s="1"/>
      <c r="B59" s="1276"/>
      <c r="C59" s="1277"/>
      <c r="D59" s="1278"/>
      <c r="E59" s="1279"/>
      <c r="F59" s="1277"/>
      <c r="G59" s="1279"/>
      <c r="H59" s="1280"/>
      <c r="I59" s="537"/>
      <c r="J59" s="538"/>
      <c r="K59" s="538"/>
      <c r="L59" s="66"/>
      <c r="M59" s="462"/>
      <c r="N59" s="68"/>
      <c r="O59" s="110"/>
      <c r="P59" s="500"/>
      <c r="Q59" s="522"/>
      <c r="R59" s="500"/>
      <c r="S59" s="502"/>
      <c r="T59" s="111"/>
      <c r="U59" s="452"/>
      <c r="V59" s="462"/>
      <c r="W59" s="473"/>
      <c r="X59" s="224"/>
      <c r="Y59" s="70"/>
      <c r="Z59" s="71"/>
      <c r="AA59" s="1297"/>
      <c r="AB59" s="1298"/>
      <c r="AC59" s="1292"/>
      <c r="AD59" s="92"/>
      <c r="AE59" s="1300"/>
      <c r="AF59" s="1292"/>
      <c r="AG59" s="49"/>
      <c r="AH59" s="458"/>
    </row>
    <row r="60" spans="1:34" ht="40.049999999999997" customHeight="1" thickBot="1">
      <c r="A60" s="1"/>
      <c r="B60" s="1266"/>
      <c r="C60" s="1267" t="s">
        <v>71</v>
      </c>
      <c r="D60" s="1299"/>
      <c r="E60" s="1281"/>
      <c r="F60" s="1267" t="s">
        <v>42</v>
      </c>
      <c r="G60" s="1281"/>
      <c r="H60" s="1282">
        <f>SUM(H58+1)</f>
        <v>15</v>
      </c>
      <c r="I60" s="453"/>
      <c r="J60" s="66"/>
      <c r="K60" s="66"/>
      <c r="L60" s="66"/>
      <c r="M60" s="541"/>
      <c r="N60" s="68"/>
      <c r="O60" s="110"/>
      <c r="P60" s="68"/>
      <c r="Q60" s="68"/>
      <c r="R60" s="125"/>
      <c r="S60" s="140"/>
      <c r="T60" s="415"/>
      <c r="U60" s="452"/>
      <c r="V60" s="462"/>
      <c r="W60" s="462"/>
      <c r="X60" s="68"/>
      <c r="Y60" s="70"/>
      <c r="Z60" s="71"/>
      <c r="AA60" s="1297">
        <v>44</v>
      </c>
      <c r="AB60" s="1298"/>
      <c r="AC60" s="1292" t="str">
        <f>INDEX('[1]チーム名|所属連盟'!$B:$I,MATCH($AA60,'[1]チーム名|所属連盟'!$I:$I,0),1)</f>
        <v>交野</v>
      </c>
      <c r="AD60" s="457"/>
      <c r="AE60" s="1300"/>
      <c r="AF60" s="1292" t="s">
        <v>72</v>
      </c>
      <c r="AG60" s="448"/>
      <c r="AH60" s="458"/>
    </row>
    <row r="61" spans="1:34" ht="40.049999999999997" customHeight="1" thickBot="1">
      <c r="A61" s="1"/>
      <c r="B61" s="1266"/>
      <c r="C61" s="1267"/>
      <c r="D61" s="1299"/>
      <c r="E61" s="1281"/>
      <c r="F61" s="1267"/>
      <c r="G61" s="1281"/>
      <c r="H61" s="1282"/>
      <c r="I61" s="1270">
        <v>45822</v>
      </c>
      <c r="J61" s="1271"/>
      <c r="K61" s="1271"/>
      <c r="L61" s="1272"/>
      <c r="M61" s="462"/>
      <c r="N61" s="68"/>
      <c r="O61" s="110"/>
      <c r="P61" s="68"/>
      <c r="Q61" s="68"/>
      <c r="R61" s="125"/>
      <c r="S61" s="140"/>
      <c r="T61" s="415"/>
      <c r="U61" s="462"/>
      <c r="V61" s="452"/>
      <c r="W61" s="1337">
        <v>45822</v>
      </c>
      <c r="X61" s="1338"/>
      <c r="Y61" s="1338"/>
      <c r="Z61" s="1339"/>
      <c r="AA61" s="1297"/>
      <c r="AB61" s="1298"/>
      <c r="AC61" s="1292"/>
      <c r="AD61" s="92"/>
      <c r="AE61" s="1300"/>
      <c r="AF61" s="1292"/>
      <c r="AG61" s="49"/>
      <c r="AH61" s="458"/>
    </row>
    <row r="62" spans="1:34" ht="40.049999999999997" customHeight="1" thickBot="1">
      <c r="A62" s="1"/>
      <c r="B62" s="1330"/>
      <c r="C62" s="1277" t="s">
        <v>73</v>
      </c>
      <c r="D62" s="1331"/>
      <c r="E62" s="1332"/>
      <c r="F62" s="1277" t="s">
        <v>74</v>
      </c>
      <c r="G62" s="1333"/>
      <c r="H62" s="1335">
        <f>SUM(H60+1)</f>
        <v>16</v>
      </c>
      <c r="I62" s="1273"/>
      <c r="J62" s="1274"/>
      <c r="K62" s="1274"/>
      <c r="L62" s="1275"/>
      <c r="M62" s="542"/>
      <c r="N62" s="68"/>
      <c r="O62" s="505"/>
      <c r="P62" s="68"/>
      <c r="Q62" s="68"/>
      <c r="R62" s="494"/>
      <c r="S62" s="110"/>
      <c r="T62" s="111"/>
      <c r="U62" s="462"/>
      <c r="V62" s="452"/>
      <c r="W62" s="1340"/>
      <c r="X62" s="1274"/>
      <c r="Y62" s="1274"/>
      <c r="Z62" s="1296"/>
      <c r="AA62" s="1283">
        <v>45</v>
      </c>
      <c r="AB62" s="1341"/>
      <c r="AC62" s="1277" t="str">
        <f>INDEX('[1]チーム名|所属連盟'!$B:$I,MATCH($AA62,'[1]チーム名|所属連盟'!$I:$I,0),1)</f>
        <v>八尾</v>
      </c>
      <c r="AD62" s="469"/>
      <c r="AE62" s="1334"/>
      <c r="AF62" s="1277" t="s">
        <v>75</v>
      </c>
      <c r="AG62" s="470"/>
      <c r="AH62" s="458"/>
    </row>
    <row r="63" spans="1:34" ht="40.049999999999997" customHeight="1" thickBot="1">
      <c r="A63" s="1"/>
      <c r="B63" s="1133"/>
      <c r="C63" s="1277"/>
      <c r="D63" s="1135"/>
      <c r="E63" s="1137"/>
      <c r="F63" s="1277"/>
      <c r="G63" s="1139"/>
      <c r="H63" s="1336"/>
      <c r="I63" s="656"/>
      <c r="J63" s="657"/>
      <c r="K63" s="543"/>
      <c r="L63" s="544">
        <v>1</v>
      </c>
      <c r="M63" s="345"/>
      <c r="N63" s="545"/>
      <c r="O63" s="546"/>
      <c r="P63" s="68"/>
      <c r="Q63" s="68"/>
      <c r="R63" s="501"/>
      <c r="S63" s="345"/>
      <c r="T63" s="415"/>
      <c r="V63" s="547"/>
      <c r="W63" s="548">
        <v>10</v>
      </c>
      <c r="X63" s="652"/>
      <c r="Y63" s="540"/>
      <c r="Z63" s="653"/>
      <c r="AA63" s="1283"/>
      <c r="AB63" s="1150"/>
      <c r="AC63" s="1277"/>
      <c r="AD63" s="105"/>
      <c r="AE63" s="1152"/>
      <c r="AF63" s="1277"/>
      <c r="AG63" s="106"/>
      <c r="AH63" s="458"/>
    </row>
    <row r="64" spans="1:34" ht="40.049999999999997" customHeight="1" thickTop="1" thickBot="1">
      <c r="A64" s="1"/>
      <c r="B64" s="1266"/>
      <c r="C64" s="1267" t="s">
        <v>78</v>
      </c>
      <c r="D64" s="1299"/>
      <c r="E64" s="1281"/>
      <c r="F64" s="1267" t="s">
        <v>19</v>
      </c>
      <c r="G64" s="1281"/>
      <c r="H64" s="1342">
        <f t="shared" ref="H64" si="0">SUM(H62+1)</f>
        <v>17</v>
      </c>
      <c r="I64" s="549"/>
      <c r="J64" s="550"/>
      <c r="K64" s="551"/>
      <c r="L64" s="552">
        <v>6</v>
      </c>
      <c r="M64" s="345"/>
      <c r="N64" s="545"/>
      <c r="O64" s="110"/>
      <c r="P64" s="68"/>
      <c r="Q64" s="68"/>
      <c r="R64" s="68"/>
      <c r="S64" s="345"/>
      <c r="T64" s="444"/>
      <c r="V64" s="553"/>
      <c r="W64" s="554">
        <v>0</v>
      </c>
      <c r="X64" s="534"/>
      <c r="Y64" s="535"/>
      <c r="Z64" s="536"/>
      <c r="AA64" s="1297">
        <v>46</v>
      </c>
      <c r="AB64" s="1298"/>
      <c r="AC64" s="1292" t="str">
        <f>INDEX('[1]チーム名|所属連盟'!$B:$I,MATCH($AA64,'[1]チーム名|所属連盟'!$I:$I,0),1)</f>
        <v>枚方</v>
      </c>
      <c r="AD64" s="457"/>
      <c r="AE64" s="1300"/>
      <c r="AF64" s="1292" t="s">
        <v>79</v>
      </c>
      <c r="AG64" s="448"/>
      <c r="AH64" s="458"/>
    </row>
    <row r="65" spans="1:34" ht="40.049999999999997" customHeight="1" thickTop="1" thickBot="1">
      <c r="A65" s="1"/>
      <c r="B65" s="1266"/>
      <c r="C65" s="1267"/>
      <c r="D65" s="1299"/>
      <c r="E65" s="1281"/>
      <c r="F65" s="1267"/>
      <c r="G65" s="1281"/>
      <c r="H65" s="1343"/>
      <c r="I65" s="453"/>
      <c r="J65" s="1346" t="s">
        <v>183</v>
      </c>
      <c r="K65" s="1346"/>
      <c r="L65" s="1346"/>
      <c r="M65" s="1347"/>
      <c r="O65" s="110"/>
      <c r="P65" s="68"/>
      <c r="Q65" s="68"/>
      <c r="S65" s="345"/>
      <c r="T65" s="111"/>
      <c r="U65" s="452"/>
      <c r="V65" s="1344"/>
      <c r="W65" s="1345"/>
      <c r="X65" s="1345"/>
      <c r="Y65" s="70"/>
      <c r="Z65" s="555"/>
      <c r="AA65" s="1297"/>
      <c r="AB65" s="1298"/>
      <c r="AC65" s="1292"/>
      <c r="AD65" s="92"/>
      <c r="AE65" s="1300"/>
      <c r="AF65" s="1292"/>
      <c r="AG65" s="49"/>
      <c r="AH65" s="458"/>
    </row>
    <row r="66" spans="1:34" ht="40.049999999999997" customHeight="1" thickBot="1">
      <c r="A66" s="1"/>
      <c r="B66" s="1276"/>
      <c r="C66" s="1277" t="s">
        <v>80</v>
      </c>
      <c r="D66" s="1278"/>
      <c r="E66" s="1279"/>
      <c r="F66" s="1277" t="s">
        <v>49</v>
      </c>
      <c r="G66" s="1279"/>
      <c r="H66" s="1335">
        <f t="shared" ref="H66" si="1">SUM(H64+1)</f>
        <v>18</v>
      </c>
      <c r="I66" s="479"/>
      <c r="J66" s="1346"/>
      <c r="K66" s="1346"/>
      <c r="L66" s="1346"/>
      <c r="M66" s="1347"/>
      <c r="N66" s="407"/>
      <c r="O66" s="110"/>
      <c r="P66" s="68"/>
      <c r="Q66" s="68"/>
      <c r="S66" s="345"/>
      <c r="T66" s="111"/>
      <c r="U66" s="556"/>
      <c r="V66" s="1344"/>
      <c r="W66" s="1345"/>
      <c r="X66" s="1345"/>
      <c r="Y66" s="497"/>
      <c r="Z66" s="71"/>
      <c r="AA66" s="1283">
        <v>47</v>
      </c>
      <c r="AB66" s="1284"/>
      <c r="AC66" s="1277" t="str">
        <f>INDEX('[1]チーム名|所属連盟'!$B:$I,MATCH($AA66,'[1]チーム名|所属連盟'!$I:$I,0),1)</f>
        <v>城東</v>
      </c>
      <c r="AD66" s="469"/>
      <c r="AE66" s="1285"/>
      <c r="AF66" s="1277" t="s">
        <v>81</v>
      </c>
      <c r="AG66" s="470"/>
      <c r="AH66" s="458"/>
    </row>
    <row r="67" spans="1:34" ht="40.049999999999997" customHeight="1" thickBot="1">
      <c r="A67" s="1"/>
      <c r="B67" s="1276"/>
      <c r="C67" s="1277"/>
      <c r="D67" s="1278"/>
      <c r="E67" s="1279"/>
      <c r="F67" s="1277"/>
      <c r="G67" s="1279"/>
      <c r="H67" s="1336"/>
      <c r="I67" s="453"/>
      <c r="J67" s="689"/>
      <c r="K67" s="557"/>
      <c r="L67" s="87">
        <v>1</v>
      </c>
      <c r="M67" s="519"/>
      <c r="N67" s="110"/>
      <c r="O67" s="110"/>
      <c r="P67" s="68"/>
      <c r="Q67" s="68"/>
      <c r="R67" s="68"/>
      <c r="S67" s="110"/>
      <c r="T67" s="111"/>
      <c r="U67" s="510"/>
      <c r="V67" s="514"/>
      <c r="W67" s="87">
        <v>9</v>
      </c>
      <c r="X67" s="558"/>
      <c r="Y67" s="526"/>
      <c r="Z67" s="527"/>
      <c r="AA67" s="1283"/>
      <c r="AB67" s="1284"/>
      <c r="AC67" s="1277"/>
      <c r="AD67" s="105"/>
      <c r="AE67" s="1285"/>
      <c r="AF67" s="1277"/>
      <c r="AG67" s="106"/>
      <c r="AH67" s="458"/>
    </row>
    <row r="68" spans="1:34" ht="40.049999999999997" customHeight="1" thickTop="1" thickBot="1">
      <c r="A68" s="1"/>
      <c r="B68" s="1266"/>
      <c r="C68" s="1267" t="s">
        <v>84</v>
      </c>
      <c r="D68" s="1299"/>
      <c r="E68" s="1281"/>
      <c r="F68" s="1267" t="s">
        <v>30</v>
      </c>
      <c r="G68" s="1281"/>
      <c r="H68" s="1342">
        <f t="shared" ref="H68" si="2">SUM(H66+1)</f>
        <v>19</v>
      </c>
      <c r="I68" s="465"/>
      <c r="J68" s="466"/>
      <c r="K68" s="467"/>
      <c r="L68" s="584">
        <v>9</v>
      </c>
      <c r="M68" s="682"/>
      <c r="N68" s="110"/>
      <c r="O68" s="110"/>
      <c r="P68" s="68"/>
      <c r="Q68" s="68"/>
      <c r="R68" s="68"/>
      <c r="S68" s="110"/>
      <c r="T68" s="111"/>
      <c r="U68" s="510"/>
      <c r="V68" s="514"/>
      <c r="W68" s="533">
        <v>11</v>
      </c>
      <c r="X68" s="534"/>
      <c r="Y68" s="535"/>
      <c r="Z68" s="536"/>
      <c r="AA68" s="1297">
        <v>48</v>
      </c>
      <c r="AB68" s="1298"/>
      <c r="AC68" s="1292" t="str">
        <f>INDEX('[1]チーム名|所属連盟'!$B:$I,MATCH($AA68,'[1]チーム名|所属連盟'!$I:$I,0),1)</f>
        <v>守口</v>
      </c>
      <c r="AD68" s="457"/>
      <c r="AE68" s="1300"/>
      <c r="AF68" s="1292" t="s">
        <v>85</v>
      </c>
      <c r="AG68" s="448"/>
      <c r="AH68" s="458"/>
    </row>
    <row r="69" spans="1:34" ht="40.049999999999997" customHeight="1" thickTop="1" thickBot="1">
      <c r="A69" s="1"/>
      <c r="B69" s="1266"/>
      <c r="C69" s="1267"/>
      <c r="D69" s="1299"/>
      <c r="E69" s="1281"/>
      <c r="F69" s="1267"/>
      <c r="G69" s="1281"/>
      <c r="H69" s="1343"/>
      <c r="I69" s="1319"/>
      <c r="J69" s="1274"/>
      <c r="K69" s="1274"/>
      <c r="L69" s="1274"/>
      <c r="M69" s="690">
        <v>6</v>
      </c>
      <c r="N69" s="345"/>
      <c r="O69" s="110"/>
      <c r="P69" s="68"/>
      <c r="Q69" s="68"/>
      <c r="R69" s="68"/>
      <c r="S69" s="110"/>
      <c r="T69" s="514"/>
      <c r="U69" s="444"/>
      <c r="V69" s="482"/>
      <c r="W69" s="1303">
        <v>45830</v>
      </c>
      <c r="X69" s="1304"/>
      <c r="Y69" s="1304"/>
      <c r="Z69" s="1305"/>
      <c r="AA69" s="1297"/>
      <c r="AB69" s="1298"/>
      <c r="AC69" s="1292"/>
      <c r="AD69" s="92"/>
      <c r="AE69" s="1300"/>
      <c r="AF69" s="1292"/>
      <c r="AG69" s="49"/>
      <c r="AH69" s="458"/>
    </row>
    <row r="70" spans="1:34" ht="40.049999999999997" customHeight="1" thickTop="1" thickBot="1">
      <c r="A70" s="1"/>
      <c r="B70" s="1276"/>
      <c r="C70" s="1277" t="s">
        <v>86</v>
      </c>
      <c r="D70" s="1278"/>
      <c r="E70" s="1279"/>
      <c r="F70" s="1277" t="s">
        <v>38</v>
      </c>
      <c r="G70" s="1279"/>
      <c r="H70" s="1335">
        <f t="shared" ref="H70" si="3">SUM(H68+1)</f>
        <v>20</v>
      </c>
      <c r="I70" s="1273"/>
      <c r="J70" s="1274"/>
      <c r="K70" s="1274"/>
      <c r="L70" s="1275"/>
      <c r="M70" s="21">
        <v>3</v>
      </c>
      <c r="N70" s="345"/>
      <c r="O70" s="442"/>
      <c r="P70" s="68"/>
      <c r="Q70" s="68"/>
      <c r="R70" s="68"/>
      <c r="S70" s="68"/>
      <c r="T70" s="559"/>
      <c r="U70" s="444"/>
      <c r="W70" s="1306"/>
      <c r="X70" s="1304"/>
      <c r="Y70" s="1304"/>
      <c r="Z70" s="1305"/>
      <c r="AA70" s="1283">
        <v>49</v>
      </c>
      <c r="AB70" s="1284"/>
      <c r="AC70" s="1277" t="str">
        <f>INDEX('[1]チーム名|所属連盟'!$B:$I,MATCH($AA70,'[1]チーム名|所属連盟'!$I:$I,0),1)</f>
        <v>茨木</v>
      </c>
      <c r="AD70" s="469"/>
      <c r="AE70" s="1285"/>
      <c r="AF70" s="1277" t="s">
        <v>88</v>
      </c>
      <c r="AG70" s="470"/>
      <c r="AH70" s="458"/>
    </row>
    <row r="71" spans="1:34" ht="40.049999999999997" customHeight="1" thickTop="1" thickBot="1">
      <c r="A71" s="1"/>
      <c r="B71" s="1276"/>
      <c r="C71" s="1277"/>
      <c r="D71" s="1278"/>
      <c r="E71" s="1279"/>
      <c r="F71" s="1277"/>
      <c r="G71" s="1279"/>
      <c r="H71" s="1336"/>
      <c r="I71" s="475"/>
      <c r="J71" s="476"/>
      <c r="K71" s="477"/>
      <c r="L71" s="560">
        <v>11</v>
      </c>
      <c r="M71" s="462"/>
      <c r="N71" s="110"/>
      <c r="O71" s="442"/>
      <c r="P71" s="158"/>
      <c r="Q71" s="68"/>
      <c r="R71" s="68"/>
      <c r="S71" s="68"/>
      <c r="T71" s="442"/>
      <c r="U71" s="510"/>
      <c r="V71" s="452"/>
      <c r="W71" s="561">
        <v>1</v>
      </c>
      <c r="X71" s="508"/>
      <c r="Y71" s="488"/>
      <c r="Z71" s="489"/>
      <c r="AA71" s="1283"/>
      <c r="AB71" s="1284"/>
      <c r="AC71" s="1277"/>
      <c r="AD71" s="105"/>
      <c r="AE71" s="1285"/>
      <c r="AF71" s="1277"/>
      <c r="AG71" s="106"/>
      <c r="AH71" s="458"/>
    </row>
    <row r="72" spans="1:34" ht="40.049999999999997" customHeight="1" thickTop="1" thickBot="1">
      <c r="A72" s="1"/>
      <c r="B72" s="1276"/>
      <c r="C72" s="1277" t="s">
        <v>90</v>
      </c>
      <c r="D72" s="1278"/>
      <c r="E72" s="1279"/>
      <c r="F72" s="1277" t="s">
        <v>20</v>
      </c>
      <c r="G72" s="1279"/>
      <c r="H72" s="1335">
        <f t="shared" ref="H72:H88" si="4">SUM(H70+1)</f>
        <v>21</v>
      </c>
      <c r="I72" s="453"/>
      <c r="J72" s="66"/>
      <c r="K72" s="480"/>
      <c r="L72" s="87">
        <v>4</v>
      </c>
      <c r="M72" s="462"/>
      <c r="N72" s="110"/>
      <c r="O72" s="442"/>
      <c r="P72" s="68"/>
      <c r="Q72" s="68"/>
      <c r="R72" s="68"/>
      <c r="S72" s="68"/>
      <c r="T72" s="442"/>
      <c r="U72" s="510"/>
      <c r="V72" s="452"/>
      <c r="W72" s="562">
        <v>12</v>
      </c>
      <c r="X72" s="512"/>
      <c r="Y72" s="497"/>
      <c r="Z72" s="498"/>
      <c r="AA72" s="1297">
        <v>50</v>
      </c>
      <c r="AB72" s="1298"/>
      <c r="AC72" s="1292" t="str">
        <f>INDEX('[1]チーム名|所属連盟'!$B:$I,MATCH($AA72,'[1]チーム名|所属連盟'!$I:$I,0),1)</f>
        <v>寝屋川</v>
      </c>
      <c r="AD72" s="457"/>
      <c r="AE72" s="1300"/>
      <c r="AF72" s="1292" t="s">
        <v>91</v>
      </c>
      <c r="AG72" s="448"/>
      <c r="AH72" s="458"/>
    </row>
    <row r="73" spans="1:34" ht="40.049999999999997" customHeight="1" thickBot="1">
      <c r="A73" s="1"/>
      <c r="B73" s="1276"/>
      <c r="C73" s="1277"/>
      <c r="D73" s="1278"/>
      <c r="E73" s="1279"/>
      <c r="F73" s="1277"/>
      <c r="G73" s="1279"/>
      <c r="H73" s="1336"/>
      <c r="I73" s="1348"/>
      <c r="J73" s="1349"/>
      <c r="K73" s="1349"/>
      <c r="L73" s="1307" t="s">
        <v>167</v>
      </c>
      <c r="M73" s="1307"/>
      <c r="N73" s="1308"/>
      <c r="O73" s="563"/>
      <c r="P73" s="68"/>
      <c r="T73" s="563"/>
      <c r="U73" s="1309" t="s">
        <v>168</v>
      </c>
      <c r="V73" s="1307"/>
      <c r="W73" s="1307"/>
      <c r="X73" s="539"/>
      <c r="Y73" s="526"/>
      <c r="Z73" s="527"/>
      <c r="AA73" s="1297"/>
      <c r="AB73" s="1298"/>
      <c r="AC73" s="1292"/>
      <c r="AD73" s="92"/>
      <c r="AE73" s="1300"/>
      <c r="AF73" s="1292"/>
      <c r="AG73" s="49"/>
      <c r="AH73" s="458"/>
    </row>
    <row r="74" spans="1:34" ht="40.049999999999997" customHeight="1" thickBot="1">
      <c r="A74" s="1"/>
      <c r="B74" s="564"/>
      <c r="C74" s="1277" t="s">
        <v>92</v>
      </c>
      <c r="D74" s="565"/>
      <c r="E74" s="566"/>
      <c r="F74" s="1277" t="s">
        <v>25</v>
      </c>
      <c r="G74" s="567"/>
      <c r="H74" s="1335">
        <f t="shared" si="4"/>
        <v>22</v>
      </c>
      <c r="I74" s="1350"/>
      <c r="J74" s="1351"/>
      <c r="K74" s="1351"/>
      <c r="L74" s="1307"/>
      <c r="M74" s="1307"/>
      <c r="N74" s="1308"/>
      <c r="O74" s="68"/>
      <c r="P74" s="68"/>
      <c r="T74" s="68"/>
      <c r="U74" s="1309"/>
      <c r="V74" s="1307"/>
      <c r="W74" s="1307"/>
      <c r="X74" s="522"/>
      <c r="Y74" s="497"/>
      <c r="Z74" s="555"/>
      <c r="AA74" s="1283">
        <v>51</v>
      </c>
      <c r="AB74" s="568"/>
      <c r="AC74" s="1277" t="str">
        <f>INDEX('[1]チーム名|所属連盟'!$B:$I,MATCH($AA74,'[1]チーム名|所属連盟'!$I:$I,0),1)</f>
        <v>四條畷</v>
      </c>
      <c r="AD74" s="569"/>
      <c r="AE74" s="570"/>
      <c r="AF74" s="1277" t="s">
        <v>93</v>
      </c>
      <c r="AG74" s="470"/>
      <c r="AH74" s="1"/>
    </row>
    <row r="75" spans="1:34" ht="40.049999999999997" customHeight="1" thickBot="1">
      <c r="A75" s="1"/>
      <c r="B75" s="355"/>
      <c r="C75" s="1277"/>
      <c r="D75" s="356"/>
      <c r="E75" s="357"/>
      <c r="F75" s="1277"/>
      <c r="G75" s="358"/>
      <c r="H75" s="1336"/>
      <c r="I75" s="571"/>
      <c r="J75" s="40"/>
      <c r="K75" s="572"/>
      <c r="L75" s="87">
        <v>1</v>
      </c>
      <c r="M75" s="40"/>
      <c r="N75" s="389"/>
      <c r="O75" s="40"/>
      <c r="P75" s="40"/>
      <c r="Q75" s="40"/>
      <c r="R75" s="40"/>
      <c r="S75" s="41"/>
      <c r="T75" s="41"/>
      <c r="U75" s="573"/>
      <c r="V75" s="41"/>
      <c r="W75" s="87">
        <v>2</v>
      </c>
      <c r="X75" s="574"/>
      <c r="Y75" s="575"/>
      <c r="Z75" s="576"/>
      <c r="AA75" s="1283"/>
      <c r="AB75" s="384"/>
      <c r="AC75" s="1277"/>
      <c r="AD75" s="385"/>
      <c r="AE75" s="386"/>
      <c r="AF75" s="1277"/>
      <c r="AG75" s="387"/>
      <c r="AH75" s="1"/>
    </row>
    <row r="76" spans="1:34" ht="40.049999999999997" customHeight="1" thickTop="1" thickBot="1">
      <c r="A76" s="1"/>
      <c r="B76" s="577"/>
      <c r="C76" s="1267" t="s">
        <v>96</v>
      </c>
      <c r="D76" s="578"/>
      <c r="E76" s="579"/>
      <c r="F76" s="1267" t="s">
        <v>33</v>
      </c>
      <c r="G76" s="580"/>
      <c r="H76" s="1342">
        <f t="shared" si="4"/>
        <v>23</v>
      </c>
      <c r="I76" s="581"/>
      <c r="J76" s="582"/>
      <c r="K76" s="583"/>
      <c r="L76" s="584">
        <v>11</v>
      </c>
      <c r="M76" s="585"/>
      <c r="N76" s="389"/>
      <c r="O76" s="40"/>
      <c r="P76" s="40"/>
      <c r="Q76" s="40"/>
      <c r="R76" s="40"/>
      <c r="S76" s="41"/>
      <c r="T76" s="41"/>
      <c r="U76" s="573"/>
      <c r="V76" s="41"/>
      <c r="W76" s="586">
        <v>13</v>
      </c>
      <c r="X76" s="587"/>
      <c r="Y76" s="588"/>
      <c r="Z76" s="589"/>
      <c r="AA76" s="1297">
        <v>52</v>
      </c>
      <c r="AB76" s="590"/>
      <c r="AC76" s="1292" t="str">
        <f>INDEX('[1]チーム名|所属連盟'!$B:$I,MATCH($AA76,'[1]チーム名|所属連盟'!$I:$I,0),1)</f>
        <v>生駒</v>
      </c>
      <c r="AD76" s="591"/>
      <c r="AE76" s="592"/>
      <c r="AF76" s="1292" t="s">
        <v>98</v>
      </c>
      <c r="AG76" s="448"/>
      <c r="AH76" s="1"/>
    </row>
    <row r="77" spans="1:34" ht="40.049999999999997" customHeight="1" thickTop="1" thickBot="1">
      <c r="A77" s="1"/>
      <c r="B77" s="44"/>
      <c r="C77" s="1267"/>
      <c r="D77" s="45"/>
      <c r="E77" s="46"/>
      <c r="F77" s="1267"/>
      <c r="G77" s="47"/>
      <c r="H77" s="1343"/>
      <c r="I77" s="1357"/>
      <c r="J77" s="1358"/>
      <c r="K77" s="1358"/>
      <c r="L77" s="40"/>
      <c r="M77" s="691">
        <v>5</v>
      </c>
      <c r="N77" s="389"/>
      <c r="O77" s="40"/>
      <c r="S77" s="41"/>
      <c r="T77" s="41"/>
      <c r="U77" s="573"/>
      <c r="V77" s="41"/>
      <c r="W77" s="1354">
        <v>45809</v>
      </c>
      <c r="X77" s="1274"/>
      <c r="Y77" s="1274"/>
      <c r="Z77" s="1296"/>
      <c r="AA77" s="1297"/>
      <c r="AB77" s="173"/>
      <c r="AC77" s="1292"/>
      <c r="AD77" s="164"/>
      <c r="AE77" s="165"/>
      <c r="AF77" s="1292"/>
      <c r="AG77" s="134"/>
      <c r="AH77" s="1"/>
    </row>
    <row r="78" spans="1:34" ht="40.049999999999997" customHeight="1" thickTop="1" thickBot="1">
      <c r="A78" s="1"/>
      <c r="B78" s="564"/>
      <c r="C78" s="1277" t="s">
        <v>99</v>
      </c>
      <c r="D78" s="565"/>
      <c r="E78" s="566"/>
      <c r="F78" s="1277" t="s">
        <v>19</v>
      </c>
      <c r="G78" s="567"/>
      <c r="H78" s="1335">
        <f t="shared" si="4"/>
        <v>24</v>
      </c>
      <c r="I78" s="1357"/>
      <c r="J78" s="1358"/>
      <c r="K78" s="1358"/>
      <c r="L78" s="389"/>
      <c r="M78" s="692">
        <v>3</v>
      </c>
      <c r="N78" s="389"/>
      <c r="O78" s="40"/>
      <c r="S78" s="41"/>
      <c r="T78" s="41"/>
      <c r="U78" s="573"/>
      <c r="V78" s="574"/>
      <c r="W78" s="1340"/>
      <c r="X78" s="1274"/>
      <c r="Y78" s="1274"/>
      <c r="Z78" s="1296"/>
      <c r="AA78" s="1283">
        <v>53</v>
      </c>
      <c r="AB78" s="594"/>
      <c r="AC78" s="1277" t="str">
        <f>INDEX('[1]チーム名|所属連盟'!$B:$I,MATCH($AA78,'[1]チーム名|所属連盟'!$I:$I,0),1)</f>
        <v>枚方</v>
      </c>
      <c r="AD78" s="569"/>
      <c r="AE78" s="570"/>
      <c r="AF78" s="1277" t="s">
        <v>100</v>
      </c>
      <c r="AG78" s="470"/>
      <c r="AH78" s="1"/>
    </row>
    <row r="79" spans="1:34" ht="40.049999999999997" customHeight="1" thickTop="1" thickBot="1">
      <c r="A79" s="1"/>
      <c r="B79" s="355"/>
      <c r="C79" s="1277"/>
      <c r="D79" s="356"/>
      <c r="E79" s="357"/>
      <c r="F79" s="1277"/>
      <c r="G79" s="358"/>
      <c r="H79" s="1336"/>
      <c r="I79" s="595"/>
      <c r="J79" s="596"/>
      <c r="K79" s="597"/>
      <c r="L79" s="560">
        <v>6</v>
      </c>
      <c r="M79" s="389"/>
      <c r="N79" s="389"/>
      <c r="O79" s="40"/>
      <c r="P79" s="40"/>
      <c r="Q79" s="40"/>
      <c r="R79" s="40"/>
      <c r="S79" s="41"/>
      <c r="T79" s="41"/>
      <c r="U79" s="573"/>
      <c r="V79" s="573"/>
      <c r="W79" s="511">
        <v>3</v>
      </c>
      <c r="X79" s="574"/>
      <c r="Y79" s="654"/>
      <c r="Z79" s="655"/>
      <c r="AA79" s="1283"/>
      <c r="AB79" s="380"/>
      <c r="AC79" s="1277"/>
      <c r="AD79" s="381"/>
      <c r="AE79" s="382"/>
      <c r="AF79" s="1277"/>
      <c r="AG79" s="106"/>
      <c r="AH79" s="1"/>
    </row>
    <row r="80" spans="1:34" ht="40.049999999999997" customHeight="1" thickTop="1" thickBot="1">
      <c r="A80" s="1"/>
      <c r="B80" s="564"/>
      <c r="C80" s="1277" t="s">
        <v>103</v>
      </c>
      <c r="D80" s="565"/>
      <c r="E80" s="566"/>
      <c r="F80" s="1277" t="s">
        <v>104</v>
      </c>
      <c r="G80" s="567"/>
      <c r="H80" s="1335">
        <f t="shared" si="4"/>
        <v>25</v>
      </c>
      <c r="I80" s="598"/>
      <c r="J80" s="599"/>
      <c r="K80" s="599"/>
      <c r="L80" s="511">
        <v>2</v>
      </c>
      <c r="M80" s="389"/>
      <c r="N80" s="389"/>
      <c r="O80" s="40"/>
      <c r="P80" s="40"/>
      <c r="Q80" s="40"/>
      <c r="R80" s="40"/>
      <c r="S80" s="41"/>
      <c r="T80" s="41"/>
      <c r="U80" s="573"/>
      <c r="V80" s="573"/>
      <c r="W80" s="600">
        <v>5</v>
      </c>
      <c r="X80" s="587"/>
      <c r="Y80" s="588"/>
      <c r="Z80" s="589"/>
      <c r="AA80" s="1297">
        <v>54</v>
      </c>
      <c r="AB80" s="163"/>
      <c r="AC80" s="1292" t="str">
        <f>INDEX('[1]チーム名|所属連盟'!$B:$I,MATCH($AA80,'[1]チーム名|所属連盟'!$I:$I,0),1)</f>
        <v>交野</v>
      </c>
      <c r="AD80" s="457"/>
      <c r="AE80" s="601"/>
      <c r="AF80" s="1292" t="s">
        <v>105</v>
      </c>
      <c r="AG80" s="448"/>
      <c r="AH80" s="1"/>
    </row>
    <row r="81" spans="1:43" ht="40.049999999999997" customHeight="1" thickBot="1">
      <c r="A81" s="1"/>
      <c r="B81" s="355"/>
      <c r="C81" s="1277"/>
      <c r="D81" s="368"/>
      <c r="E81" s="369"/>
      <c r="F81" s="1277"/>
      <c r="G81" s="358"/>
      <c r="H81" s="1336"/>
      <c r="I81" s="602"/>
      <c r="J81" s="1239" t="s">
        <v>184</v>
      </c>
      <c r="K81" s="1239"/>
      <c r="L81" s="1239"/>
      <c r="M81" s="1240"/>
      <c r="N81" s="603"/>
      <c r="O81" s="40"/>
      <c r="P81" s="40"/>
      <c r="Q81" s="40"/>
      <c r="R81" s="40"/>
      <c r="S81" s="41"/>
      <c r="T81" s="41"/>
      <c r="U81" s="604"/>
      <c r="V81" s="1355"/>
      <c r="W81" s="1356"/>
      <c r="X81" s="1356"/>
      <c r="Y81" s="41"/>
      <c r="Z81" s="82"/>
      <c r="AA81" s="1297"/>
      <c r="AB81" s="183"/>
      <c r="AC81" s="1292"/>
      <c r="AD81" s="92"/>
      <c r="AE81" s="184"/>
      <c r="AF81" s="1292"/>
      <c r="AG81" s="49"/>
      <c r="AH81" s="1"/>
    </row>
    <row r="82" spans="1:43" ht="40.049999999999997" customHeight="1" thickBot="1">
      <c r="A82" s="1"/>
      <c r="B82" s="605"/>
      <c r="C82" s="1267" t="s">
        <v>106</v>
      </c>
      <c r="D82" s="606"/>
      <c r="E82" s="607"/>
      <c r="F82" s="1267" t="s">
        <v>87</v>
      </c>
      <c r="G82" s="608"/>
      <c r="H82" s="1342">
        <f t="shared" si="4"/>
        <v>26</v>
      </c>
      <c r="I82" s="609"/>
      <c r="J82" s="1239"/>
      <c r="K82" s="1239"/>
      <c r="L82" s="1239"/>
      <c r="M82" s="1240"/>
      <c r="N82" s="191"/>
      <c r="O82" s="191"/>
      <c r="P82" s="191"/>
      <c r="Q82" s="191"/>
      <c r="R82" s="191"/>
      <c r="S82" s="1"/>
      <c r="T82" s="1"/>
      <c r="U82" s="1"/>
      <c r="V82" s="1355"/>
      <c r="W82" s="1356"/>
      <c r="X82" s="1356"/>
      <c r="Y82" s="191"/>
      <c r="Z82" s="191"/>
      <c r="AA82" s="1283">
        <v>55</v>
      </c>
      <c r="AB82" s="611"/>
      <c r="AC82" s="1277" t="str">
        <f>INDEX('[1]チーム名|所属連盟'!$B:$I,MATCH($AA82,'[1]チーム名|所属連盟'!$I:$I,0),1)</f>
        <v>寝屋川</v>
      </c>
      <c r="AD82" s="612"/>
      <c r="AE82" s="613"/>
      <c r="AF82" s="1277" t="s">
        <v>107</v>
      </c>
      <c r="AG82" s="614"/>
      <c r="AH82" s="191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197"/>
      <c r="C83" s="1267"/>
      <c r="D83" s="198"/>
      <c r="E83" s="199"/>
      <c r="F83" s="1267"/>
      <c r="G83" s="200"/>
      <c r="H83" s="1343"/>
      <c r="I83" s="3"/>
      <c r="J83" s="696"/>
      <c r="K83" s="615"/>
      <c r="L83" s="60">
        <v>4</v>
      </c>
      <c r="M83" s="390"/>
      <c r="N83" s="191"/>
      <c r="O83" s="191"/>
      <c r="P83" s="191"/>
      <c r="Q83" s="191"/>
      <c r="R83" s="191"/>
      <c r="S83" s="1"/>
      <c r="T83" s="1"/>
      <c r="U83" s="1"/>
      <c r="V83" s="610"/>
      <c r="W83" s="60">
        <v>0</v>
      </c>
      <c r="X83" s="616"/>
      <c r="Y83" s="617"/>
      <c r="Z83" s="618"/>
      <c r="AA83" s="1352"/>
      <c r="AB83" s="424"/>
      <c r="AC83" s="1353"/>
      <c r="AD83" s="425"/>
      <c r="AE83" s="426"/>
      <c r="AF83" s="1353"/>
      <c r="AG83" s="427"/>
      <c r="AH83" s="191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564"/>
      <c r="C84" s="1277" t="s">
        <v>109</v>
      </c>
      <c r="D84" s="619"/>
      <c r="E84" s="360"/>
      <c r="F84" s="1277" t="s">
        <v>42</v>
      </c>
      <c r="G84" s="361"/>
      <c r="H84" s="1335">
        <f t="shared" si="4"/>
        <v>27</v>
      </c>
      <c r="I84" s="620"/>
      <c r="J84" s="621"/>
      <c r="K84" s="622"/>
      <c r="L84" s="623">
        <v>14</v>
      </c>
      <c r="M84" s="390"/>
      <c r="N84" s="191"/>
      <c r="O84" s="191"/>
      <c r="P84" s="191"/>
      <c r="Q84" s="191"/>
      <c r="R84" s="191"/>
      <c r="S84" s="1"/>
      <c r="T84" s="1"/>
      <c r="U84" s="1"/>
      <c r="V84" s="610"/>
      <c r="W84" s="624">
        <v>8</v>
      </c>
      <c r="X84" s="625"/>
      <c r="Y84" s="626"/>
      <c r="Z84" s="627"/>
      <c r="AA84" s="1297">
        <v>56</v>
      </c>
      <c r="AB84" s="628"/>
      <c r="AC84" s="1292" t="str">
        <f>INDEX('[1]チーム名|所属連盟'!$B:$I,MATCH($AA84,'[1]チーム名|所属連盟'!$I:$I,0),1)</f>
        <v>大東</v>
      </c>
      <c r="AD84" s="629"/>
      <c r="AE84" s="630"/>
      <c r="AF84" s="1292" t="s">
        <v>110</v>
      </c>
      <c r="AG84" s="631"/>
      <c r="AH84" s="191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632"/>
      <c r="C85" s="1277"/>
      <c r="D85" s="363"/>
      <c r="E85" s="360"/>
      <c r="F85" s="1353"/>
      <c r="G85" s="361"/>
      <c r="H85" s="1363"/>
      <c r="I85" s="1368">
        <v>45809</v>
      </c>
      <c r="J85" s="1304"/>
      <c r="K85" s="1304"/>
      <c r="L85" s="1369"/>
      <c r="M85" s="633"/>
      <c r="N85" s="191"/>
      <c r="O85" s="191"/>
      <c r="P85" s="191"/>
      <c r="Q85" s="191"/>
      <c r="R85" s="191"/>
      <c r="S85" s="1"/>
      <c r="T85" s="1"/>
      <c r="U85" s="1"/>
      <c r="V85" s="634"/>
      <c r="W85" s="1364">
        <v>45822</v>
      </c>
      <c r="X85" s="1304"/>
      <c r="Y85" s="1304"/>
      <c r="Z85" s="1305"/>
      <c r="AA85" s="1297"/>
      <c r="AB85" s="212"/>
      <c r="AC85" s="1292"/>
      <c r="AD85" s="213"/>
      <c r="AE85" s="214"/>
      <c r="AF85" s="1292"/>
      <c r="AG85" s="215"/>
      <c r="AH85" s="191"/>
      <c r="AI85" s="17"/>
      <c r="AJ85" s="17"/>
      <c r="AK85" s="17"/>
      <c r="AL85" s="17"/>
      <c r="AM85" s="17"/>
      <c r="AN85" s="17"/>
      <c r="AO85" s="17"/>
    </row>
    <row r="86" spans="1:43" ht="40.049999999999997" customHeight="1" thickBot="1">
      <c r="A86" s="1"/>
      <c r="B86" s="605"/>
      <c r="C86" s="1267" t="s">
        <v>111</v>
      </c>
      <c r="D86" s="606"/>
      <c r="E86" s="635"/>
      <c r="F86" s="1267" t="s">
        <v>29</v>
      </c>
      <c r="G86" s="608"/>
      <c r="H86" s="1342">
        <f t="shared" si="4"/>
        <v>28</v>
      </c>
      <c r="I86" s="1370"/>
      <c r="J86" s="1304"/>
      <c r="K86" s="1304"/>
      <c r="L86" s="1369"/>
      <c r="M86" s="191"/>
      <c r="N86" s="191"/>
      <c r="O86" s="191"/>
      <c r="P86" s="191"/>
      <c r="Q86" s="191"/>
      <c r="R86" s="191"/>
      <c r="S86" s="1"/>
      <c r="T86" s="1"/>
      <c r="U86" s="1"/>
      <c r="V86" s="191"/>
      <c r="W86" s="1365"/>
      <c r="X86" s="1366"/>
      <c r="Y86" s="1366"/>
      <c r="Z86" s="1367"/>
      <c r="AA86" s="1359">
        <v>57</v>
      </c>
      <c r="AB86" s="628"/>
      <c r="AC86" s="1361" t="str">
        <f>INDEX('[1]チーム名|所属連盟'!$B:$I,MATCH($AA86,'[1]チーム名|所属連盟'!$I:$I,0),1)</f>
        <v>城東</v>
      </c>
      <c r="AD86" s="629"/>
      <c r="AE86" s="630"/>
      <c r="AF86" s="1361" t="s">
        <v>112</v>
      </c>
      <c r="AG86" s="631"/>
      <c r="AH86" s="191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44"/>
      <c r="C87" s="1267"/>
      <c r="D87" s="180"/>
      <c r="E87" s="221"/>
      <c r="F87" s="1267"/>
      <c r="G87" s="222"/>
      <c r="H87" s="1343"/>
      <c r="I87" s="636"/>
      <c r="J87" s="637"/>
      <c r="K87" s="638"/>
      <c r="L87" s="560">
        <v>34</v>
      </c>
      <c r="M87" s="41"/>
      <c r="N87" s="41"/>
      <c r="O87" s="41"/>
      <c r="P87" s="41"/>
      <c r="Q87" s="224"/>
      <c r="R87" s="224"/>
      <c r="S87" s="224"/>
      <c r="T87" s="224"/>
      <c r="U87" s="239"/>
      <c r="V87" s="239"/>
      <c r="W87" s="639"/>
      <c r="X87" s="640"/>
      <c r="Y87" s="639"/>
      <c r="Z87" s="641"/>
      <c r="AA87" s="1360"/>
      <c r="AB87" s="229"/>
      <c r="AC87" s="1362"/>
      <c r="AD87" s="230"/>
      <c r="AE87" s="231"/>
      <c r="AF87" s="1362"/>
      <c r="AG87" s="232"/>
      <c r="AH87" s="233"/>
      <c r="AI87" s="234"/>
      <c r="AJ87" s="234"/>
      <c r="AK87" s="234"/>
    </row>
    <row r="88" spans="1:43" ht="40.049999999999997" customHeight="1" thickTop="1" thickBot="1">
      <c r="A88" s="1"/>
      <c r="B88" s="564"/>
      <c r="C88" s="1277" t="s">
        <v>114</v>
      </c>
      <c r="D88" s="642"/>
      <c r="E88" s="367"/>
      <c r="F88" s="1390" t="s">
        <v>30</v>
      </c>
      <c r="G88" s="361"/>
      <c r="H88" s="1363">
        <f t="shared" si="4"/>
        <v>29</v>
      </c>
      <c r="I88" s="643"/>
      <c r="J88" s="593"/>
      <c r="K88" s="644"/>
      <c r="L88" s="87">
        <v>0</v>
      </c>
      <c r="M88" s="41"/>
      <c r="N88" s="41"/>
      <c r="O88" s="41"/>
      <c r="P88" s="41"/>
      <c r="Q88" s="224"/>
      <c r="R88" s="224"/>
      <c r="S88" s="224"/>
      <c r="T88" s="224"/>
      <c r="U88" s="239"/>
      <c r="V88" s="239"/>
      <c r="W88" s="240"/>
      <c r="X88" s="241"/>
      <c r="Y88" s="240"/>
      <c r="Z88" s="239"/>
      <c r="AA88" s="237"/>
      <c r="AB88" s="3"/>
      <c r="AC88" s="238"/>
      <c r="AD88" s="205"/>
      <c r="AE88" s="205"/>
      <c r="AF88" s="238"/>
      <c r="AG88" s="205"/>
      <c r="AH88" s="233"/>
      <c r="AI88" s="234"/>
      <c r="AJ88" s="234"/>
      <c r="AK88" s="234"/>
    </row>
    <row r="89" spans="1:43" ht="40.049999999999997" customHeight="1">
      <c r="A89" s="1"/>
      <c r="B89" s="355"/>
      <c r="C89" s="1277"/>
      <c r="D89" s="368"/>
      <c r="E89" s="369"/>
      <c r="F89" s="1277"/>
      <c r="G89" s="370"/>
      <c r="H89" s="1336"/>
      <c r="I89" s="41"/>
      <c r="J89" s="41"/>
      <c r="K89" s="41"/>
      <c r="L89" s="41"/>
      <c r="M89" s="41"/>
      <c r="N89" s="41"/>
      <c r="O89" s="41"/>
      <c r="P89" s="41"/>
      <c r="Q89" s="224"/>
      <c r="R89" s="224"/>
      <c r="S89" s="224"/>
      <c r="T89" s="224"/>
      <c r="U89" s="239"/>
      <c r="V89" s="239"/>
      <c r="W89" s="240"/>
      <c r="X89" s="241"/>
      <c r="Y89" s="240"/>
      <c r="Z89" s="239"/>
      <c r="AA89" s="237"/>
      <c r="AB89" s="3"/>
      <c r="AC89" s="238"/>
      <c r="AD89" s="205"/>
      <c r="AE89" s="205"/>
      <c r="AF89" s="238"/>
      <c r="AG89" s="205"/>
      <c r="AH89" s="233"/>
      <c r="AI89" s="234"/>
      <c r="AJ89" s="234"/>
      <c r="AK89" s="234"/>
    </row>
    <row r="90" spans="1:43" ht="40.049999999999997" customHeight="1">
      <c r="A90" s="1"/>
      <c r="B90" s="41"/>
      <c r="C90" s="242"/>
      <c r="D90" s="41"/>
      <c r="E90" s="41"/>
      <c r="F90" s="242"/>
      <c r="G90" s="41"/>
      <c r="H90" s="237"/>
      <c r="I90" s="41"/>
      <c r="J90" s="41"/>
      <c r="K90" s="41"/>
      <c r="L90" s="41"/>
      <c r="M90" s="41"/>
      <c r="N90" s="41"/>
      <c r="O90" s="41"/>
      <c r="P90" s="41"/>
      <c r="Q90" s="224"/>
      <c r="R90" s="224"/>
      <c r="S90" s="224"/>
      <c r="T90" s="224"/>
      <c r="U90" s="239"/>
      <c r="V90" s="239"/>
      <c r="W90" s="240"/>
      <c r="X90" s="241"/>
      <c r="Y90" s="240"/>
      <c r="Z90" s="239"/>
      <c r="AA90" s="237"/>
      <c r="AB90" s="3"/>
      <c r="AC90" s="238"/>
      <c r="AD90" s="205"/>
      <c r="AE90" s="205"/>
      <c r="AF90" s="238"/>
      <c r="AG90" s="205"/>
      <c r="AH90" s="233"/>
      <c r="AI90" s="234"/>
      <c r="AJ90" s="234"/>
      <c r="AK90" s="234"/>
    </row>
    <row r="91" spans="1:43" ht="40.049999999999997" customHeight="1">
      <c r="A91" s="1"/>
      <c r="B91" s="41"/>
      <c r="C91" s="242"/>
      <c r="D91" s="41"/>
      <c r="E91" s="41"/>
      <c r="F91" s="242"/>
      <c r="G91" s="41"/>
      <c r="H91" s="237"/>
      <c r="I91" s="41"/>
      <c r="J91" s="41"/>
      <c r="K91" s="41"/>
      <c r="L91" s="41"/>
      <c r="M91" s="41"/>
      <c r="N91" s="41"/>
      <c r="O91" s="41"/>
      <c r="P91" s="41"/>
      <c r="Q91" s="224"/>
      <c r="R91" s="224"/>
      <c r="S91" s="224"/>
      <c r="T91" s="224"/>
      <c r="U91" s="239"/>
      <c r="V91" s="239"/>
      <c r="W91" s="240"/>
      <c r="X91" s="241"/>
      <c r="Y91" s="240"/>
      <c r="Z91" s="239"/>
      <c r="AA91" s="237"/>
      <c r="AB91" s="3"/>
      <c r="AC91" s="238"/>
      <c r="AD91" s="205"/>
      <c r="AE91" s="205"/>
      <c r="AF91" s="238"/>
      <c r="AG91" s="205"/>
      <c r="AH91" s="233"/>
      <c r="AI91" s="234"/>
      <c r="AJ91" s="234"/>
      <c r="AK91" s="234"/>
    </row>
    <row r="92" spans="1:43" ht="40.049999999999997" customHeight="1">
      <c r="A92" s="1"/>
      <c r="B92" s="41"/>
      <c r="C92" s="41"/>
      <c r="D92" s="41"/>
      <c r="E92" s="41"/>
      <c r="F92" s="41"/>
      <c r="G92" s="41"/>
      <c r="H92" s="237"/>
      <c r="I92" s="41"/>
      <c r="J92" s="41"/>
      <c r="K92" s="41"/>
      <c r="L92" s="41"/>
      <c r="M92" s="41"/>
      <c r="N92" s="41"/>
      <c r="O92" s="41"/>
      <c r="P92" s="41"/>
      <c r="Q92" s="224"/>
      <c r="R92" s="224"/>
      <c r="S92" s="224"/>
      <c r="T92" s="224"/>
      <c r="U92" s="239"/>
      <c r="V92" s="239"/>
      <c r="W92" s="240"/>
      <c r="X92" s="241"/>
      <c r="Y92" s="240"/>
      <c r="Z92" s="239"/>
      <c r="AA92" s="40"/>
      <c r="AB92" s="3"/>
      <c r="AC92" s="243"/>
      <c r="AD92" s="205"/>
      <c r="AE92" s="205"/>
      <c r="AF92" s="50"/>
      <c r="AG92" s="205"/>
      <c r="AH92" s="233"/>
      <c r="AI92" s="234"/>
      <c r="AJ92" s="234"/>
      <c r="AK92" s="234"/>
    </row>
    <row r="93" spans="1:43" ht="39.9" customHeight="1" thickBot="1">
      <c r="A93" s="1"/>
      <c r="B93" s="244"/>
      <c r="C93" s="191"/>
      <c r="D93" s="191"/>
      <c r="E93" s="191"/>
      <c r="F93" s="191"/>
      <c r="G93" s="205"/>
      <c r="H93" s="1"/>
      <c r="I93" s="3"/>
      <c r="J93" s="20"/>
      <c r="K93" s="20"/>
      <c r="L93" s="191"/>
      <c r="M93" s="191"/>
      <c r="N93" s="191"/>
      <c r="O93" s="191"/>
      <c r="P93" s="191"/>
      <c r="Q93" s="191"/>
      <c r="R93" s="191"/>
      <c r="S93" s="191"/>
      <c r="T93" s="245"/>
      <c r="U93" s="246"/>
      <c r="V93" s="1"/>
      <c r="W93" s="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233"/>
      <c r="AI93" s="234"/>
      <c r="AJ93" s="234"/>
      <c r="AK93" s="234"/>
    </row>
    <row r="94" spans="1:43" ht="39.9" customHeight="1" thickTop="1">
      <c r="A94" s="247"/>
      <c r="B94" s="205"/>
      <c r="C94" s="248"/>
      <c r="D94" s="248"/>
      <c r="E94" s="248"/>
      <c r="F94" s="248"/>
      <c r="G94" s="249"/>
      <c r="H94" s="250"/>
      <c r="I94" s="251"/>
      <c r="J94" s="251"/>
      <c r="K94" s="251"/>
      <c r="L94" s="248"/>
      <c r="M94" s="248"/>
      <c r="N94" s="248"/>
      <c r="O94" s="248"/>
      <c r="P94" s="248"/>
      <c r="Q94" s="248"/>
      <c r="R94" s="248"/>
      <c r="S94" s="248"/>
      <c r="T94" s="191"/>
      <c r="U94" s="1"/>
      <c r="V94" s="250"/>
      <c r="W94" s="250"/>
      <c r="X94" s="248"/>
      <c r="Y94" s="248"/>
      <c r="Z94" s="248"/>
      <c r="AA94" s="248"/>
      <c r="AB94" s="248"/>
      <c r="AC94" s="248"/>
      <c r="AD94" s="191"/>
      <c r="AE94" s="191"/>
      <c r="AF94" s="248"/>
      <c r="AG94" s="252"/>
      <c r="AH94" s="191"/>
      <c r="AI94" s="191"/>
      <c r="AJ94" s="191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53"/>
      <c r="B95" s="205"/>
      <c r="C95" s="63"/>
      <c r="D95" s="205"/>
      <c r="E95" s="205"/>
      <c r="F95" s="63"/>
      <c r="G95" s="205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54"/>
      <c r="AB95" s="254"/>
      <c r="AC95" s="254"/>
      <c r="AD95" s="254"/>
      <c r="AE95" s="205"/>
      <c r="AF95" s="63"/>
      <c r="AG95" s="255"/>
      <c r="AH95" s="205"/>
      <c r="AI95" s="205"/>
      <c r="AJ95" s="1"/>
    </row>
    <row r="96" spans="1:43" ht="37.950000000000003" customHeight="1" thickTop="1">
      <c r="A96" s="256"/>
      <c r="B96" s="257"/>
      <c r="C96" s="258"/>
      <c r="D96" s="258"/>
      <c r="E96" s="258"/>
      <c r="F96" s="258"/>
      <c r="G96" s="191"/>
      <c r="H96"/>
      <c r="I96"/>
      <c r="J96"/>
      <c r="K96"/>
      <c r="L96" s="1391">
        <v>1</v>
      </c>
      <c r="M96" s="1392"/>
      <c r="N96" s="1395" t="s">
        <v>115</v>
      </c>
      <c r="O96" s="1371"/>
      <c r="P96" s="1371"/>
      <c r="Q96" s="1371"/>
      <c r="R96" s="1371"/>
      <c r="S96" s="1371"/>
      <c r="T96" s="1396" t="s">
        <v>116</v>
      </c>
      <c r="U96" s="1397"/>
      <c r="V96" s="1371" t="s">
        <v>117</v>
      </c>
      <c r="W96" s="1371"/>
      <c r="X96" s="1371"/>
      <c r="Y96" s="1371"/>
      <c r="Z96" s="1371"/>
      <c r="AA96" s="1371"/>
      <c r="AB96" s="1372"/>
      <c r="AC96" s="1375" t="s">
        <v>169</v>
      </c>
      <c r="AD96" s="1376"/>
      <c r="AE96" s="1376"/>
      <c r="AF96" s="1376"/>
      <c r="AG96" s="261"/>
      <c r="AH96" s="17"/>
    </row>
    <row r="97" spans="1:37" ht="37.950000000000003" customHeight="1" thickBot="1">
      <c r="A97" s="253"/>
      <c r="B97" s="1"/>
      <c r="C97" s="258"/>
      <c r="D97" s="258"/>
      <c r="E97" s="258"/>
      <c r="F97" s="258"/>
      <c r="G97" s="191"/>
      <c r="H97"/>
      <c r="I97"/>
      <c r="J97"/>
      <c r="K97"/>
      <c r="L97" s="1393"/>
      <c r="M97" s="1394"/>
      <c r="N97" s="1382"/>
      <c r="O97" s="1373"/>
      <c r="P97" s="1373"/>
      <c r="Q97" s="1373"/>
      <c r="R97" s="1373"/>
      <c r="S97" s="1373"/>
      <c r="T97" s="1385"/>
      <c r="U97" s="1386"/>
      <c r="V97" s="1373"/>
      <c r="W97" s="1373"/>
      <c r="X97" s="1373"/>
      <c r="Y97" s="1373"/>
      <c r="Z97" s="1373"/>
      <c r="AA97" s="1373"/>
      <c r="AB97" s="1374"/>
      <c r="AC97" s="1375"/>
      <c r="AD97" s="1376"/>
      <c r="AE97" s="1376"/>
      <c r="AF97" s="1376"/>
      <c r="AG97" s="262"/>
      <c r="AH97" s="234"/>
      <c r="AI97" s="234"/>
      <c r="AJ97" s="234"/>
    </row>
    <row r="98" spans="1:37" ht="37.950000000000003" customHeight="1" thickBot="1">
      <c r="A98" s="253"/>
      <c r="B98" s="1"/>
      <c r="C98" s="1377" t="s">
        <v>170</v>
      </c>
      <c r="D98" s="1377"/>
      <c r="E98" s="1377"/>
      <c r="F98" s="1377"/>
      <c r="G98" s="1377"/>
      <c r="H98" s="1377"/>
      <c r="I98" s="1377"/>
      <c r="J98" s="1377"/>
      <c r="K98"/>
      <c r="L98" s="1378">
        <v>2</v>
      </c>
      <c r="M98" s="1379"/>
      <c r="N98" s="1380" t="s">
        <v>120</v>
      </c>
      <c r="O98" s="1381"/>
      <c r="P98" s="1381"/>
      <c r="Q98" s="1381"/>
      <c r="R98" s="1381"/>
      <c r="S98" s="1381"/>
      <c r="T98" s="1383" t="s">
        <v>121</v>
      </c>
      <c r="U98" s="1384"/>
      <c r="V98" s="1387" t="s">
        <v>122</v>
      </c>
      <c r="W98" s="1388"/>
      <c r="X98" s="1388"/>
      <c r="Y98" s="1388"/>
      <c r="Z98" s="1388"/>
      <c r="AA98" s="1388"/>
      <c r="AB98" s="1389"/>
      <c r="AC98" s="1375" t="s">
        <v>171</v>
      </c>
      <c r="AD98" s="1376"/>
      <c r="AE98" s="1376"/>
      <c r="AF98" s="1376"/>
      <c r="AG98" s="262"/>
      <c r="AH98" s="234"/>
      <c r="AI98" s="234"/>
      <c r="AJ98" s="234"/>
    </row>
    <row r="99" spans="1:37" ht="37.950000000000003" customHeight="1" thickBot="1">
      <c r="A99" s="253"/>
      <c r="B99" s="1"/>
      <c r="C99" s="1377"/>
      <c r="D99" s="1377"/>
      <c r="E99" s="1377"/>
      <c r="F99" s="1377"/>
      <c r="G99" s="1377"/>
      <c r="H99" s="1377"/>
      <c r="I99" s="1377"/>
      <c r="J99" s="1377"/>
      <c r="K99"/>
      <c r="L99" s="1378"/>
      <c r="M99" s="1379"/>
      <c r="N99" s="1382"/>
      <c r="O99" s="1373"/>
      <c r="P99" s="1373"/>
      <c r="Q99" s="1373"/>
      <c r="R99" s="1373"/>
      <c r="S99" s="1373"/>
      <c r="T99" s="1385"/>
      <c r="U99" s="1386"/>
      <c r="V99" s="1387"/>
      <c r="W99" s="1388"/>
      <c r="X99" s="1388"/>
      <c r="Y99" s="1388"/>
      <c r="Z99" s="1388"/>
      <c r="AA99" s="1388"/>
      <c r="AB99" s="1389"/>
      <c r="AC99" s="1375"/>
      <c r="AD99" s="1376"/>
      <c r="AE99" s="1376"/>
      <c r="AF99" s="1376"/>
      <c r="AG99" s="262"/>
      <c r="AH99" s="234"/>
      <c r="AI99" s="234"/>
      <c r="AJ99" s="234"/>
    </row>
    <row r="100" spans="1:37" ht="37.950000000000003" customHeight="1" thickBot="1">
      <c r="A100" s="253"/>
      <c r="B100" s="1"/>
      <c r="C100" s="1398" t="s">
        <v>172</v>
      </c>
      <c r="D100" s="1398"/>
      <c r="E100" s="1398"/>
      <c r="F100" s="1398"/>
      <c r="G100" s="1398"/>
      <c r="H100" s="1398"/>
      <c r="I100" s="1398"/>
      <c r="J100" s="1398"/>
      <c r="K100"/>
      <c r="L100" s="1378">
        <v>3</v>
      </c>
      <c r="M100" s="1379"/>
      <c r="N100" s="1380" t="s">
        <v>125</v>
      </c>
      <c r="O100" s="1381"/>
      <c r="P100" s="1381"/>
      <c r="Q100" s="1381"/>
      <c r="R100" s="1381"/>
      <c r="S100" s="1381"/>
      <c r="T100" s="1383" t="s">
        <v>126</v>
      </c>
      <c r="U100" s="1384"/>
      <c r="V100" s="1387" t="s">
        <v>127</v>
      </c>
      <c r="W100" s="1388"/>
      <c r="X100" s="1388"/>
      <c r="Y100" s="1388"/>
      <c r="Z100" s="1388"/>
      <c r="AA100" s="1388"/>
      <c r="AB100" s="1389"/>
      <c r="AC100" s="264"/>
      <c r="AD100" s="233"/>
      <c r="AE100" s="233"/>
      <c r="AF100" s="233"/>
      <c r="AG100" s="262"/>
      <c r="AH100" s="234"/>
      <c r="AI100" s="234"/>
      <c r="AJ100" s="234"/>
    </row>
    <row r="101" spans="1:37" ht="37.950000000000003" customHeight="1" thickBot="1">
      <c r="A101" s="253"/>
      <c r="B101" s="1"/>
      <c r="C101" s="1398"/>
      <c r="D101" s="1398"/>
      <c r="E101" s="1398"/>
      <c r="F101" s="1398"/>
      <c r="G101" s="1398"/>
      <c r="H101" s="1398"/>
      <c r="I101" s="1398"/>
      <c r="J101" s="1398"/>
      <c r="K101"/>
      <c r="L101" s="1378"/>
      <c r="M101" s="1379"/>
      <c r="N101" s="1382"/>
      <c r="O101" s="1373"/>
      <c r="P101" s="1373"/>
      <c r="Q101" s="1373"/>
      <c r="R101" s="1373"/>
      <c r="S101" s="1373"/>
      <c r="T101" s="1385"/>
      <c r="U101" s="1386"/>
      <c r="V101" s="1387"/>
      <c r="W101" s="1388"/>
      <c r="X101" s="1388"/>
      <c r="Y101" s="1388"/>
      <c r="Z101" s="1388"/>
      <c r="AA101" s="1388"/>
      <c r="AB101" s="1389"/>
      <c r="AC101" s="264"/>
      <c r="AD101" s="233"/>
      <c r="AE101" s="233"/>
      <c r="AF101" s="233"/>
      <c r="AG101" s="262"/>
      <c r="AH101" s="234"/>
      <c r="AI101" s="234"/>
      <c r="AJ101" s="234"/>
    </row>
    <row r="102" spans="1:37" ht="37.950000000000003" customHeight="1" thickBot="1">
      <c r="A102" s="253"/>
      <c r="B102" s="1"/>
      <c r="C102" s="1398" t="s">
        <v>173</v>
      </c>
      <c r="D102" s="1398"/>
      <c r="E102" s="1398"/>
      <c r="F102" s="1398"/>
      <c r="G102" s="1398"/>
      <c r="H102" s="1398"/>
      <c r="I102" s="1398"/>
      <c r="J102" s="1398"/>
      <c r="K102"/>
      <c r="L102" s="1378">
        <v>4</v>
      </c>
      <c r="M102" s="1379"/>
      <c r="N102" s="1380" t="s">
        <v>129</v>
      </c>
      <c r="O102" s="1381"/>
      <c r="P102" s="1381"/>
      <c r="Q102" s="1381"/>
      <c r="R102" s="1381"/>
      <c r="S102" s="1381"/>
      <c r="T102" s="1383" t="s">
        <v>130</v>
      </c>
      <c r="U102" s="1384"/>
      <c r="V102" s="1387" t="s">
        <v>131</v>
      </c>
      <c r="W102" s="1388"/>
      <c r="X102" s="1388"/>
      <c r="Y102" s="1388"/>
      <c r="Z102" s="1388"/>
      <c r="AA102" s="1388"/>
      <c r="AB102" s="1389"/>
      <c r="AC102" s="264"/>
      <c r="AD102" s="233"/>
      <c r="AE102" s="233"/>
      <c r="AF102" s="233"/>
      <c r="AG102" s="262"/>
      <c r="AH102" s="234"/>
      <c r="AI102" s="234"/>
      <c r="AJ102" s="234"/>
    </row>
    <row r="103" spans="1:37" ht="37.950000000000003" customHeight="1" thickBot="1">
      <c r="A103" s="253"/>
      <c r="B103" s="1"/>
      <c r="C103" s="1398"/>
      <c r="D103" s="1398"/>
      <c r="E103" s="1398"/>
      <c r="F103" s="1398"/>
      <c r="G103" s="1398"/>
      <c r="H103" s="1398"/>
      <c r="I103" s="1398"/>
      <c r="J103" s="1398"/>
      <c r="K103"/>
      <c r="L103" s="1378"/>
      <c r="M103" s="1379"/>
      <c r="N103" s="1382"/>
      <c r="O103" s="1373"/>
      <c r="P103" s="1373"/>
      <c r="Q103" s="1373"/>
      <c r="R103" s="1373"/>
      <c r="S103" s="1373"/>
      <c r="T103" s="1385"/>
      <c r="U103" s="1386"/>
      <c r="V103" s="1387"/>
      <c r="W103" s="1388"/>
      <c r="X103" s="1388"/>
      <c r="Y103" s="1388"/>
      <c r="Z103" s="1388"/>
      <c r="AA103" s="1388"/>
      <c r="AB103" s="1389"/>
      <c r="AC103" s="264"/>
      <c r="AD103" s="233"/>
      <c r="AE103" s="233"/>
      <c r="AF103" s="233"/>
      <c r="AG103" s="262"/>
      <c r="AH103" s="234"/>
      <c r="AI103" s="234"/>
      <c r="AJ103" s="234"/>
    </row>
    <row r="104" spans="1:37" ht="37.950000000000003" customHeight="1" thickBot="1">
      <c r="A104" s="253"/>
      <c r="B104" s="1"/>
      <c r="C104" s="1404" t="s">
        <v>174</v>
      </c>
      <c r="D104" s="1404"/>
      <c r="E104" s="1404"/>
      <c r="F104" s="1404"/>
      <c r="G104" s="1404"/>
      <c r="H104" s="1404"/>
      <c r="I104" s="1404"/>
      <c r="J104" s="1404"/>
      <c r="K104"/>
      <c r="L104" s="1378">
        <v>5</v>
      </c>
      <c r="M104" s="1379"/>
      <c r="N104" s="1380" t="s">
        <v>133</v>
      </c>
      <c r="O104" s="1381"/>
      <c r="P104" s="1381"/>
      <c r="Q104" s="1381"/>
      <c r="R104" s="1381"/>
      <c r="S104" s="1381"/>
      <c r="T104" s="1383" t="s">
        <v>134</v>
      </c>
      <c r="U104" s="1384"/>
      <c r="V104" s="1387" t="s">
        <v>135</v>
      </c>
      <c r="W104" s="1388"/>
      <c r="X104" s="1388"/>
      <c r="Y104" s="1388"/>
      <c r="Z104" s="1388"/>
      <c r="AA104" s="1388"/>
      <c r="AB104" s="1389"/>
      <c r="AC104" s="264"/>
      <c r="AD104" s="233"/>
      <c r="AE104" s="233"/>
      <c r="AF104" s="233"/>
      <c r="AG104" s="262"/>
      <c r="AH104" s="234"/>
      <c r="AI104" s="234"/>
      <c r="AJ104" s="234"/>
    </row>
    <row r="105" spans="1:37" ht="37.950000000000003" customHeight="1" thickBot="1">
      <c r="A105" s="253"/>
      <c r="B105" s="1"/>
      <c r="C105" s="1404"/>
      <c r="D105" s="1404"/>
      <c r="E105" s="1404"/>
      <c r="F105" s="1404"/>
      <c r="G105" s="1404"/>
      <c r="H105" s="1404"/>
      <c r="I105" s="1404"/>
      <c r="J105" s="1404"/>
      <c r="K105"/>
      <c r="L105" s="1378"/>
      <c r="M105" s="1379"/>
      <c r="N105" s="1382"/>
      <c r="O105" s="1373"/>
      <c r="P105" s="1373"/>
      <c r="Q105" s="1373"/>
      <c r="R105" s="1373"/>
      <c r="S105" s="1373"/>
      <c r="T105" s="1385"/>
      <c r="U105" s="1386"/>
      <c r="V105" s="1387"/>
      <c r="W105" s="1388"/>
      <c r="X105" s="1388"/>
      <c r="Y105" s="1388"/>
      <c r="Z105" s="1388"/>
      <c r="AA105" s="1388"/>
      <c r="AB105" s="1389"/>
      <c r="AC105" s="264"/>
      <c r="AD105" s="266"/>
      <c r="AE105" s="266"/>
      <c r="AF105" s="266"/>
      <c r="AG105" s="267"/>
      <c r="AH105" s="268"/>
      <c r="AI105" s="268"/>
      <c r="AJ105" s="268"/>
    </row>
    <row r="106" spans="1:37" ht="37.950000000000003" customHeight="1">
      <c r="A106" s="253"/>
      <c r="B106" s="1"/>
      <c r="C106" s="269"/>
      <c r="D106" s="269"/>
      <c r="E106" s="269"/>
      <c r="F106" s="269"/>
      <c r="G106" s="269"/>
      <c r="H106" s="269"/>
      <c r="I106" s="269"/>
      <c r="J106" s="269"/>
      <c r="K106"/>
      <c r="L106" s="1405"/>
      <c r="M106" s="1406"/>
      <c r="N106" s="645"/>
      <c r="O106" s="645"/>
      <c r="P106" s="645"/>
      <c r="Q106" s="645"/>
      <c r="R106" s="265"/>
      <c r="S106" s="646"/>
      <c r="T106" s="1383" t="s">
        <v>136</v>
      </c>
      <c r="U106" s="1384"/>
      <c r="V106" s="1381" t="s">
        <v>137</v>
      </c>
      <c r="W106" s="1381"/>
      <c r="X106" s="1381"/>
      <c r="Y106" s="1381"/>
      <c r="Z106" s="1381"/>
      <c r="AA106" s="1381"/>
      <c r="AB106" s="1411"/>
      <c r="AC106" s="264"/>
      <c r="AD106" s="266"/>
      <c r="AE106" s="266"/>
      <c r="AF106" s="266"/>
      <c r="AG106" s="267"/>
      <c r="AH106" s="268"/>
      <c r="AI106" s="268"/>
      <c r="AJ106" s="268"/>
    </row>
    <row r="107" spans="1:37" ht="37.950000000000003" customHeight="1" thickBot="1">
      <c r="A107" s="253"/>
      <c r="B107" s="1"/>
      <c r="C107" s="1"/>
      <c r="D107" s="1"/>
      <c r="E107" s="1"/>
      <c r="F107" s="1"/>
      <c r="G107" s="275"/>
      <c r="H107"/>
      <c r="I107"/>
      <c r="J107"/>
      <c r="K107"/>
      <c r="L107" s="1407"/>
      <c r="M107" s="1408"/>
      <c r="N107" s="645"/>
      <c r="O107" s="645"/>
      <c r="P107" s="645"/>
      <c r="Q107" s="645"/>
      <c r="R107" s="265"/>
      <c r="S107" s="647"/>
      <c r="T107" s="1409"/>
      <c r="U107" s="1410"/>
      <c r="V107" s="1412"/>
      <c r="W107" s="1412"/>
      <c r="X107" s="1412"/>
      <c r="Y107" s="1412"/>
      <c r="Z107" s="1412"/>
      <c r="AA107" s="1412"/>
      <c r="AB107" s="1413"/>
      <c r="AC107" s="281"/>
      <c r="AD107" s="266"/>
      <c r="AE107" s="266"/>
      <c r="AF107" s="266"/>
      <c r="AG107" s="267"/>
      <c r="AH107" s="268"/>
      <c r="AI107" s="268"/>
      <c r="AJ107" s="268"/>
    </row>
    <row r="108" spans="1:37" ht="28.05" customHeight="1" thickTop="1" thickBot="1">
      <c r="A108" s="253"/>
      <c r="B108" s="282"/>
      <c r="C108" s="283"/>
      <c r="D108" s="246"/>
      <c r="E108" s="246"/>
      <c r="F108" s="283"/>
      <c r="G108" s="246"/>
      <c r="H108" s="284"/>
      <c r="I108" s="246"/>
      <c r="J108" s="246"/>
      <c r="K108" s="246"/>
      <c r="L108" s="285"/>
      <c r="M108" s="285"/>
      <c r="N108" s="286"/>
      <c r="O108" s="286"/>
      <c r="P108" s="286"/>
      <c r="Q108" s="286"/>
      <c r="R108" s="286"/>
      <c r="S108" s="286"/>
      <c r="T108" s="246"/>
      <c r="U108" s="246"/>
      <c r="V108" s="246"/>
      <c r="W108" s="246"/>
      <c r="X108" s="246"/>
      <c r="Y108" s="246"/>
      <c r="Z108" s="246"/>
      <c r="AA108" s="287"/>
      <c r="AB108" s="246"/>
      <c r="AC108" s="283"/>
      <c r="AD108" s="246"/>
      <c r="AE108" s="246"/>
      <c r="AF108" s="283"/>
      <c r="AG108" s="288"/>
      <c r="AH108" s="1"/>
      <c r="AI108" s="1"/>
      <c r="AJ108" s="1"/>
    </row>
    <row r="109" spans="1:37" ht="20.100000000000001" customHeight="1" thickTop="1">
      <c r="A109" s="1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33"/>
      <c r="AG109" s="233"/>
      <c r="AH109" s="233"/>
      <c r="AI109" s="234"/>
      <c r="AJ109" s="234"/>
      <c r="AK109" s="234"/>
    </row>
    <row r="110" spans="1:37" ht="20.100000000000001" customHeight="1">
      <c r="A110" s="1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33"/>
      <c r="AG110" s="233"/>
      <c r="AH110" s="233"/>
      <c r="AI110" s="234"/>
      <c r="AJ110" s="234"/>
      <c r="AK110" s="234"/>
    </row>
    <row r="111" spans="1:37" ht="15.9" customHeight="1">
      <c r="A111" s="1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33"/>
      <c r="AG111" s="233"/>
      <c r="AH111" s="233"/>
      <c r="AI111" s="234"/>
      <c r="AJ111" s="234"/>
      <c r="AK111" s="234"/>
    </row>
    <row r="112" spans="1:37" ht="15.9" customHeight="1">
      <c r="A112" s="1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33"/>
      <c r="AG112" s="233"/>
      <c r="AH112" s="233"/>
      <c r="AI112" s="234"/>
      <c r="AJ112" s="234"/>
      <c r="AK112" s="234"/>
    </row>
    <row r="113" spans="1:53" ht="15.9" customHeight="1">
      <c r="A113" s="1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33"/>
      <c r="AG113" s="233"/>
      <c r="AH113" s="233"/>
      <c r="AI113" s="234"/>
      <c r="AJ113" s="234"/>
      <c r="AK113" s="234"/>
    </row>
    <row r="114" spans="1:53" ht="15.9" customHeight="1">
      <c r="A114" s="1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33"/>
      <c r="AG114" s="233"/>
      <c r="AH114" s="233"/>
      <c r="AI114" s="234"/>
      <c r="AJ114" s="234"/>
      <c r="AK114" s="234"/>
    </row>
    <row r="115" spans="1:53" ht="15.9" customHeight="1">
      <c r="A115" s="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66"/>
      <c r="AG115" s="266"/>
      <c r="AH115" s="266"/>
      <c r="AI115" s="268"/>
      <c r="AJ115" s="268"/>
      <c r="AK115" s="268"/>
    </row>
    <row r="116" spans="1:53" ht="15.9" customHeight="1">
      <c r="A116" s="1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66"/>
      <c r="AG116" s="266"/>
      <c r="AH116" s="266"/>
      <c r="AI116" s="268"/>
      <c r="AJ116" s="268"/>
      <c r="AK116" s="268"/>
    </row>
    <row r="117" spans="1:53" ht="15.9" customHeight="1">
      <c r="A117" s="1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66"/>
      <c r="AG117" s="266"/>
      <c r="AH117" s="266"/>
      <c r="AI117" s="268"/>
      <c r="AJ117" s="268"/>
      <c r="AK117" s="268"/>
    </row>
    <row r="118" spans="1:53" ht="15.9" customHeight="1">
      <c r="A118" s="1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66"/>
      <c r="AG118" s="266"/>
      <c r="AH118" s="266"/>
      <c r="AI118" s="268"/>
      <c r="AJ118" s="268"/>
      <c r="AK118" s="268"/>
    </row>
    <row r="119" spans="1:53" ht="15.9" customHeight="1">
      <c r="A119" s="1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90"/>
      <c r="I122" s="290"/>
      <c r="J122" s="290"/>
      <c r="K122" s="291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1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</row>
    <row r="123" spans="1:53" ht="15.9" customHeight="1">
      <c r="M123" s="290"/>
      <c r="N123" s="290"/>
      <c r="O123" s="290"/>
      <c r="P123" s="290"/>
      <c r="Q123" s="290"/>
      <c r="R123" s="290"/>
      <c r="S123" s="290"/>
      <c r="T123" s="290"/>
      <c r="U123" s="290"/>
      <c r="V123" s="291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</row>
    <row r="124" spans="1:53" ht="15.9" customHeight="1">
      <c r="M124" s="290"/>
      <c r="N124" s="290"/>
      <c r="O124" s="290"/>
      <c r="P124" s="290"/>
      <c r="Q124" s="290"/>
      <c r="R124" s="290"/>
      <c r="S124" s="290"/>
      <c r="T124" s="290"/>
      <c r="U124" s="290"/>
      <c r="V124" s="291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</row>
    <row r="125" spans="1:53" ht="15.9" customHeight="1">
      <c r="U125" s="234"/>
      <c r="V125" s="293"/>
      <c r="W125" s="17"/>
      <c r="X125" s="17"/>
      <c r="Y125" s="17"/>
      <c r="Z125" s="17"/>
      <c r="AA125" s="17"/>
      <c r="AB125" s="17"/>
    </row>
    <row r="126" spans="1:53" ht="15.9" customHeight="1">
      <c r="U126" s="234"/>
      <c r="V126" s="293"/>
      <c r="W126" s="17"/>
      <c r="X126" s="17"/>
      <c r="Y126" s="17"/>
      <c r="Z126" s="17"/>
      <c r="AA126" s="17"/>
      <c r="AB126" s="17"/>
    </row>
    <row r="127" spans="1:53" ht="15.9" customHeight="1">
      <c r="U127" s="234"/>
      <c r="V127" s="293"/>
      <c r="W127" s="17"/>
      <c r="X127" s="17"/>
      <c r="Y127" s="17"/>
      <c r="Z127" s="17"/>
      <c r="AA127" s="17"/>
      <c r="AB127" s="294"/>
    </row>
    <row r="128" spans="1:53" ht="15.9" customHeight="1">
      <c r="U128" s="234"/>
      <c r="V128" s="293"/>
      <c r="W128" s="17"/>
      <c r="X128" s="17"/>
      <c r="Y128" s="17"/>
      <c r="Z128" s="17"/>
      <c r="AA128" s="17"/>
      <c r="AB128" s="17"/>
    </row>
    <row r="129" spans="1:65" ht="15" customHeight="1">
      <c r="U129" s="234"/>
      <c r="V129" s="293"/>
      <c r="W129" s="17"/>
      <c r="X129" s="17"/>
      <c r="Y129" s="17"/>
      <c r="Z129" s="17"/>
      <c r="AA129" s="17"/>
    </row>
    <row r="130" spans="1:65" ht="46.2">
      <c r="U130" s="234"/>
      <c r="V130" s="293"/>
      <c r="W130" s="17"/>
      <c r="X130" s="17"/>
      <c r="Y130" s="17"/>
      <c r="Z130" s="17"/>
      <c r="AA130" s="17"/>
    </row>
    <row r="131" spans="1:65" ht="46.2">
      <c r="U131" s="234"/>
      <c r="V131" s="293"/>
      <c r="W131" s="17"/>
      <c r="X131" s="17"/>
      <c r="Y131" s="17"/>
      <c r="Z131" s="17"/>
      <c r="AA131" s="17"/>
    </row>
    <row r="132" spans="1:65" ht="46.2">
      <c r="U132" s="234"/>
      <c r="V132" s="293"/>
      <c r="W132" s="17"/>
      <c r="X132" s="17"/>
      <c r="Y132" s="17"/>
      <c r="Z132" s="17"/>
      <c r="AA132" s="17"/>
    </row>
    <row r="133" spans="1:65" ht="46.2">
      <c r="U133" s="234"/>
      <c r="V133" s="295"/>
      <c r="W133" s="234"/>
      <c r="X133" s="17"/>
      <c r="Y133" s="17"/>
      <c r="Z133" s="234"/>
    </row>
    <row r="134" spans="1:65" s="289" customFormat="1" ht="33">
      <c r="A134"/>
      <c r="B134"/>
      <c r="D134"/>
      <c r="E134"/>
      <c r="G134"/>
      <c r="H134" s="292"/>
      <c r="I134" s="292"/>
      <c r="J134" s="292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92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89" customFormat="1" ht="33">
      <c r="A135"/>
      <c r="B135"/>
      <c r="D135"/>
      <c r="E135"/>
      <c r="G135"/>
      <c r="H135" s="292"/>
      <c r="I135" s="292"/>
      <c r="J135" s="292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92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89" customFormat="1" ht="33">
      <c r="A136"/>
      <c r="B136"/>
      <c r="D136"/>
      <c r="E136"/>
      <c r="G136"/>
      <c r="H136" s="292"/>
      <c r="I136" s="292"/>
      <c r="J136" s="292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92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89" customFormat="1" ht="33">
      <c r="A137"/>
      <c r="B137"/>
      <c r="D137"/>
      <c r="E137"/>
      <c r="G137"/>
      <c r="H137" s="292"/>
      <c r="I137" s="292"/>
      <c r="J137" s="292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92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89" customFormat="1" ht="33">
      <c r="A138"/>
      <c r="B138"/>
      <c r="D138"/>
      <c r="E138"/>
      <c r="G138"/>
      <c r="H138" s="292"/>
      <c r="I138" s="292"/>
      <c r="J138" s="292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92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89" customFormat="1" ht="33">
      <c r="A139"/>
      <c r="B139"/>
      <c r="D139"/>
      <c r="E139"/>
      <c r="G139"/>
      <c r="H139" s="292"/>
      <c r="I139" s="292"/>
      <c r="J139" s="292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92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89" customFormat="1" ht="33">
      <c r="A140"/>
      <c r="B140"/>
      <c r="D140"/>
      <c r="E140"/>
      <c r="G140"/>
      <c r="H140" s="292"/>
      <c r="I140" s="292"/>
      <c r="J140" s="292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92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89" customFormat="1" ht="33">
      <c r="A141"/>
      <c r="B141"/>
      <c r="D141"/>
      <c r="E141"/>
      <c r="G141"/>
      <c r="H141" s="292"/>
      <c r="I141" s="292"/>
      <c r="J141" s="292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92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89" customFormat="1" ht="33">
      <c r="A142"/>
      <c r="B142"/>
      <c r="D142"/>
      <c r="E142"/>
      <c r="G142"/>
      <c r="H142" s="292"/>
      <c r="I142" s="292"/>
      <c r="J142" s="292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92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89" customFormat="1" ht="33">
      <c r="A143"/>
      <c r="B143"/>
      <c r="D143"/>
      <c r="E143"/>
      <c r="G143"/>
      <c r="H143" s="292"/>
      <c r="I143" s="292"/>
      <c r="J143" s="292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92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89" customFormat="1" ht="33">
      <c r="A144"/>
      <c r="B144"/>
      <c r="D144"/>
      <c r="E144"/>
      <c r="G144"/>
      <c r="H144" s="292"/>
      <c r="I144" s="292"/>
      <c r="J144" s="292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92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89" customFormat="1" ht="33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92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89" customFormat="1" ht="33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92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89" customFormat="1" ht="33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92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89" customFormat="1" ht="33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92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89" customFormat="1" ht="33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92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93"/>
      <c r="Z181" s="293"/>
      <c r="AA181" s="293"/>
      <c r="AB181" s="293"/>
      <c r="AC181" s="293"/>
      <c r="AD181" s="17"/>
      <c r="AE181" s="17"/>
      <c r="AF181" s="17"/>
    </row>
    <row r="182" spans="4:63" ht="20.100000000000001" customHeight="1"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17"/>
      <c r="AE182" s="17"/>
      <c r="AF182" s="17"/>
      <c r="AG182" s="17"/>
      <c r="AH182" s="17"/>
      <c r="AI182" s="17"/>
    </row>
    <row r="183" spans="4:63" ht="20.100000000000001" customHeight="1"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6"/>
      <c r="Z183" s="296"/>
      <c r="AA183" s="296"/>
      <c r="AB183" s="296"/>
      <c r="AC183" s="296"/>
      <c r="AD183" s="296"/>
      <c r="AE183" s="296"/>
      <c r="AF183" s="296"/>
      <c r="AG183" s="17"/>
      <c r="AH183" s="17"/>
      <c r="AI183" s="17"/>
    </row>
    <row r="184" spans="4:63" ht="46.2">
      <c r="D184" s="296"/>
      <c r="E184" s="296"/>
      <c r="F184" s="296"/>
      <c r="G184" s="296"/>
      <c r="H184" s="296"/>
      <c r="I184" s="296"/>
      <c r="J184" s="296"/>
      <c r="K184" s="297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7"/>
      <c r="W184" s="296"/>
      <c r="X184" s="296"/>
      <c r="Y184" s="298"/>
      <c r="Z184" s="298"/>
      <c r="AA184" s="298"/>
      <c r="AB184" s="298"/>
      <c r="AC184" s="929"/>
      <c r="AD184" s="929"/>
      <c r="AE184" s="299"/>
      <c r="AF184" s="299"/>
      <c r="AG184" s="296"/>
      <c r="AH184" s="296"/>
      <c r="AI184" s="296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296"/>
      <c r="AZ184" s="296"/>
      <c r="BA184" s="300"/>
      <c r="BB184" s="296"/>
      <c r="BC184" s="296"/>
      <c r="BD184" s="296"/>
      <c r="BE184" s="296"/>
      <c r="BF184" s="296"/>
      <c r="BG184" s="296"/>
      <c r="BH184" s="296"/>
      <c r="BI184" s="296"/>
      <c r="BJ184" s="296"/>
      <c r="BK184" s="301"/>
    </row>
    <row r="185" spans="4:63" ht="46.2">
      <c r="D185" s="302"/>
      <c r="E185" s="929"/>
      <c r="F185" s="929"/>
      <c r="G185" s="941"/>
      <c r="H185" s="941"/>
      <c r="I185" s="941"/>
      <c r="J185" s="941"/>
      <c r="K185" s="941"/>
      <c r="L185" s="298"/>
      <c r="M185" s="298"/>
      <c r="N185" s="298"/>
      <c r="O185" s="298"/>
      <c r="P185" s="298"/>
      <c r="Q185" s="298"/>
      <c r="R185" s="298"/>
      <c r="S185" s="298"/>
      <c r="T185" s="298"/>
      <c r="U185" s="298"/>
      <c r="V185" s="299"/>
      <c r="W185" s="298"/>
      <c r="X185" s="298"/>
      <c r="Y185" s="298"/>
      <c r="Z185" s="298"/>
      <c r="AA185" s="298"/>
      <c r="AB185" s="298"/>
      <c r="AC185" s="929"/>
      <c r="AD185" s="929"/>
      <c r="AE185" s="299"/>
      <c r="AF185" s="299"/>
      <c r="AG185" s="299"/>
      <c r="AH185" s="299"/>
      <c r="AI185" s="299"/>
      <c r="AJ185" s="303"/>
      <c r="AK185" s="1399" t="s">
        <v>138</v>
      </c>
      <c r="AL185" s="1400"/>
      <c r="AM185" s="1400"/>
      <c r="AN185" s="1400"/>
      <c r="AO185" s="1400"/>
      <c r="AP185" s="1400"/>
      <c r="AQ185" s="1400"/>
      <c r="AR185" s="1400"/>
      <c r="AS185" s="1400"/>
      <c r="AT185" s="1400"/>
      <c r="AU185" s="1400"/>
      <c r="AV185" s="1400"/>
      <c r="AW185" s="1400"/>
      <c r="AX185" s="1401"/>
      <c r="AY185" s="304"/>
      <c r="AZ185" s="304"/>
      <c r="BA185" s="1402">
        <v>1</v>
      </c>
      <c r="BB185" s="1403"/>
      <c r="BC185" s="930" t="s">
        <v>139</v>
      </c>
      <c r="BD185" s="931"/>
      <c r="BE185" s="931"/>
      <c r="BF185" s="931"/>
      <c r="BG185" s="931"/>
      <c r="BH185" s="931"/>
      <c r="BI185" s="931"/>
      <c r="BJ185" s="932"/>
      <c r="BK185" s="305"/>
    </row>
    <row r="186" spans="4:63" ht="46.2">
      <c r="D186" s="302"/>
      <c r="E186" s="929"/>
      <c r="F186" s="929"/>
      <c r="G186" s="941"/>
      <c r="H186" s="941"/>
      <c r="I186" s="941"/>
      <c r="J186" s="941"/>
      <c r="K186" s="941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9"/>
      <c r="W186" s="298"/>
      <c r="X186" s="298"/>
      <c r="Y186" s="298"/>
      <c r="Z186" s="298"/>
      <c r="AA186" s="298"/>
      <c r="AB186" s="298"/>
      <c r="AC186" s="929"/>
      <c r="AD186" s="929"/>
      <c r="AE186" s="299"/>
      <c r="AF186" s="299"/>
      <c r="AG186" s="302"/>
      <c r="AH186" s="302"/>
      <c r="AI186" s="302"/>
      <c r="AJ186" s="306"/>
      <c r="AK186" s="925" t="s">
        <v>140</v>
      </c>
      <c r="AL186" s="926"/>
      <c r="AM186" s="926"/>
      <c r="AN186" s="926"/>
      <c r="AO186" s="926"/>
      <c r="AP186" s="926"/>
      <c r="AQ186" s="926"/>
      <c r="AR186" s="926"/>
      <c r="AS186" s="926"/>
      <c r="AT186" s="926"/>
      <c r="AU186" s="926"/>
      <c r="AV186" s="926"/>
      <c r="AW186" s="926"/>
      <c r="AX186" s="927"/>
      <c r="AY186" s="304"/>
      <c r="AZ186" s="304"/>
      <c r="BA186" s="933">
        <v>2</v>
      </c>
      <c r="BB186" s="934"/>
      <c r="BC186" s="930" t="s">
        <v>141</v>
      </c>
      <c r="BD186" s="931"/>
      <c r="BE186" s="931"/>
      <c r="BF186" s="931"/>
      <c r="BG186" s="931"/>
      <c r="BH186" s="931"/>
      <c r="BI186" s="931"/>
      <c r="BJ186" s="932"/>
      <c r="BK186" s="309"/>
    </row>
    <row r="187" spans="4:63" ht="46.2">
      <c r="D187" s="302"/>
      <c r="E187" s="929"/>
      <c r="F187" s="929"/>
      <c r="G187" s="940"/>
      <c r="H187" s="941"/>
      <c r="I187" s="941"/>
      <c r="J187" s="941"/>
      <c r="K187" s="941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9"/>
      <c r="W187" s="298"/>
      <c r="X187" s="298"/>
      <c r="Y187" s="298"/>
      <c r="Z187" s="298"/>
      <c r="AA187" s="298"/>
      <c r="AB187" s="298"/>
      <c r="AC187" s="929"/>
      <c r="AD187" s="929"/>
      <c r="AE187" s="299"/>
      <c r="AF187" s="299"/>
      <c r="AG187" s="299"/>
      <c r="AH187" s="299"/>
      <c r="AI187" s="299"/>
      <c r="AJ187" s="648"/>
      <c r="AK187" s="925" t="s">
        <v>142</v>
      </c>
      <c r="AL187" s="926"/>
      <c r="AM187" s="926"/>
      <c r="AN187" s="926"/>
      <c r="AO187" s="926"/>
      <c r="AP187" s="926"/>
      <c r="AQ187" s="926"/>
      <c r="AR187" s="926"/>
      <c r="AS187" s="926"/>
      <c r="AT187" s="926"/>
      <c r="AU187" s="926"/>
      <c r="AV187" s="926"/>
      <c r="AW187" s="926"/>
      <c r="AX187" s="927"/>
      <c r="AY187" s="304"/>
      <c r="AZ187" s="304"/>
      <c r="BA187" s="933">
        <v>3</v>
      </c>
      <c r="BB187" s="934"/>
      <c r="BC187" s="930" t="s">
        <v>143</v>
      </c>
      <c r="BD187" s="931"/>
      <c r="BE187" s="931"/>
      <c r="BF187" s="931"/>
      <c r="BG187" s="931"/>
      <c r="BH187" s="931"/>
      <c r="BI187" s="931"/>
      <c r="BJ187" s="932"/>
      <c r="BK187" s="309"/>
    </row>
    <row r="188" spans="4:63" ht="46.5" hidden="1" customHeight="1">
      <c r="D188" s="302"/>
      <c r="E188" s="920" t="s">
        <v>144</v>
      </c>
      <c r="F188" s="921"/>
      <c r="G188" s="1414" t="s">
        <v>145</v>
      </c>
      <c r="H188" s="923"/>
      <c r="I188" s="923"/>
      <c r="J188" s="923"/>
      <c r="K188" s="924"/>
      <c r="L188" s="311" t="s">
        <v>146</v>
      </c>
      <c r="M188" s="312"/>
      <c r="N188" s="312"/>
      <c r="O188" s="312"/>
      <c r="P188" s="312"/>
      <c r="Q188" s="312"/>
      <c r="R188" s="312"/>
      <c r="S188" s="312"/>
      <c r="T188" s="312"/>
      <c r="U188" s="312"/>
      <c r="V188" s="313"/>
      <c r="W188" s="312"/>
      <c r="X188" s="312"/>
      <c r="Y188" s="312"/>
      <c r="Z188" s="312"/>
      <c r="AA188" s="312"/>
      <c r="AB188" s="314"/>
      <c r="AC188" s="315"/>
      <c r="AD188" s="314"/>
      <c r="AE188" s="316"/>
      <c r="AF188" s="314"/>
      <c r="AG188" s="313"/>
      <c r="AH188" s="313"/>
      <c r="AI188" s="313"/>
      <c r="AJ188" s="303"/>
      <c r="AK188" s="925"/>
      <c r="AL188" s="926"/>
      <c r="AM188" s="926"/>
      <c r="AN188" s="926"/>
      <c r="AO188" s="926"/>
      <c r="AP188" s="926"/>
      <c r="AQ188" s="926"/>
      <c r="AR188" s="926"/>
      <c r="AS188" s="926"/>
      <c r="AT188" s="926"/>
      <c r="AU188" s="926"/>
      <c r="AV188" s="926"/>
      <c r="AW188" s="926"/>
      <c r="AX188" s="927"/>
      <c r="AY188" s="304"/>
      <c r="AZ188" s="304"/>
      <c r="BA188" s="1415">
        <v>4</v>
      </c>
      <c r="BB188" s="929"/>
      <c r="BC188" s="930" t="s">
        <v>147</v>
      </c>
      <c r="BD188" s="931"/>
      <c r="BE188" s="931"/>
      <c r="BF188" s="931"/>
      <c r="BG188" s="931"/>
      <c r="BH188" s="931"/>
      <c r="BI188" s="931"/>
      <c r="BJ188" s="932"/>
      <c r="BK188" s="309"/>
    </row>
    <row r="189" spans="4:63" ht="46.2" hidden="1">
      <c r="D189" s="302"/>
      <c r="E189" s="933" t="s">
        <v>148</v>
      </c>
      <c r="F189" s="934"/>
      <c r="G189" s="1399" t="s">
        <v>149</v>
      </c>
      <c r="H189" s="1400"/>
      <c r="I189" s="1400"/>
      <c r="J189" s="1400"/>
      <c r="K189" s="1401"/>
      <c r="L189" s="307" t="s">
        <v>150</v>
      </c>
      <c r="M189" s="308"/>
      <c r="N189" s="308"/>
      <c r="O189" s="308"/>
      <c r="P189" s="308"/>
      <c r="Q189" s="308"/>
      <c r="R189" s="308"/>
      <c r="S189" s="308"/>
      <c r="T189" s="308"/>
      <c r="U189" s="308"/>
      <c r="V189" s="317"/>
      <c r="W189" s="308"/>
      <c r="X189" s="308"/>
      <c r="Y189" s="296"/>
      <c r="Z189" s="296"/>
      <c r="AA189" s="296"/>
      <c r="AB189" s="296"/>
      <c r="AC189" s="296"/>
      <c r="AD189" s="296"/>
      <c r="AE189" s="296"/>
      <c r="AF189" s="296"/>
      <c r="AG189" s="318"/>
      <c r="AH189" s="318"/>
      <c r="AI189" s="318"/>
      <c r="AJ189" s="319"/>
      <c r="AK189" s="318"/>
      <c r="AL189" s="318"/>
      <c r="AM189" s="318"/>
      <c r="AN189" s="318"/>
      <c r="AO189" s="302"/>
      <c r="AP189" s="320"/>
      <c r="AQ189" s="320"/>
      <c r="AR189" s="320"/>
      <c r="AS189" s="320"/>
      <c r="AT189" s="320"/>
      <c r="AU189" s="321"/>
      <c r="AV189" s="322"/>
      <c r="AW189" s="322"/>
      <c r="AX189" s="322"/>
      <c r="AY189" s="649"/>
      <c r="AZ189" s="318"/>
      <c r="BA189" s="1402">
        <v>5</v>
      </c>
      <c r="BB189" s="1403"/>
      <c r="BC189" s="930" t="s">
        <v>151</v>
      </c>
      <c r="BD189" s="931"/>
      <c r="BE189" s="931"/>
      <c r="BF189" s="931"/>
      <c r="BG189" s="931"/>
      <c r="BH189" s="931"/>
      <c r="BI189" s="931"/>
      <c r="BJ189" s="932"/>
      <c r="BK189" s="309"/>
    </row>
    <row r="190" spans="4:63" ht="46.2" hidden="1">
      <c r="D190" s="296"/>
      <c r="E190" s="296"/>
      <c r="F190" s="296"/>
      <c r="G190" s="650"/>
      <c r="H190" s="650"/>
      <c r="I190" s="650"/>
      <c r="J190" s="650"/>
      <c r="K190" s="651"/>
      <c r="L190" s="296"/>
      <c r="M190" s="296"/>
      <c r="N190" s="296"/>
      <c r="O190" s="296"/>
      <c r="P190" s="296"/>
      <c r="Q190" s="650"/>
      <c r="R190" s="650"/>
      <c r="S190" s="650"/>
      <c r="T190" s="650"/>
      <c r="U190" s="650"/>
      <c r="V190" s="651"/>
      <c r="W190" s="650"/>
      <c r="X190" s="296"/>
      <c r="Y190" s="293"/>
      <c r="Z190" s="293"/>
      <c r="AA190" s="293"/>
      <c r="AB190" s="293"/>
      <c r="AC190" s="293"/>
      <c r="AD190" s="293"/>
      <c r="AE190" s="293"/>
      <c r="AF190" s="293"/>
      <c r="AG190" s="650"/>
      <c r="AH190" s="650"/>
      <c r="AI190" s="650"/>
      <c r="AJ190" s="650"/>
      <c r="AK190" s="650"/>
      <c r="AL190" s="650"/>
      <c r="AM190" s="650"/>
      <c r="AN190" s="650"/>
      <c r="AO190" s="650"/>
      <c r="AP190" s="296"/>
      <c r="AQ190" s="296"/>
      <c r="AR190" s="296"/>
      <c r="AS190" s="296"/>
      <c r="AT190" s="296"/>
      <c r="AU190" s="296"/>
      <c r="AV190" s="650"/>
      <c r="AW190" s="650"/>
      <c r="AX190" s="650"/>
      <c r="AY190" s="296"/>
      <c r="AZ190" s="296"/>
      <c r="BA190" s="650"/>
      <c r="BB190" s="650"/>
      <c r="BC190" s="296"/>
      <c r="BD190" s="296"/>
      <c r="BE190" s="296"/>
      <c r="BF190" s="296"/>
      <c r="BG190" s="296"/>
      <c r="BH190" s="296"/>
      <c r="BI190" s="650"/>
      <c r="BJ190" s="650"/>
      <c r="BK190" s="301"/>
    </row>
    <row r="191" spans="4:63" ht="47.25" hidden="1" customHeight="1">
      <c r="D191" s="326"/>
      <c r="E191" s="296"/>
      <c r="F191" s="296"/>
      <c r="G191" s="293" t="s">
        <v>152</v>
      </c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327"/>
      <c r="Z191" s="327"/>
      <c r="AA191" s="327"/>
      <c r="AB191" s="327"/>
      <c r="AC191" s="327"/>
      <c r="AD191" s="327"/>
      <c r="AE191" s="327"/>
      <c r="AF191" s="327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328"/>
      <c r="BB191" s="329"/>
      <c r="BC191" s="329"/>
      <c r="BD191" s="329"/>
      <c r="BE191" s="329"/>
      <c r="BF191" s="329"/>
      <c r="BG191" s="329"/>
      <c r="BH191" s="326"/>
      <c r="BI191" s="326"/>
      <c r="BJ191" s="326"/>
      <c r="BK191" s="330"/>
    </row>
    <row r="192" spans="4:63" ht="47.25" hidden="1" customHeight="1">
      <c r="D192" s="296"/>
      <c r="E192" s="331"/>
      <c r="F192" s="296"/>
      <c r="G192" s="327" t="s">
        <v>153</v>
      </c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295"/>
      <c r="Z192" s="295"/>
      <c r="AA192" s="295"/>
      <c r="AB192" s="295"/>
      <c r="AC192" s="295"/>
      <c r="AD192" s="295"/>
      <c r="AE192" s="295"/>
      <c r="AF192" s="295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32"/>
      <c r="AZ192" s="332"/>
      <c r="BA192" s="332"/>
      <c r="BB192" s="332"/>
      <c r="BC192" s="332"/>
      <c r="BD192" s="332"/>
      <c r="BE192" s="332"/>
      <c r="BF192" s="332"/>
      <c r="BG192" s="332"/>
      <c r="BH192" s="332"/>
      <c r="BI192" s="332"/>
      <c r="BJ192" s="332"/>
      <c r="BK192" s="332"/>
    </row>
    <row r="193" spans="5:50" ht="46.5" hidden="1" customHeight="1">
      <c r="E193" s="333"/>
      <c r="F193" s="334"/>
      <c r="G193" s="295" t="s">
        <v>154</v>
      </c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  <c r="X193" s="295"/>
      <c r="AG193" s="295"/>
      <c r="AH193" s="295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5"/>
      <c r="AS193" s="295"/>
      <c r="AT193" s="295"/>
      <c r="AU193" s="295"/>
      <c r="AV193" s="295"/>
      <c r="AW193" s="295"/>
      <c r="AX193" s="295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94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W85:Z86"/>
    <mergeCell ref="I85:L86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W77:Z78"/>
    <mergeCell ref="V81:X82"/>
    <mergeCell ref="C76:C77"/>
    <mergeCell ref="F76:F77"/>
    <mergeCell ref="H76:H77"/>
    <mergeCell ref="AA76:AA77"/>
    <mergeCell ref="AC76:AC77"/>
    <mergeCell ref="AF76:AF77"/>
    <mergeCell ref="I77:K78"/>
    <mergeCell ref="AC72:AC73"/>
    <mergeCell ref="AE72:AE73"/>
    <mergeCell ref="AF72:AF73"/>
    <mergeCell ref="I73:K74"/>
    <mergeCell ref="L73:N74"/>
    <mergeCell ref="U73:W74"/>
    <mergeCell ref="C78:C79"/>
    <mergeCell ref="F78:F79"/>
    <mergeCell ref="H78:H79"/>
    <mergeCell ref="C74:C75"/>
    <mergeCell ref="F74:F75"/>
    <mergeCell ref="H74:H75"/>
    <mergeCell ref="AA74:AA75"/>
    <mergeCell ref="AC74:AC75"/>
    <mergeCell ref="AF74:AF75"/>
    <mergeCell ref="B72:B73"/>
    <mergeCell ref="C72:C73"/>
    <mergeCell ref="D72:D73"/>
    <mergeCell ref="E72:E73"/>
    <mergeCell ref="F72:F73"/>
    <mergeCell ref="G72:G73"/>
    <mergeCell ref="H70:H71"/>
    <mergeCell ref="AA70:AA71"/>
    <mergeCell ref="AB70:AB71"/>
    <mergeCell ref="W69:Z70"/>
    <mergeCell ref="I69:L70"/>
    <mergeCell ref="H72:H73"/>
    <mergeCell ref="AA72:AA73"/>
    <mergeCell ref="AB72:AB73"/>
    <mergeCell ref="AC70:AC71"/>
    <mergeCell ref="AE70:AE71"/>
    <mergeCell ref="AF70:AF71"/>
    <mergeCell ref="B70:B71"/>
    <mergeCell ref="C70:C71"/>
    <mergeCell ref="D70:D71"/>
    <mergeCell ref="E70:E71"/>
    <mergeCell ref="F70:F71"/>
    <mergeCell ref="G70:G71"/>
    <mergeCell ref="AC68:AC69"/>
    <mergeCell ref="AE68:AE69"/>
    <mergeCell ref="AF68:AF69"/>
    <mergeCell ref="B68:B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G66:G67"/>
    <mergeCell ref="H68:H69"/>
    <mergeCell ref="AA68:AA69"/>
    <mergeCell ref="AB68:AB69"/>
    <mergeCell ref="V65:X66"/>
    <mergeCell ref="B64:B65"/>
    <mergeCell ref="C64:C65"/>
    <mergeCell ref="D64:D65"/>
    <mergeCell ref="E64:E65"/>
    <mergeCell ref="F64:F65"/>
    <mergeCell ref="G64:G65"/>
    <mergeCell ref="J65:M66"/>
    <mergeCell ref="AE62:AE63"/>
    <mergeCell ref="AF62:AF63"/>
    <mergeCell ref="H66:H67"/>
    <mergeCell ref="AA66:AA67"/>
    <mergeCell ref="AB66:AB67"/>
    <mergeCell ref="AC66:AC67"/>
    <mergeCell ref="AE66:AE67"/>
    <mergeCell ref="AF66:AF67"/>
    <mergeCell ref="W61:Z62"/>
    <mergeCell ref="I61:L62"/>
    <mergeCell ref="AC60:AC61"/>
    <mergeCell ref="AE60:AE61"/>
    <mergeCell ref="AF60:AF61"/>
    <mergeCell ref="H62:H63"/>
    <mergeCell ref="AA62:AA63"/>
    <mergeCell ref="AB62:AB63"/>
    <mergeCell ref="H64:H65"/>
    <mergeCell ref="AE64:AE65"/>
    <mergeCell ref="AF64:AF65"/>
    <mergeCell ref="B62:B63"/>
    <mergeCell ref="C62:C63"/>
    <mergeCell ref="D62:D63"/>
    <mergeCell ref="E62:E63"/>
    <mergeCell ref="F62:F63"/>
    <mergeCell ref="G62:G63"/>
    <mergeCell ref="AA64:AA65"/>
    <mergeCell ref="AB64:AB65"/>
    <mergeCell ref="AC64:AC65"/>
    <mergeCell ref="AC62:AC63"/>
    <mergeCell ref="B60:B61"/>
    <mergeCell ref="C60:C61"/>
    <mergeCell ref="D60:D61"/>
    <mergeCell ref="E60:E61"/>
    <mergeCell ref="F60:F61"/>
    <mergeCell ref="G60:G61"/>
    <mergeCell ref="H58:H59"/>
    <mergeCell ref="AA58:AA59"/>
    <mergeCell ref="AB58:AB59"/>
    <mergeCell ref="H60:H61"/>
    <mergeCell ref="AA60:AA61"/>
    <mergeCell ref="AB60:AB61"/>
    <mergeCell ref="AC58:AC59"/>
    <mergeCell ref="AE58:AE59"/>
    <mergeCell ref="AF58:AF59"/>
    <mergeCell ref="I57:L58"/>
    <mergeCell ref="B58:B59"/>
    <mergeCell ref="C58:C59"/>
    <mergeCell ref="D58:D59"/>
    <mergeCell ref="E58:E59"/>
    <mergeCell ref="F58:F59"/>
    <mergeCell ref="G58:G59"/>
    <mergeCell ref="C56:C57"/>
    <mergeCell ref="F56:F57"/>
    <mergeCell ref="H56:H57"/>
    <mergeCell ref="AA56:AA57"/>
    <mergeCell ref="AC56:AC57"/>
    <mergeCell ref="AF56:AF57"/>
    <mergeCell ref="H54:H55"/>
    <mergeCell ref="AA54:AA55"/>
    <mergeCell ref="AB54:AB55"/>
    <mergeCell ref="AC54:AC55"/>
    <mergeCell ref="AE54:AE55"/>
    <mergeCell ref="AF54:AF55"/>
    <mergeCell ref="P53:S54"/>
    <mergeCell ref="B54:B55"/>
    <mergeCell ref="C54:C55"/>
    <mergeCell ref="D54:D55"/>
    <mergeCell ref="E54:E55"/>
    <mergeCell ref="F54:F55"/>
    <mergeCell ref="G54:G55"/>
    <mergeCell ref="H52:H53"/>
    <mergeCell ref="AA52:AA53"/>
    <mergeCell ref="AB52:AB53"/>
    <mergeCell ref="AC52:AC53"/>
    <mergeCell ref="AE52:AE53"/>
    <mergeCell ref="AF52:AF53"/>
    <mergeCell ref="V53:Y54"/>
    <mergeCell ref="AC50:AC51"/>
    <mergeCell ref="AE50:AE51"/>
    <mergeCell ref="AF50:AF51"/>
    <mergeCell ref="I51:K52"/>
    <mergeCell ref="B52:B53"/>
    <mergeCell ref="C52:C53"/>
    <mergeCell ref="D52:D53"/>
    <mergeCell ref="E52:E53"/>
    <mergeCell ref="F52:F53"/>
    <mergeCell ref="G52:G53"/>
    <mergeCell ref="B50:B51"/>
    <mergeCell ref="C50:C51"/>
    <mergeCell ref="D50:D51"/>
    <mergeCell ref="E50:E51"/>
    <mergeCell ref="F50:F51"/>
    <mergeCell ref="G50:G51"/>
    <mergeCell ref="H50:H51"/>
    <mergeCell ref="AA50:AA51"/>
    <mergeCell ref="AB50:AB51"/>
    <mergeCell ref="I49:L50"/>
    <mergeCell ref="W49:Z50"/>
    <mergeCell ref="AE46:AE47"/>
    <mergeCell ref="AF46:AF47"/>
    <mergeCell ref="B48:B49"/>
    <mergeCell ref="C48:C49"/>
    <mergeCell ref="D48:D49"/>
    <mergeCell ref="E48:E49"/>
    <mergeCell ref="F48:F49"/>
    <mergeCell ref="AF48:AF49"/>
    <mergeCell ref="G48:G49"/>
    <mergeCell ref="H48:H49"/>
    <mergeCell ref="AA48:AA49"/>
    <mergeCell ref="AB48:AB49"/>
    <mergeCell ref="AC48:AC49"/>
    <mergeCell ref="AE48:AE49"/>
    <mergeCell ref="B44:B45"/>
    <mergeCell ref="C44:C45"/>
    <mergeCell ref="D44:D45"/>
    <mergeCell ref="E44:E45"/>
    <mergeCell ref="F44:F45"/>
    <mergeCell ref="AF44:AF45"/>
    <mergeCell ref="L45:N46"/>
    <mergeCell ref="U45:W46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4:AA45"/>
    <mergeCell ref="AB44:AB45"/>
    <mergeCell ref="AC44:AC45"/>
    <mergeCell ref="AE44:AE45"/>
    <mergeCell ref="AA46:AA47"/>
    <mergeCell ref="AB46:AB47"/>
    <mergeCell ref="AC46:AC47"/>
    <mergeCell ref="AF38:AF39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40:H41"/>
    <mergeCell ref="W41:Z42"/>
    <mergeCell ref="AF40:AF41"/>
    <mergeCell ref="AA42:AA43"/>
    <mergeCell ref="AB42:AB43"/>
    <mergeCell ref="AC42:AC43"/>
    <mergeCell ref="AE42:AE43"/>
    <mergeCell ref="AF42:AF43"/>
    <mergeCell ref="H36:H37"/>
    <mergeCell ref="AA36:AA37"/>
    <mergeCell ref="AB36:AB37"/>
    <mergeCell ref="H38:H39"/>
    <mergeCell ref="AA38:AA39"/>
    <mergeCell ref="AB38:AB39"/>
    <mergeCell ref="AC38:AC39"/>
    <mergeCell ref="AE38:AE39"/>
    <mergeCell ref="AA40:AA41"/>
    <mergeCell ref="AB40:AB41"/>
    <mergeCell ref="AC40:AC41"/>
    <mergeCell ref="AE40:AE41"/>
    <mergeCell ref="I41:L42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J81:M82"/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I33:L34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トーナメント表（57チーム） (Ｂ4ブラザー用 (日程表)</vt:lpstr>
      <vt:lpstr>5 月2６日 (Ｂ4ブラザー用 日程表 )  (正規) </vt:lpstr>
      <vt:lpstr>６ 月30日 (Ｂ4ブラザー用 日程表 )  (正規) (2)</vt:lpstr>
      <vt:lpstr>６ 月30日 (Ｂ4ブラザー用 日程表 )  (正規)</vt:lpstr>
      <vt:lpstr>６ 月23日 (Ｂ4ブラザー用 日程表 )  (正規) </vt:lpstr>
      <vt:lpstr>６ １６日 (Ｂ4ブラザー用 日程表 )  (正規) (2)</vt:lpstr>
      <vt:lpstr>６ 月０9日 (Ｂ4ブラザー用 日程表 )  (正規) </vt:lpstr>
      <vt:lpstr>６ 月０１日 (Ｂ4ブラザー用 日程表 )  (正規) </vt:lpstr>
      <vt:lpstr>5 月12日 (Ｂ4ブラザー用 日程表 )  (正規)</vt:lpstr>
      <vt:lpstr>トーナメント表（57チーム） (A４用) (小林用</vt:lpstr>
      <vt:lpstr>'5 月12日 (Ｂ4ブラザー用 日程表 )  (正規)'!Print_Area</vt:lpstr>
      <vt:lpstr>'5 月2６日 (Ｂ4ブラザー用 日程表 )  (正規) '!Print_Area</vt:lpstr>
      <vt:lpstr>'６ １６日 (Ｂ4ブラザー用 日程表 )  (正規) (2)'!Print_Area</vt:lpstr>
      <vt:lpstr>'６ 月０１日 (Ｂ4ブラザー用 日程表 )  (正規) '!Print_Area</vt:lpstr>
      <vt:lpstr>'６ 月０9日 (Ｂ4ブラザー用 日程表 )  (正規) '!Print_Area</vt:lpstr>
      <vt:lpstr>'６ 月23日 (Ｂ4ブラザー用 日程表 )  (正規) '!Print_Area</vt:lpstr>
      <vt:lpstr>'６ 月30日 (Ｂ4ブラザー用 日程表 )  (正規)'!Print_Area</vt:lpstr>
      <vt:lpstr>'６ 月30日 (Ｂ4ブラザー用 日程表 )  (正規) (2)'!Print_Area</vt:lpstr>
      <vt:lpstr>'トーナメント表（57チーム） (A４用) (小林用'!Print_Area</vt:lpstr>
      <vt:lpstr>'トーナメント表（57チーム） (Ｂ4ブラザー用 (日程表)'!Print_Area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2025-07-15T09:13:49Z</cp:lastPrinted>
  <dcterms:created xsi:type="dcterms:W3CDTF">2025-03-24T08:22:43Z</dcterms:created>
  <dcterms:modified xsi:type="dcterms:W3CDTF">2025-07-15T09:14:00Z</dcterms:modified>
</cp:coreProperties>
</file>